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9155" windowHeight="9465" activeTab="1"/>
  </bookViews>
  <sheets>
    <sheet name="Scale" sheetId="3" r:id="rId1"/>
    <sheet name="ny_ev_demo" sheetId="1" r:id="rId2"/>
    <sheet name="GIS" sheetId="2" state="hidden" r:id="rId3"/>
  </sheets>
  <calcPr calcId="0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2" i="1"/>
</calcChain>
</file>

<file path=xl/sharedStrings.xml><?xml version="1.0" encoding="utf-8"?>
<sst xmlns="http://schemas.openxmlformats.org/spreadsheetml/2006/main" count="4489" uniqueCount="1412">
  <si>
    <t>KEY_ZIP</t>
  </si>
  <si>
    <t>EST_INCOME</t>
  </si>
  <si>
    <t>NUM_ADULTS</t>
  </si>
  <si>
    <t>NUM_CHILD</t>
  </si>
  <si>
    <t>VEHICLE_PURCHASE_INTENT</t>
  </si>
  <si>
    <t>EDUCATION</t>
  </si>
  <si>
    <t>ASN</t>
  </si>
  <si>
    <t>BLK</t>
  </si>
  <si>
    <t>HISP</t>
  </si>
  <si>
    <t>WHT</t>
  </si>
  <si>
    <t>AMERIND</t>
  </si>
  <si>
    <t>NUM_CARS</t>
  </si>
  <si>
    <t>SOLAR</t>
  </si>
  <si>
    <t>HOMEVAL</t>
  </si>
  <si>
    <t>ZIP_CODE</t>
  </si>
  <si>
    <t>SUM_TOTAL</t>
  </si>
  <si>
    <t>OBJECTID</t>
  </si>
  <si>
    <t>PO_NAME</t>
  </si>
  <si>
    <t>STATE</t>
  </si>
  <si>
    <t>POPULATION</t>
  </si>
  <si>
    <t>POP_SQMI</t>
  </si>
  <si>
    <t>SQMI</t>
  </si>
  <si>
    <t>Shape_Leng</t>
  </si>
  <si>
    <t>Shape_Area</t>
  </si>
  <si>
    <t>STATE_1</t>
  </si>
  <si>
    <t>ZIP_CODE_1</t>
  </si>
  <si>
    <t>Alma</t>
  </si>
  <si>
    <t>NY</t>
  </si>
  <si>
    <t>Ceres</t>
  </si>
  <si>
    <t>Hancock</t>
  </si>
  <si>
    <t>NEW YORK</t>
  </si>
  <si>
    <t>Staten Island</t>
  </si>
  <si>
    <t>Brooklyn</t>
  </si>
  <si>
    <t>Breezy Point</t>
  </si>
  <si>
    <t>Howard Beach</t>
  </si>
  <si>
    <t>Ozone Park</t>
  </si>
  <si>
    <t>Rockaway Park</t>
  </si>
  <si>
    <t>Hillburn</t>
  </si>
  <si>
    <t>New York</t>
  </si>
  <si>
    <t>Long Island City</t>
  </si>
  <si>
    <t>Astoria</t>
  </si>
  <si>
    <t>Sunnyside</t>
  </si>
  <si>
    <t>Maspeth</t>
  </si>
  <si>
    <t>Flushing</t>
  </si>
  <si>
    <t>College Point</t>
  </si>
  <si>
    <t>Corona</t>
  </si>
  <si>
    <t>East Elmhurst</t>
  </si>
  <si>
    <t>Jackson Heights</t>
  </si>
  <si>
    <t>Elmhurst</t>
  </si>
  <si>
    <t>Rego Park</t>
  </si>
  <si>
    <t>Forest Hills</t>
  </si>
  <si>
    <t>Woodside</t>
  </si>
  <si>
    <t>Middle Village</t>
  </si>
  <si>
    <t>Ridgewood</t>
  </si>
  <si>
    <t>Kew Gardens</t>
  </si>
  <si>
    <t>Richmond Hill</t>
  </si>
  <si>
    <t>South Richmond Hill</t>
  </si>
  <si>
    <t>Woodhaven</t>
  </si>
  <si>
    <t>Bronx</t>
  </si>
  <si>
    <t>Mount Vernon</t>
  </si>
  <si>
    <t>Monsey</t>
  </si>
  <si>
    <t>Nanuet</t>
  </si>
  <si>
    <t>Pearl River</t>
  </si>
  <si>
    <t>Spring Valley</t>
  </si>
  <si>
    <t>Ardsley</t>
  </si>
  <si>
    <t>Dobbs Ferry</t>
  </si>
  <si>
    <t>Yonkers</t>
  </si>
  <si>
    <t>Hastings on Hudson</t>
  </si>
  <si>
    <t>Tuckahoe</t>
  </si>
  <si>
    <t>Bronxville</t>
  </si>
  <si>
    <t>Palisades</t>
  </si>
  <si>
    <t>Irvington</t>
  </si>
  <si>
    <t>Tarrytown</t>
  </si>
  <si>
    <t>Blauvelt</t>
  </si>
  <si>
    <t>Nyack</t>
  </si>
  <si>
    <t>Orangeburg</t>
  </si>
  <si>
    <t>Piermont</t>
  </si>
  <si>
    <t>Sparkill</t>
  </si>
  <si>
    <t>Tappan</t>
  </si>
  <si>
    <t>Valley Cottage</t>
  </si>
  <si>
    <t>West Nyack</t>
  </si>
  <si>
    <t>Barryville</t>
  </si>
  <si>
    <t>Eldred</t>
  </si>
  <si>
    <t>Pond Eddy</t>
  </si>
  <si>
    <t>Yulan</t>
  </si>
  <si>
    <t>Westtown</t>
  </si>
  <si>
    <t>Glen Spey</t>
  </si>
  <si>
    <t>Highland Lake</t>
  </si>
  <si>
    <t>Forestburgh</t>
  </si>
  <si>
    <t>Sparrow Bush</t>
  </si>
  <si>
    <t>Johnson</t>
  </si>
  <si>
    <t>Otisville</t>
  </si>
  <si>
    <t>Cuddebackville</t>
  </si>
  <si>
    <t>Huguenot</t>
  </si>
  <si>
    <t>Port Jervis</t>
  </si>
  <si>
    <t>Bethel</t>
  </si>
  <si>
    <t>Callicoon</t>
  </si>
  <si>
    <t>Cochecton</t>
  </si>
  <si>
    <t>Hortonville</t>
  </si>
  <si>
    <t>Jeffersonville</t>
  </si>
  <si>
    <t>Kenoza Lake</t>
  </si>
  <si>
    <t>Lake Huntington</t>
  </si>
  <si>
    <t>Narrowsburg</t>
  </si>
  <si>
    <t>Youngsville</t>
  </si>
  <si>
    <t>Hankins</t>
  </si>
  <si>
    <t>Long Eddy</t>
  </si>
  <si>
    <t>East Branch</t>
  </si>
  <si>
    <t>Fremont Center</t>
  </si>
  <si>
    <t>North Branch</t>
  </si>
  <si>
    <t>Roscoe</t>
  </si>
  <si>
    <t>Monticello</t>
  </si>
  <si>
    <t>Ferndale</t>
  </si>
  <si>
    <t>Harris</t>
  </si>
  <si>
    <t>Mongaup Valley</t>
  </si>
  <si>
    <t>Swan Lake</t>
  </si>
  <si>
    <t>White Lake</t>
  </si>
  <si>
    <t>White Sulphur Springs</t>
  </si>
  <si>
    <t>Greenfield Park</t>
  </si>
  <si>
    <t>Fallsburg</t>
  </si>
  <si>
    <t>Glen Wild</t>
  </si>
  <si>
    <t>Hurleyville</t>
  </si>
  <si>
    <t>Kiamesha Lake</t>
  </si>
  <si>
    <t>Loch Sheldrake</t>
  </si>
  <si>
    <t>Mountain Dale</t>
  </si>
  <si>
    <t>Rock Hill</t>
  </si>
  <si>
    <t>South Fallsburg</t>
  </si>
  <si>
    <t>Woodbourne</t>
  </si>
  <si>
    <t>Woodridge</t>
  </si>
  <si>
    <t>Wurtsboro</t>
  </si>
  <si>
    <t>Claryville</t>
  </si>
  <si>
    <t>Liberty</t>
  </si>
  <si>
    <t>Livingston Manor</t>
  </si>
  <si>
    <t>Neversink</t>
  </si>
  <si>
    <t>Parksville</t>
  </si>
  <si>
    <t>Florida</t>
  </si>
  <si>
    <t>Pine Island</t>
  </si>
  <si>
    <t>Warwick</t>
  </si>
  <si>
    <t>Chester</t>
  </si>
  <si>
    <t>Greenwood Lake</t>
  </si>
  <si>
    <t>Monroe</t>
  </si>
  <si>
    <t>Sterling Forest</t>
  </si>
  <si>
    <t>Tuxedo Park</t>
  </si>
  <si>
    <t>Circleville</t>
  </si>
  <si>
    <t>Goshen</t>
  </si>
  <si>
    <t>Middletown</t>
  </si>
  <si>
    <t>New Hampton</t>
  </si>
  <si>
    <t>Slate Hill</t>
  </si>
  <si>
    <t>Thompson Ridge</t>
  </si>
  <si>
    <t>Campbell Hall</t>
  </si>
  <si>
    <t>Maybrook</t>
  </si>
  <si>
    <t>Montgomery</t>
  </si>
  <si>
    <t>Walden</t>
  </si>
  <si>
    <t>Suffern</t>
  </si>
  <si>
    <t>Bear Mountain</t>
  </si>
  <si>
    <t>Central Valley</t>
  </si>
  <si>
    <t>Garnerville</t>
  </si>
  <si>
    <t>Harriman</t>
  </si>
  <si>
    <t>Highland Falls</t>
  </si>
  <si>
    <t>Pomona</t>
  </si>
  <si>
    <t>Sloatsburg</t>
  </si>
  <si>
    <t>Southfields</t>
  </si>
  <si>
    <t>Stony Point</t>
  </si>
  <si>
    <t>Thiells</t>
  </si>
  <si>
    <t>Briarcliff Manor</t>
  </si>
  <si>
    <t>Croton on Hudson</t>
  </si>
  <si>
    <t>Montrose</t>
  </si>
  <si>
    <t>Ossining</t>
  </si>
  <si>
    <t>Congers</t>
  </si>
  <si>
    <t>Haverstraw</t>
  </si>
  <si>
    <t>New City</t>
  </si>
  <si>
    <t>West Haverstraw</t>
  </si>
  <si>
    <t>Buchanan</t>
  </si>
  <si>
    <t>Lake Peekskill</t>
  </si>
  <si>
    <t>Mohegan Lake</t>
  </si>
  <si>
    <t>Peekskill</t>
  </si>
  <si>
    <t>Cortlandt Manor</t>
  </si>
  <si>
    <t>Shrub Oak</t>
  </si>
  <si>
    <t>Verplanck</t>
  </si>
  <si>
    <t>Tomkins Cove</t>
  </si>
  <si>
    <t>Highland Mills</t>
  </si>
  <si>
    <t>Washingtonville</t>
  </si>
  <si>
    <t>Cornwall</t>
  </si>
  <si>
    <t>Cornwall on Hudson</t>
  </si>
  <si>
    <t>Newburgh</t>
  </si>
  <si>
    <t>New Windsor</t>
  </si>
  <si>
    <t>Rock Tavern</t>
  </si>
  <si>
    <t>Salisbury Mills</t>
  </si>
  <si>
    <t>Cold Spring</t>
  </si>
  <si>
    <t>Garrison</t>
  </si>
  <si>
    <t>Putnam Valley</t>
  </si>
  <si>
    <t>West Point</t>
  </si>
  <si>
    <t>Beacon</t>
  </si>
  <si>
    <t>Fishkill</t>
  </si>
  <si>
    <t>Ellenville</t>
  </si>
  <si>
    <t>Bloomingburg</t>
  </si>
  <si>
    <t>Kerhonkson</t>
  </si>
  <si>
    <t>Gardiner</t>
  </si>
  <si>
    <t>Pine Bush</t>
  </si>
  <si>
    <t>Wallkill</t>
  </si>
  <si>
    <t>Napanoch</t>
  </si>
  <si>
    <t>Grahamsville</t>
  </si>
  <si>
    <t>Accord</t>
  </si>
  <si>
    <t>Boiceville</t>
  </si>
  <si>
    <t>Olivebridge</t>
  </si>
  <si>
    <t>Shokan</t>
  </si>
  <si>
    <t>West Shokan</t>
  </si>
  <si>
    <t>High Falls</t>
  </si>
  <si>
    <t>Clintondale</t>
  </si>
  <si>
    <t>Highland</t>
  </si>
  <si>
    <t>Marlboro</t>
  </si>
  <si>
    <t>Modena</t>
  </si>
  <si>
    <t>New Paltz</t>
  </si>
  <si>
    <t>Hyde Park</t>
  </si>
  <si>
    <t>Milton</t>
  </si>
  <si>
    <t>Wappingers Falls</t>
  </si>
  <si>
    <t>Poughkeepsie</t>
  </si>
  <si>
    <t>Bloomington</t>
  </si>
  <si>
    <t>Cottekill</t>
  </si>
  <si>
    <t>Rosendale</t>
  </si>
  <si>
    <t>Stone Ridge</t>
  </si>
  <si>
    <t>Tillson</t>
  </si>
  <si>
    <t>Ulster Park</t>
  </si>
  <si>
    <t>Kingston</t>
  </si>
  <si>
    <t>Glenford</t>
  </si>
  <si>
    <t>Hurley</t>
  </si>
  <si>
    <t>West Hurley</t>
  </si>
  <si>
    <t>Lake Katrine</t>
  </si>
  <si>
    <t>Port Ewen</t>
  </si>
  <si>
    <t>Barrytown</t>
  </si>
  <si>
    <t>Red Hook</t>
  </si>
  <si>
    <t>Rhinebeck</t>
  </si>
  <si>
    <t>Staatsburg</t>
  </si>
  <si>
    <t>Inwood</t>
  </si>
  <si>
    <t>Springfield Gardens</t>
  </si>
  <si>
    <t>South Ozone Park</t>
  </si>
  <si>
    <t>Rosedale</t>
  </si>
  <si>
    <t>Jamaica</t>
  </si>
  <si>
    <t>Far Rockaway</t>
  </si>
  <si>
    <t>Arverne</t>
  </si>
  <si>
    <t>Atlantic Beach</t>
  </si>
  <si>
    <t>Cedarhurst</t>
  </si>
  <si>
    <t>East Rockaway</t>
  </si>
  <si>
    <t>Hewlett</t>
  </si>
  <si>
    <t>Island Park</t>
  </si>
  <si>
    <t>Lawrence</t>
  </si>
  <si>
    <t>Lynbrook</t>
  </si>
  <si>
    <t>Malverne</t>
  </si>
  <si>
    <t>Valley Stream</t>
  </si>
  <si>
    <t>Woodmere</t>
  </si>
  <si>
    <t>Baldwin</t>
  </si>
  <si>
    <t>Freeport</t>
  </si>
  <si>
    <t>Long Beach</t>
  </si>
  <si>
    <t>Point Lookout</t>
  </si>
  <si>
    <t>Rockville Centre</t>
  </si>
  <si>
    <t>Oceanside</t>
  </si>
  <si>
    <t>Roosevelt</t>
  </si>
  <si>
    <t>Merrick</t>
  </si>
  <si>
    <t>Bellmore</t>
  </si>
  <si>
    <t>Seaford</t>
  </si>
  <si>
    <t>Wantagh</t>
  </si>
  <si>
    <t>Massapequa</t>
  </si>
  <si>
    <t>Massapequa Park</t>
  </si>
  <si>
    <t>Babylon</t>
  </si>
  <si>
    <t>Copiague</t>
  </si>
  <si>
    <t>Ocean Beach</t>
  </si>
  <si>
    <t>Whitestone</t>
  </si>
  <si>
    <t>Bayside</t>
  </si>
  <si>
    <t>Little Neck</t>
  </si>
  <si>
    <t>Oakland Gardens</t>
  </si>
  <si>
    <t>Fresh Meadows</t>
  </si>
  <si>
    <t>Cambria Heights</t>
  </si>
  <si>
    <t>Saint Albans</t>
  </si>
  <si>
    <t>Hollis</t>
  </si>
  <si>
    <t>Queens Village</t>
  </si>
  <si>
    <t>Floral Park</t>
  </si>
  <si>
    <t>Elmont</t>
  </si>
  <si>
    <t>Glen Oaks</t>
  </si>
  <si>
    <t>Franklin Square</t>
  </si>
  <si>
    <t>Great Neck</t>
  </si>
  <si>
    <t>Manhasset</t>
  </si>
  <si>
    <t>New Hyde Park</t>
  </si>
  <si>
    <t>Bellerose</t>
  </si>
  <si>
    <t>Albertson</t>
  </si>
  <si>
    <t>West Hempstead</t>
  </si>
  <si>
    <t>Pelham</t>
  </si>
  <si>
    <t>New Rochelle</t>
  </si>
  <si>
    <t>Port Washington</t>
  </si>
  <si>
    <t>Mineola</t>
  </si>
  <si>
    <t>Carle Place</t>
  </si>
  <si>
    <t>Garden City</t>
  </si>
  <si>
    <t>Hempstead</t>
  </si>
  <si>
    <t>Uniondale</t>
  </si>
  <si>
    <t>East Meadow</t>
  </si>
  <si>
    <t>Old Westbury</t>
  </si>
  <si>
    <t>Roslyn</t>
  </si>
  <si>
    <t>Roslyn Heights</t>
  </si>
  <si>
    <t>Westbury</t>
  </si>
  <si>
    <t>Williston Park</t>
  </si>
  <si>
    <t>Bethpage</t>
  </si>
  <si>
    <t>Jericho</t>
  </si>
  <si>
    <t>Levittown</t>
  </si>
  <si>
    <t>Hicksville</t>
  </si>
  <si>
    <t>Glen Cove</t>
  </si>
  <si>
    <t>Glen Head</t>
  </si>
  <si>
    <t>Glenwood Landing</t>
  </si>
  <si>
    <t>Greenvale</t>
  </si>
  <si>
    <t>Locust Valley</t>
  </si>
  <si>
    <t>Sea Cliff</t>
  </si>
  <si>
    <t>Bayville</t>
  </si>
  <si>
    <t>East Norwich</t>
  </si>
  <si>
    <t>Mill Neck</t>
  </si>
  <si>
    <t>Oyster Bay</t>
  </si>
  <si>
    <t>Syosset</t>
  </si>
  <si>
    <t>Hartsdale</t>
  </si>
  <si>
    <t>Larchmont</t>
  </si>
  <si>
    <t>Mamaroneck</t>
  </si>
  <si>
    <t>Scarsdale</t>
  </si>
  <si>
    <t>White Plains</t>
  </si>
  <si>
    <t>Eastchester</t>
  </si>
  <si>
    <t>Harrison</t>
  </si>
  <si>
    <t>Rye</t>
  </si>
  <si>
    <t>Armonk</t>
  </si>
  <si>
    <t>Elmsford</t>
  </si>
  <si>
    <t>Hawthorne</t>
  </si>
  <si>
    <t>Pleasantville</t>
  </si>
  <si>
    <t>Port Chester</t>
  </si>
  <si>
    <t>Purchase</t>
  </si>
  <si>
    <t>Thornwood</t>
  </si>
  <si>
    <t>Valhalla</t>
  </si>
  <si>
    <t>West Harrison</t>
  </si>
  <si>
    <t>Amityville</t>
  </si>
  <si>
    <t>North Babylon</t>
  </si>
  <si>
    <t>West Babylon</t>
  </si>
  <si>
    <t>Deer Park</t>
  </si>
  <si>
    <t>Farmingdale</t>
  </si>
  <si>
    <t>Melville</t>
  </si>
  <si>
    <t>Lindenhurst</t>
  </si>
  <si>
    <t>Wyandanch</t>
  </si>
  <si>
    <t>Plainview</t>
  </si>
  <si>
    <t>Old Bethpage</t>
  </si>
  <si>
    <t>Centerport</t>
  </si>
  <si>
    <t>Cold Spring Harbor</t>
  </si>
  <si>
    <t>East Northport</t>
  </si>
  <si>
    <t>Greenlawn</t>
  </si>
  <si>
    <t>Huntington</t>
  </si>
  <si>
    <t>Huntington Station</t>
  </si>
  <si>
    <t>Woodbury</t>
  </si>
  <si>
    <t>Bay Shore</t>
  </si>
  <si>
    <t>Brentwood</t>
  </si>
  <si>
    <t>Brightwaters</t>
  </si>
  <si>
    <t>Central Islip</t>
  </si>
  <si>
    <t>East Islip</t>
  </si>
  <si>
    <t>Great River</t>
  </si>
  <si>
    <t>Islip</t>
  </si>
  <si>
    <t>Islip Terrace</t>
  </si>
  <si>
    <t>West Islip</t>
  </si>
  <si>
    <t>Commack</t>
  </si>
  <si>
    <t>Islandia</t>
  </si>
  <si>
    <t>Kings Park</t>
  </si>
  <si>
    <t>Nesconset</t>
  </si>
  <si>
    <t>Saint James</t>
  </si>
  <si>
    <t>Smithtown</t>
  </si>
  <si>
    <t>Hauppauge</t>
  </si>
  <si>
    <t>Northport</t>
  </si>
  <si>
    <t>Bayport</t>
  </si>
  <si>
    <t>Blue Point</t>
  </si>
  <si>
    <t>Bohemia</t>
  </si>
  <si>
    <t>Oakdale</t>
  </si>
  <si>
    <t>Sayville</t>
  </si>
  <si>
    <t>West Sayville</t>
  </si>
  <si>
    <t>Centereach</t>
  </si>
  <si>
    <t>Coram</t>
  </si>
  <si>
    <t>Farmingville</t>
  </si>
  <si>
    <t>Holbrook</t>
  </si>
  <si>
    <t>Holtsville</t>
  </si>
  <si>
    <t>Lake Grove</t>
  </si>
  <si>
    <t>Medford</t>
  </si>
  <si>
    <t>Ronkonkoma</t>
  </si>
  <si>
    <t>Selden</t>
  </si>
  <si>
    <t>Stony Brook</t>
  </si>
  <si>
    <t>Bellport</t>
  </si>
  <si>
    <t>Brookhaven</t>
  </si>
  <si>
    <t>Patchogue</t>
  </si>
  <si>
    <t>Mastic Beach</t>
  </si>
  <si>
    <t>Shirley</t>
  </si>
  <si>
    <t>Center Moriches</t>
  </si>
  <si>
    <t>Mastic</t>
  </si>
  <si>
    <t>Middle Island</t>
  </si>
  <si>
    <t>Moriches</t>
  </si>
  <si>
    <t>Ridge</t>
  </si>
  <si>
    <t>Yaphank</t>
  </si>
  <si>
    <t>East Setauket</t>
  </si>
  <si>
    <t>Miller Place</t>
  </si>
  <si>
    <t>Mount Sinai</t>
  </si>
  <si>
    <t>Port Jefferson Station</t>
  </si>
  <si>
    <t>Port Jefferson</t>
  </si>
  <si>
    <t>Rocky Point</t>
  </si>
  <si>
    <t>Shoreham</t>
  </si>
  <si>
    <t>Sound Beach</t>
  </si>
  <si>
    <t>Wading River</t>
  </si>
  <si>
    <t>East Moriches</t>
  </si>
  <si>
    <t>Eastport</t>
  </si>
  <si>
    <t>Manorville</t>
  </si>
  <si>
    <t>Westhampton</t>
  </si>
  <si>
    <t>Westhampton Beach</t>
  </si>
  <si>
    <t>East Quogue</t>
  </si>
  <si>
    <t>Hampton Bays</t>
  </si>
  <si>
    <t>Riverhead</t>
  </si>
  <si>
    <t>Calverton</t>
  </si>
  <si>
    <t>Cutchogue</t>
  </si>
  <si>
    <t>Laurel</t>
  </si>
  <si>
    <t>Mattituck</t>
  </si>
  <si>
    <t>Peconic</t>
  </si>
  <si>
    <t>Bedford Hills</t>
  </si>
  <si>
    <t>Chappaqua</t>
  </si>
  <si>
    <t>Millwood</t>
  </si>
  <si>
    <t>Mount Kisco</t>
  </si>
  <si>
    <t>Amawalk</t>
  </si>
  <si>
    <t>Baldwin Place</t>
  </si>
  <si>
    <t>Granite Springs</t>
  </si>
  <si>
    <t>Jefferson Valley</t>
  </si>
  <si>
    <t>Katonah</t>
  </si>
  <si>
    <t>Purdys</t>
  </si>
  <si>
    <t>Somers</t>
  </si>
  <si>
    <t>Yorktown Heights</t>
  </si>
  <si>
    <t>Bedford</t>
  </si>
  <si>
    <t>Cross River</t>
  </si>
  <si>
    <t>Goldens Bridge</t>
  </si>
  <si>
    <t>North Salem</t>
  </si>
  <si>
    <t>Pound Ridge</t>
  </si>
  <si>
    <t>South Salem</t>
  </si>
  <si>
    <t>Waccabuc</t>
  </si>
  <si>
    <t>Carmel</t>
  </si>
  <si>
    <t>Mahopac</t>
  </si>
  <si>
    <t>Holmes</t>
  </si>
  <si>
    <t>Hopewell Junction</t>
  </si>
  <si>
    <t>Stormville</t>
  </si>
  <si>
    <t>Brewster</t>
  </si>
  <si>
    <t>Patterson</t>
  </si>
  <si>
    <t>Lagrangeville</t>
  </si>
  <si>
    <t>Millbrook</t>
  </si>
  <si>
    <t>Pleasant Valley</t>
  </si>
  <si>
    <t>Poughquag</t>
  </si>
  <si>
    <t>Verbank</t>
  </si>
  <si>
    <t>Dover Plains</t>
  </si>
  <si>
    <t>Pawling</t>
  </si>
  <si>
    <t>Wassaic</t>
  </si>
  <si>
    <t>Wingdale</t>
  </si>
  <si>
    <t>Amenia</t>
  </si>
  <si>
    <t>Clinton Corners</t>
  </si>
  <si>
    <t>Millerton</t>
  </si>
  <si>
    <t>Pine Plains</t>
  </si>
  <si>
    <t>Salt Point</t>
  </si>
  <si>
    <t>Stanfordville</t>
  </si>
  <si>
    <t>Southampton</t>
  </si>
  <si>
    <t>Sag Harbor</t>
  </si>
  <si>
    <t>Water Mill</t>
  </si>
  <si>
    <t>East Marion</t>
  </si>
  <si>
    <t>Greenport</t>
  </si>
  <si>
    <t>Shelter Island</t>
  </si>
  <si>
    <t>Shelter Island Heights</t>
  </si>
  <si>
    <t>Southold</t>
  </si>
  <si>
    <t>Amagansett</t>
  </si>
  <si>
    <t>East Hampton</t>
  </si>
  <si>
    <t>Montauk</t>
  </si>
  <si>
    <t>Orient</t>
  </si>
  <si>
    <t>Fishers Island</t>
  </si>
  <si>
    <t>Findley Lake</t>
  </si>
  <si>
    <t>Clymer</t>
  </si>
  <si>
    <t>Ripley</t>
  </si>
  <si>
    <t>Sherman</t>
  </si>
  <si>
    <t>Ashville</t>
  </si>
  <si>
    <t>Bemus Point</t>
  </si>
  <si>
    <t>Chautauqua</t>
  </si>
  <si>
    <t>Mayville</t>
  </si>
  <si>
    <t>Panama</t>
  </si>
  <si>
    <t>Van Buren Point</t>
  </si>
  <si>
    <t>Brocton</t>
  </si>
  <si>
    <t>Dewittville</t>
  </si>
  <si>
    <t>Portland</t>
  </si>
  <si>
    <t>Stockton</t>
  </si>
  <si>
    <t>Westfield</t>
  </si>
  <si>
    <t>Jamestown</t>
  </si>
  <si>
    <t>Celoron</t>
  </si>
  <si>
    <t>Falconer</t>
  </si>
  <si>
    <t>Frewsburg</t>
  </si>
  <si>
    <t>Gerry</t>
  </si>
  <si>
    <t>Kennedy</t>
  </si>
  <si>
    <t>Lakewood</t>
  </si>
  <si>
    <t>Forestville</t>
  </si>
  <si>
    <t>Fredonia</t>
  </si>
  <si>
    <t>South Dayton</t>
  </si>
  <si>
    <t>Cassadaga</t>
  </si>
  <si>
    <t>Cherry Creek</t>
  </si>
  <si>
    <t>Conewango Valley</t>
  </si>
  <si>
    <t>Sinclairville</t>
  </si>
  <si>
    <t>Randolph</t>
  </si>
  <si>
    <t>Salamanca</t>
  </si>
  <si>
    <t>Dayton</t>
  </si>
  <si>
    <t>Gowanda</t>
  </si>
  <si>
    <t>Cattaraugus</t>
  </si>
  <si>
    <t>East Otto</t>
  </si>
  <si>
    <t>Little Valley</t>
  </si>
  <si>
    <t>Angola</t>
  </si>
  <si>
    <t>Dunkirk</t>
  </si>
  <si>
    <t>Irving</t>
  </si>
  <si>
    <t>Perrysburg</t>
  </si>
  <si>
    <t>Silver Creek</t>
  </si>
  <si>
    <t>Boston</t>
  </si>
  <si>
    <t>Colden</t>
  </si>
  <si>
    <t>Collins</t>
  </si>
  <si>
    <t>Derby</t>
  </si>
  <si>
    <t>Eden</t>
  </si>
  <si>
    <t>Lawtons</t>
  </si>
  <si>
    <t>North Collins</t>
  </si>
  <si>
    <t>Springville</t>
  </si>
  <si>
    <t>Hamburg</t>
  </si>
  <si>
    <t>Lake View</t>
  </si>
  <si>
    <t>Buffalo</t>
  </si>
  <si>
    <t>Depew</t>
  </si>
  <si>
    <t>Orchard Park</t>
  </si>
  <si>
    <t>West Falls</t>
  </si>
  <si>
    <t>Allegany</t>
  </si>
  <si>
    <t>Great Valley</t>
  </si>
  <si>
    <t>Hinsdale</t>
  </si>
  <si>
    <t>Kill Buck</t>
  </si>
  <si>
    <t>Limestone</t>
  </si>
  <si>
    <t>Olean</t>
  </si>
  <si>
    <t>Delevan</t>
  </si>
  <si>
    <t>Machias</t>
  </si>
  <si>
    <t>West Valley</t>
  </si>
  <si>
    <t>Ellicottville</t>
  </si>
  <si>
    <t>Franklinville</t>
  </si>
  <si>
    <t>Bolivar</t>
  </si>
  <si>
    <t>Little Genesee</t>
  </si>
  <si>
    <t>Portville</t>
  </si>
  <si>
    <t>Cuba</t>
  </si>
  <si>
    <t>Friendship</t>
  </si>
  <si>
    <t>Allentown</t>
  </si>
  <si>
    <t>Belmont</t>
  </si>
  <si>
    <t>Scio</t>
  </si>
  <si>
    <t>Farmersville Station</t>
  </si>
  <si>
    <t>Angelica</t>
  </si>
  <si>
    <t>Belfast</t>
  </si>
  <si>
    <t>Black Creek</t>
  </si>
  <si>
    <t>Caneadea</t>
  </si>
  <si>
    <t>Fillmore</t>
  </si>
  <si>
    <t>Houghton</t>
  </si>
  <si>
    <t>Rushford</t>
  </si>
  <si>
    <t>Arcade</t>
  </si>
  <si>
    <t>Chaffee</t>
  </si>
  <si>
    <t>East Concord</t>
  </si>
  <si>
    <t>Glenwood</t>
  </si>
  <si>
    <t>Holland</t>
  </si>
  <si>
    <t>Java Center</t>
  </si>
  <si>
    <t>Java Village</t>
  </si>
  <si>
    <t>North Java</t>
  </si>
  <si>
    <t>Sardinia</t>
  </si>
  <si>
    <t>Alden</t>
  </si>
  <si>
    <t>Cowlesville</t>
  </si>
  <si>
    <t>Darien Center</t>
  </si>
  <si>
    <t>East Aurora</t>
  </si>
  <si>
    <t>Elma</t>
  </si>
  <si>
    <t>Lancaster</t>
  </si>
  <si>
    <t>Marilla</t>
  </si>
  <si>
    <t>South Wales</t>
  </si>
  <si>
    <t>Strykersville</t>
  </si>
  <si>
    <t>Varysburg</t>
  </si>
  <si>
    <t>Bliss</t>
  </si>
  <si>
    <t>Freedom</t>
  </si>
  <si>
    <t>Gainesville</t>
  </si>
  <si>
    <t>Castile</t>
  </si>
  <si>
    <t>Portageville</t>
  </si>
  <si>
    <t>Silver Springs</t>
  </si>
  <si>
    <t>Hunt</t>
  </si>
  <si>
    <t>Alexander</t>
  </si>
  <si>
    <t>Attica</t>
  </si>
  <si>
    <t>Dale</t>
  </si>
  <si>
    <t>East Bethany</t>
  </si>
  <si>
    <t>Pavilion</t>
  </si>
  <si>
    <t>Perry</t>
  </si>
  <si>
    <t>Warsaw</t>
  </si>
  <si>
    <t>Wyoming</t>
  </si>
  <si>
    <t>Niagara University</t>
  </si>
  <si>
    <t>Niagara Falls</t>
  </si>
  <si>
    <t>Youngstown</t>
  </si>
  <si>
    <t>Bowmansville</t>
  </si>
  <si>
    <t>East Amherst</t>
  </si>
  <si>
    <t>Getzville</t>
  </si>
  <si>
    <t>Grand Island</t>
  </si>
  <si>
    <t>North Tonawanda</t>
  </si>
  <si>
    <t>Sanborn</t>
  </si>
  <si>
    <t>Tonawanda</t>
  </si>
  <si>
    <t>Burt</t>
  </si>
  <si>
    <t>Lewiston</t>
  </si>
  <si>
    <t>Lockport</t>
  </si>
  <si>
    <t>Newfane</t>
  </si>
  <si>
    <t>Olcott</t>
  </si>
  <si>
    <t>Ransomville</t>
  </si>
  <si>
    <t>Wilson</t>
  </si>
  <si>
    <t>Akron</t>
  </si>
  <si>
    <t>Basom</t>
  </si>
  <si>
    <t>Clarence</t>
  </si>
  <si>
    <t>Clarence Center</t>
  </si>
  <si>
    <t>Corfu</t>
  </si>
  <si>
    <t>Appleton</t>
  </si>
  <si>
    <t>Barker</t>
  </si>
  <si>
    <t>Gasport</t>
  </si>
  <si>
    <t>Lyndonville</t>
  </si>
  <si>
    <t>Medina</t>
  </si>
  <si>
    <t>Middleport</t>
  </si>
  <si>
    <t>Batavia</t>
  </si>
  <si>
    <t>Elba</t>
  </si>
  <si>
    <t>Oakfield</t>
  </si>
  <si>
    <t>Stafford</t>
  </si>
  <si>
    <t>Bergen</t>
  </si>
  <si>
    <t>Byron</t>
  </si>
  <si>
    <t>Le Roy</t>
  </si>
  <si>
    <t>Albion</t>
  </si>
  <si>
    <t>Holley</t>
  </si>
  <si>
    <t>Kendall</t>
  </si>
  <si>
    <t>Kent</t>
  </si>
  <si>
    <t>Waterport</t>
  </si>
  <si>
    <t>Alfred Station</t>
  </si>
  <si>
    <t>Andover</t>
  </si>
  <si>
    <t>Greenwood</t>
  </si>
  <si>
    <t>Rexville</t>
  </si>
  <si>
    <t>Wellsville</t>
  </si>
  <si>
    <t>Whitesville</t>
  </si>
  <si>
    <t>Alfred</t>
  </si>
  <si>
    <t>Almond</t>
  </si>
  <si>
    <t>Arkport</t>
  </si>
  <si>
    <t>Canaseraga</t>
  </si>
  <si>
    <t>Hornell</t>
  </si>
  <si>
    <t>Swain</t>
  </si>
  <si>
    <t>Cameron</t>
  </si>
  <si>
    <t>Canisteo</t>
  </si>
  <si>
    <t>Jasper</t>
  </si>
  <si>
    <t>Troupsburg</t>
  </si>
  <si>
    <t>Addison</t>
  </si>
  <si>
    <t>Cameron Mills</t>
  </si>
  <si>
    <t>Woodhull</t>
  </si>
  <si>
    <t>Avoca</t>
  </si>
  <si>
    <t>Bath</t>
  </si>
  <si>
    <t>Dansville</t>
  </si>
  <si>
    <t>Groveland</t>
  </si>
  <si>
    <t>Mount Morris</t>
  </si>
  <si>
    <t>Nunda</t>
  </si>
  <si>
    <t>Scottsburg</t>
  </si>
  <si>
    <t>Dalton</t>
  </si>
  <si>
    <t>Avon</t>
  </si>
  <si>
    <t>Conesus</t>
  </si>
  <si>
    <t>Geneseo</t>
  </si>
  <si>
    <t>Lakeville</t>
  </si>
  <si>
    <t>Leicester</t>
  </si>
  <si>
    <t>Linwood</t>
  </si>
  <si>
    <t>Livonia</t>
  </si>
  <si>
    <t>Piffard</t>
  </si>
  <si>
    <t>Springwater</t>
  </si>
  <si>
    <t>Wayland</t>
  </si>
  <si>
    <t>Atlanta</t>
  </si>
  <si>
    <t>Cohocton</t>
  </si>
  <si>
    <t>Naples</t>
  </si>
  <si>
    <t>Prattsburgh</t>
  </si>
  <si>
    <t>Canandaigua</t>
  </si>
  <si>
    <t>Hemlock</t>
  </si>
  <si>
    <t>Bloomfield</t>
  </si>
  <si>
    <t>Honeoye</t>
  </si>
  <si>
    <t>Lima</t>
  </si>
  <si>
    <t>Big Flats</t>
  </si>
  <si>
    <t>Campbell</t>
  </si>
  <si>
    <t>Corning</t>
  </si>
  <si>
    <t>Lindley</t>
  </si>
  <si>
    <t>Painted Post</t>
  </si>
  <si>
    <t>Beaver Dams</t>
  </si>
  <si>
    <t>Bradford</t>
  </si>
  <si>
    <t>Hammondsport</t>
  </si>
  <si>
    <t>Rock Stream</t>
  </si>
  <si>
    <t>Savona</t>
  </si>
  <si>
    <t>Watkins Glen</t>
  </si>
  <si>
    <t>Horseheads</t>
  </si>
  <si>
    <t>Pine City</t>
  </si>
  <si>
    <t>Pine Valley</t>
  </si>
  <si>
    <t>Wellsburg</t>
  </si>
  <si>
    <t>Elmira</t>
  </si>
  <si>
    <t>Breesport</t>
  </si>
  <si>
    <t>Chemung</t>
  </si>
  <si>
    <t>Erin</t>
  </si>
  <si>
    <t>Lowman</t>
  </si>
  <si>
    <t>Van Etten</t>
  </si>
  <si>
    <t>Alpine</t>
  </si>
  <si>
    <t>Burdett</t>
  </si>
  <si>
    <t>Cayuta</t>
  </si>
  <si>
    <t>Millport</t>
  </si>
  <si>
    <t>Montour Falls</t>
  </si>
  <si>
    <t>Newfield</t>
  </si>
  <si>
    <t>Odessa</t>
  </si>
  <si>
    <t>Branchport</t>
  </si>
  <si>
    <t>Dresden</t>
  </si>
  <si>
    <t>Keuka Park</t>
  </si>
  <si>
    <t>Penn Yan</t>
  </si>
  <si>
    <t>Dundee</t>
  </si>
  <si>
    <t>Himrod</t>
  </si>
  <si>
    <t>Pulteney</t>
  </si>
  <si>
    <t>Bellona</t>
  </si>
  <si>
    <t>Geneva</t>
  </si>
  <si>
    <t>Middlesex</t>
  </si>
  <si>
    <t>Rushville</t>
  </si>
  <si>
    <t>Stanley</t>
  </si>
  <si>
    <t>King Ferry</t>
  </si>
  <si>
    <t>Ovid</t>
  </si>
  <si>
    <t>Hector</t>
  </si>
  <si>
    <t>Interlaken</t>
  </si>
  <si>
    <t>Lodi</t>
  </si>
  <si>
    <t>Trumansburg</t>
  </si>
  <si>
    <t>Aurora</t>
  </si>
  <si>
    <t>Seneca Falls</t>
  </si>
  <si>
    <t>Union Springs</t>
  </si>
  <si>
    <t>Waterloo</t>
  </si>
  <si>
    <t>Romulus</t>
  </si>
  <si>
    <t>Caledonia</t>
  </si>
  <si>
    <t>Churchville</t>
  </si>
  <si>
    <t>Mumford</t>
  </si>
  <si>
    <t>North Chili</t>
  </si>
  <si>
    <t>Rush</t>
  </si>
  <si>
    <t>Scottsville</t>
  </si>
  <si>
    <t>West Henrietta</t>
  </si>
  <si>
    <t>Rochester</t>
  </si>
  <si>
    <t>Brockport</t>
  </si>
  <si>
    <t>Hamlin</t>
  </si>
  <si>
    <t>Hilton</t>
  </si>
  <si>
    <t>Spencerport</t>
  </si>
  <si>
    <t>Farmington</t>
  </si>
  <si>
    <t>East Rochester</t>
  </si>
  <si>
    <t>Fairport</t>
  </si>
  <si>
    <t>Henrietta</t>
  </si>
  <si>
    <t>Honeoye Falls</t>
  </si>
  <si>
    <t>Ionia</t>
  </si>
  <si>
    <t>Macedon</t>
  </si>
  <si>
    <t>Mendon</t>
  </si>
  <si>
    <t>Penfield</t>
  </si>
  <si>
    <t>Pittsford</t>
  </si>
  <si>
    <t>Victor</t>
  </si>
  <si>
    <t>Walworth</t>
  </si>
  <si>
    <t>Ontario</t>
  </si>
  <si>
    <t>Webster</t>
  </si>
  <si>
    <t>Clifton Springs</t>
  </si>
  <si>
    <t>Lyons</t>
  </si>
  <si>
    <t>Manchester</t>
  </si>
  <si>
    <t>Newark</t>
  </si>
  <si>
    <t>Palmyra</t>
  </si>
  <si>
    <t>Phelps</t>
  </si>
  <si>
    <t>Shortsville</t>
  </si>
  <si>
    <t>Marion</t>
  </si>
  <si>
    <t>Sodus</t>
  </si>
  <si>
    <t>Sodus Point</t>
  </si>
  <si>
    <t>Williamson</t>
  </si>
  <si>
    <t>Cayuga</t>
  </si>
  <si>
    <t>Port Byron</t>
  </si>
  <si>
    <t>Savannah</t>
  </si>
  <si>
    <t>Clyde</t>
  </si>
  <si>
    <t>North Rose</t>
  </si>
  <si>
    <t>Wolcott</t>
  </si>
  <si>
    <t>Martville</t>
  </si>
  <si>
    <t>Red Creek</t>
  </si>
  <si>
    <t>Sterling</t>
  </si>
  <si>
    <t>Lockwood</t>
  </si>
  <si>
    <t>Spencer</t>
  </si>
  <si>
    <t>Waverly</t>
  </si>
  <si>
    <t>Barton</t>
  </si>
  <si>
    <t>Candor</t>
  </si>
  <si>
    <t>Nichols</t>
  </si>
  <si>
    <t>Owego</t>
  </si>
  <si>
    <t>Dryden</t>
  </si>
  <si>
    <t>Willseyville</t>
  </si>
  <si>
    <t>Brooktondale</t>
  </si>
  <si>
    <t>Ithaca</t>
  </si>
  <si>
    <t>Slaterville Springs</t>
  </si>
  <si>
    <t>Apalachin</t>
  </si>
  <si>
    <t>Endicott</t>
  </si>
  <si>
    <t>Newark Valley</t>
  </si>
  <si>
    <t>Castle Creek</t>
  </si>
  <si>
    <t>Johnson City</t>
  </si>
  <si>
    <t>Maine</t>
  </si>
  <si>
    <t>Vestal</t>
  </si>
  <si>
    <t>Binghamton</t>
  </si>
  <si>
    <t>Berkshire</t>
  </si>
  <si>
    <t>Glen Aubrey</t>
  </si>
  <si>
    <t>Lisle</t>
  </si>
  <si>
    <t>Richford</t>
  </si>
  <si>
    <t>Whitney Point</t>
  </si>
  <si>
    <t>Willet</t>
  </si>
  <si>
    <t>Freeville</t>
  </si>
  <si>
    <t>Genoa</t>
  </si>
  <si>
    <t>Groton</t>
  </si>
  <si>
    <t>Locke</t>
  </si>
  <si>
    <t>Lansing</t>
  </si>
  <si>
    <t>Auburn</t>
  </si>
  <si>
    <t>Marietta</t>
  </si>
  <si>
    <t>Moravia</t>
  </si>
  <si>
    <t>Scipio Center</t>
  </si>
  <si>
    <t>Skaneateles</t>
  </si>
  <si>
    <t>Cincinnatus</t>
  </si>
  <si>
    <t>Cortland</t>
  </si>
  <si>
    <t>Mc Graw</t>
  </si>
  <si>
    <t>Marathon</t>
  </si>
  <si>
    <t>Fabius</t>
  </si>
  <si>
    <t>Homer</t>
  </si>
  <si>
    <t>La Fayette</t>
  </si>
  <si>
    <t>Preble</t>
  </si>
  <si>
    <t>Truxton</t>
  </si>
  <si>
    <t>Tully</t>
  </si>
  <si>
    <t>Conklin</t>
  </si>
  <si>
    <t>Kirkwood</t>
  </si>
  <si>
    <t>Port Crane</t>
  </si>
  <si>
    <t>Harpursville</t>
  </si>
  <si>
    <t>Ouaquaga</t>
  </si>
  <si>
    <t>Windsor</t>
  </si>
  <si>
    <t>Chenango Forks</t>
  </si>
  <si>
    <t>Greene</t>
  </si>
  <si>
    <t>Oxford</t>
  </si>
  <si>
    <t>Smithville Flats</t>
  </si>
  <si>
    <t>Afton</t>
  </si>
  <si>
    <t>Deposit</t>
  </si>
  <si>
    <t>Masonville</t>
  </si>
  <si>
    <t>Nineveh</t>
  </si>
  <si>
    <t>Sidney Center</t>
  </si>
  <si>
    <t>Bainbridge</t>
  </si>
  <si>
    <t>Guilford</t>
  </si>
  <si>
    <t>Mount Upton</t>
  </si>
  <si>
    <t>Sidney</t>
  </si>
  <si>
    <t>Gilbertsville</t>
  </si>
  <si>
    <t>Otego</t>
  </si>
  <si>
    <t>Unadilla</t>
  </si>
  <si>
    <t>Wells Bridge</t>
  </si>
  <si>
    <t>North Pitcher</t>
  </si>
  <si>
    <t>Pitcher</t>
  </si>
  <si>
    <t>South Otselic</t>
  </si>
  <si>
    <t>Smyrna</t>
  </si>
  <si>
    <t>Mc Donough</t>
  </si>
  <si>
    <t>Norwich</t>
  </si>
  <si>
    <t>Plymouth</t>
  </si>
  <si>
    <t>South Plymouth</t>
  </si>
  <si>
    <t>De Ruyter</t>
  </si>
  <si>
    <t>Erieville</t>
  </si>
  <si>
    <t>Georgetown</t>
  </si>
  <si>
    <t>New Woodstock</t>
  </si>
  <si>
    <t>Bouckville</t>
  </si>
  <si>
    <t>Earlville</t>
  </si>
  <si>
    <t>Eaton</t>
  </si>
  <si>
    <t>Sherburne</t>
  </si>
  <si>
    <t>South New Berlin</t>
  </si>
  <si>
    <t>New Berlin</t>
  </si>
  <si>
    <t>New Lisbon</t>
  </si>
  <si>
    <t>Morris</t>
  </si>
  <si>
    <t>Hamilton</t>
  </si>
  <si>
    <t>Hubbardsville</t>
  </si>
  <si>
    <t>Madison</t>
  </si>
  <si>
    <t>North Brookfield</t>
  </si>
  <si>
    <t>Cassville</t>
  </si>
  <si>
    <t>Edmeston</t>
  </si>
  <si>
    <t>Waterville</t>
  </si>
  <si>
    <t>West Edmeston</t>
  </si>
  <si>
    <t>Camillus</t>
  </si>
  <si>
    <t>Elbridge</t>
  </si>
  <si>
    <t>Jordan</t>
  </si>
  <si>
    <t>Marcellus</t>
  </si>
  <si>
    <t>Memphis</t>
  </si>
  <si>
    <t>Warners</t>
  </si>
  <si>
    <t>Weedsport</t>
  </si>
  <si>
    <t>Syracuse</t>
  </si>
  <si>
    <t>Baldwinsville</t>
  </si>
  <si>
    <t>Cato</t>
  </si>
  <si>
    <t>Fulton</t>
  </si>
  <si>
    <t>Hannibal</t>
  </si>
  <si>
    <t>Pennellville</t>
  </si>
  <si>
    <t>Phoenix</t>
  </si>
  <si>
    <t>Liverpool</t>
  </si>
  <si>
    <t>Nedrow</t>
  </si>
  <si>
    <t>East Syracuse</t>
  </si>
  <si>
    <t>Fayetteville</t>
  </si>
  <si>
    <t>Jamesville</t>
  </si>
  <si>
    <t>Kirkville</t>
  </si>
  <si>
    <t>Manlius</t>
  </si>
  <si>
    <t>Minoa</t>
  </si>
  <si>
    <t>Brewerton</t>
  </si>
  <si>
    <t>Central Square</t>
  </si>
  <si>
    <t>Cicero</t>
  </si>
  <si>
    <t>Clay</t>
  </si>
  <si>
    <t>Hastings</t>
  </si>
  <si>
    <t>Mallory</t>
  </si>
  <si>
    <t>Bernhards Bay</t>
  </si>
  <si>
    <t>Bridgeport</t>
  </si>
  <si>
    <t>Constantia</t>
  </si>
  <si>
    <t>West Monroe</t>
  </si>
  <si>
    <t>Mexico</t>
  </si>
  <si>
    <t>Oswego</t>
  </si>
  <si>
    <t>Henderson</t>
  </si>
  <si>
    <t>Parish</t>
  </si>
  <si>
    <t>Pulaski</t>
  </si>
  <si>
    <t>Richland</t>
  </si>
  <si>
    <t>Altmar</t>
  </si>
  <si>
    <t>Lacona</t>
  </si>
  <si>
    <t>Sandy Creek</t>
  </si>
  <si>
    <t>Adams</t>
  </si>
  <si>
    <t>Belleville</t>
  </si>
  <si>
    <t>Ellisburg</t>
  </si>
  <si>
    <t>Mannsville</t>
  </si>
  <si>
    <t>Canastota</t>
  </si>
  <si>
    <t>Cazenovia</t>
  </si>
  <si>
    <t>Chittenango</t>
  </si>
  <si>
    <t>Morrisville</t>
  </si>
  <si>
    <t>Munnsville</t>
  </si>
  <si>
    <t>Oneida</t>
  </si>
  <si>
    <t>Sherrill</t>
  </si>
  <si>
    <t>Verona</t>
  </si>
  <si>
    <t>Cleveland</t>
  </si>
  <si>
    <t>Durhamville</t>
  </si>
  <si>
    <t>North Bay</t>
  </si>
  <si>
    <t>Sylvan Beach</t>
  </si>
  <si>
    <t>Verona Beach</t>
  </si>
  <si>
    <t>Blossvale</t>
  </si>
  <si>
    <t>Chadwicks</t>
  </si>
  <si>
    <t>Clark Mills</t>
  </si>
  <si>
    <t>Clayville</t>
  </si>
  <si>
    <t>Clinton</t>
  </si>
  <si>
    <t>Deansboro</t>
  </si>
  <si>
    <t>New Hartford</t>
  </si>
  <si>
    <t>New York Mills</t>
  </si>
  <si>
    <t>Oriskany Falls</t>
  </si>
  <si>
    <t>Sauquoit</t>
  </si>
  <si>
    <t>Vernon</t>
  </si>
  <si>
    <t>Vernon Center</t>
  </si>
  <si>
    <t>Westmoreland</t>
  </si>
  <si>
    <t>Whitesboro</t>
  </si>
  <si>
    <t>Yorkville</t>
  </si>
  <si>
    <t>Utica</t>
  </si>
  <si>
    <t>Holland Patent</t>
  </si>
  <si>
    <t>Lee Center</t>
  </si>
  <si>
    <t>Marcy</t>
  </si>
  <si>
    <t>Oriskany</t>
  </si>
  <si>
    <t>Rome</t>
  </si>
  <si>
    <t>Stittville</t>
  </si>
  <si>
    <t>Westernville</t>
  </si>
  <si>
    <t>Camden</t>
  </si>
  <si>
    <t>Redfield</t>
  </si>
  <si>
    <t>Westdale</t>
  </si>
  <si>
    <t>Williamstown</t>
  </si>
  <si>
    <t>Constableville</t>
  </si>
  <si>
    <t>Taberg</t>
  </si>
  <si>
    <t>West Leyden</t>
  </si>
  <si>
    <t>Lorraine</t>
  </si>
  <si>
    <t>Alder Creek</t>
  </si>
  <si>
    <t>Ava</t>
  </si>
  <si>
    <t>Boonville</t>
  </si>
  <si>
    <t>Port Leyden</t>
  </si>
  <si>
    <t>Glenfield</t>
  </si>
  <si>
    <t>Greig</t>
  </si>
  <si>
    <t>Lyons Falls</t>
  </si>
  <si>
    <t>Turin</t>
  </si>
  <si>
    <t>Three Mile Bay</t>
  </si>
  <si>
    <t>Cape Vincent</t>
  </si>
  <si>
    <t>Watertown</t>
  </si>
  <si>
    <t>Adams Center</t>
  </si>
  <si>
    <t>Brownville</t>
  </si>
  <si>
    <t>Dexter</t>
  </si>
  <si>
    <t>Henderson Harbor</t>
  </si>
  <si>
    <t>Sackets Harbor</t>
  </si>
  <si>
    <t>Chaumont</t>
  </si>
  <si>
    <t>Clayton</t>
  </si>
  <si>
    <t>La Fargeville</t>
  </si>
  <si>
    <t>Alexandria Bay</t>
  </si>
  <si>
    <t>Wellesley Island</t>
  </si>
  <si>
    <t>Thousand Island Park</t>
  </si>
  <si>
    <t>Black River</t>
  </si>
  <si>
    <t>Calcium</t>
  </si>
  <si>
    <t>Carthage</t>
  </si>
  <si>
    <t>Copenhagen</t>
  </si>
  <si>
    <t>Felts Mills</t>
  </si>
  <si>
    <t>Rodman</t>
  </si>
  <si>
    <t>Fort Drum</t>
  </si>
  <si>
    <t>Antwerp</t>
  </si>
  <si>
    <t>Evans Mills</t>
  </si>
  <si>
    <t>Philadelphia</t>
  </si>
  <si>
    <t>Theresa</t>
  </si>
  <si>
    <t>Castorland</t>
  </si>
  <si>
    <t>Croghan</t>
  </si>
  <si>
    <t>Lowville</t>
  </si>
  <si>
    <t>Harrisville</t>
  </si>
  <si>
    <t>Natural Bridge</t>
  </si>
  <si>
    <t>Hammond</t>
  </si>
  <si>
    <t>Plessis</t>
  </si>
  <si>
    <t>Redwood</t>
  </si>
  <si>
    <t>Brier Hill</t>
  </si>
  <si>
    <t>Morristown</t>
  </si>
  <si>
    <t>Gouverneur</t>
  </si>
  <si>
    <t>Edwards</t>
  </si>
  <si>
    <t>De Kalb Junction</t>
  </si>
  <si>
    <t>Hermon</t>
  </si>
  <si>
    <t>Richville</t>
  </si>
  <si>
    <t>De Peyster</t>
  </si>
  <si>
    <t>Heuvelton</t>
  </si>
  <si>
    <t>Ogdensburg</t>
  </si>
  <si>
    <t>Rensselaer Falls</t>
  </si>
  <si>
    <t>Lisbon</t>
  </si>
  <si>
    <t>Walton</t>
  </si>
  <si>
    <t>Delancey</t>
  </si>
  <si>
    <t>Downsville</t>
  </si>
  <si>
    <t>Hamden</t>
  </si>
  <si>
    <t>Davenport Center</t>
  </si>
  <si>
    <t>Delhi</t>
  </si>
  <si>
    <t>East Meredith</t>
  </si>
  <si>
    <t>Franklin</t>
  </si>
  <si>
    <t>Meridale</t>
  </si>
  <si>
    <t>Treadwell</t>
  </si>
  <si>
    <t>Arkville</t>
  </si>
  <si>
    <t>Denver</t>
  </si>
  <si>
    <t>Fleischmanns</t>
  </si>
  <si>
    <t>Margaretville</t>
  </si>
  <si>
    <t>Andes</t>
  </si>
  <si>
    <t>Bloomville</t>
  </si>
  <si>
    <t>Bovina Center</t>
  </si>
  <si>
    <t>Davenport</t>
  </si>
  <si>
    <t>Harpersfield</t>
  </si>
  <si>
    <t>South Kortright</t>
  </si>
  <si>
    <t>Stamford</t>
  </si>
  <si>
    <t>Roxbury</t>
  </si>
  <si>
    <t>Hobart</t>
  </si>
  <si>
    <t>Laurens</t>
  </si>
  <si>
    <t>Oneonta</t>
  </si>
  <si>
    <t>West Oneonta</t>
  </si>
  <si>
    <t>Garrattsville</t>
  </si>
  <si>
    <t>West Burlington</t>
  </si>
  <si>
    <t>Mount Vision</t>
  </si>
  <si>
    <t>Maryland</t>
  </si>
  <si>
    <t>Milford</t>
  </si>
  <si>
    <t>Burlington Flats</t>
  </si>
  <si>
    <t>Hartwick</t>
  </si>
  <si>
    <t>West Winfield</t>
  </si>
  <si>
    <t>Cooperstown</t>
  </si>
  <si>
    <t>Fly Creek</t>
  </si>
  <si>
    <t>Jordanville</t>
  </si>
  <si>
    <t>Richfield Springs</t>
  </si>
  <si>
    <t>Schenevus</t>
  </si>
  <si>
    <t>Worcester</t>
  </si>
  <si>
    <t>Westford</t>
  </si>
  <si>
    <t>Charlotteville</t>
  </si>
  <si>
    <t>East Worcester</t>
  </si>
  <si>
    <t>Jefferson</t>
  </si>
  <si>
    <t>Richmondville</t>
  </si>
  <si>
    <t>Summit</t>
  </si>
  <si>
    <t>Cobleskill</t>
  </si>
  <si>
    <t>Canajoharie</t>
  </si>
  <si>
    <t>Cherry Valley</t>
  </si>
  <si>
    <t>East Springfield</t>
  </si>
  <si>
    <t>Palatine Bridge</t>
  </si>
  <si>
    <t>Roseboom</t>
  </si>
  <si>
    <t>Sharon Springs</t>
  </si>
  <si>
    <t>Springfield Center</t>
  </si>
  <si>
    <t>Big Indian</t>
  </si>
  <si>
    <t>Chichester</t>
  </si>
  <si>
    <t>Hunter</t>
  </si>
  <si>
    <t>Jewett</t>
  </si>
  <si>
    <t>Lake Hill</t>
  </si>
  <si>
    <t>Lanesville</t>
  </si>
  <si>
    <t>Mount Tremper</t>
  </si>
  <si>
    <t>Phoenicia</t>
  </si>
  <si>
    <t>Pine Hill</t>
  </si>
  <si>
    <t>Shandaken</t>
  </si>
  <si>
    <t>West Kill</t>
  </si>
  <si>
    <t>Willow</t>
  </si>
  <si>
    <t>Gilboa</t>
  </si>
  <si>
    <t>North Blenheim</t>
  </si>
  <si>
    <t>Durham</t>
  </si>
  <si>
    <t>Hensonville</t>
  </si>
  <si>
    <t>Prattsville</t>
  </si>
  <si>
    <t>Preston Hollow</t>
  </si>
  <si>
    <t>Windham</t>
  </si>
  <si>
    <t>Bearsville</t>
  </si>
  <si>
    <t>East Jewett</t>
  </si>
  <si>
    <t>Elka Park</t>
  </si>
  <si>
    <t>Mount Marion</t>
  </si>
  <si>
    <t>Palenville</t>
  </si>
  <si>
    <t>Saugerties</t>
  </si>
  <si>
    <t>Tannersville</t>
  </si>
  <si>
    <t>Woodstock</t>
  </si>
  <si>
    <t>Catskill</t>
  </si>
  <si>
    <t>Malden on Hudson</t>
  </si>
  <si>
    <t>Germantown</t>
  </si>
  <si>
    <t>Tivoli</t>
  </si>
  <si>
    <t>Greenville</t>
  </si>
  <si>
    <t>Medusa</t>
  </si>
  <si>
    <t>Acra</t>
  </si>
  <si>
    <t>Cairo</t>
  </si>
  <si>
    <t>Cornwallville</t>
  </si>
  <si>
    <t>East Durham</t>
  </si>
  <si>
    <t>Freehold</t>
  </si>
  <si>
    <t>Maplecrest</t>
  </si>
  <si>
    <t>Oak Hill</t>
  </si>
  <si>
    <t>Purling</t>
  </si>
  <si>
    <t>Round Top</t>
  </si>
  <si>
    <t>Athens</t>
  </si>
  <si>
    <t>Climax</t>
  </si>
  <si>
    <t>Coxsackie</t>
  </si>
  <si>
    <t>Earlton</t>
  </si>
  <si>
    <t>Hannacroix</t>
  </si>
  <si>
    <t>Surprise</t>
  </si>
  <si>
    <t>Leeds</t>
  </si>
  <si>
    <t>South Cairo</t>
  </si>
  <si>
    <t>Fultonham</t>
  </si>
  <si>
    <t>Warnerville</t>
  </si>
  <si>
    <t>West Fulton</t>
  </si>
  <si>
    <t>Berne</t>
  </si>
  <si>
    <t>Middleburgh</t>
  </si>
  <si>
    <t>Schoharie</t>
  </si>
  <si>
    <t>Central Bridge</t>
  </si>
  <si>
    <t>Fultonville</t>
  </si>
  <si>
    <t>Howes Cave</t>
  </si>
  <si>
    <t>Sloansville</t>
  </si>
  <si>
    <t>Sprakers</t>
  </si>
  <si>
    <t>Delanson</t>
  </si>
  <si>
    <t>Esperance</t>
  </si>
  <si>
    <t>Altamont</t>
  </si>
  <si>
    <t>East Berne</t>
  </si>
  <si>
    <t>Rensselaerville</t>
  </si>
  <si>
    <t>Westerlo</t>
  </si>
  <si>
    <t>Alcove</t>
  </si>
  <si>
    <t>Clarksville</t>
  </si>
  <si>
    <t>Coeymans Hollow</t>
  </si>
  <si>
    <t>Feura Bush</t>
  </si>
  <si>
    <t>Ravena</t>
  </si>
  <si>
    <t>Selkirk</t>
  </si>
  <si>
    <t>Delmar</t>
  </si>
  <si>
    <t>Slingerlands</t>
  </si>
  <si>
    <t>Voorheesville</t>
  </si>
  <si>
    <t>Albany</t>
  </si>
  <si>
    <t>Duanesburg</t>
  </si>
  <si>
    <t>Pattersonville</t>
  </si>
  <si>
    <t>Rotterdam Junction</t>
  </si>
  <si>
    <t>Schenectady</t>
  </si>
  <si>
    <t>Alplaus</t>
  </si>
  <si>
    <t>Guilderland</t>
  </si>
  <si>
    <t>Rexford</t>
  </si>
  <si>
    <t>Frankfort</t>
  </si>
  <si>
    <t>Ilion</t>
  </si>
  <si>
    <t>Herkimer</t>
  </si>
  <si>
    <t>Little Falls</t>
  </si>
  <si>
    <t>Middleville</t>
  </si>
  <si>
    <t>Mohawk</t>
  </si>
  <si>
    <t>Barneveld</t>
  </si>
  <si>
    <t>Poland</t>
  </si>
  <si>
    <t>Prospect</t>
  </si>
  <si>
    <t>Remsen</t>
  </si>
  <si>
    <t>Newport</t>
  </si>
  <si>
    <t>Dolgeville</t>
  </si>
  <si>
    <t>Fort Plain</t>
  </si>
  <si>
    <t>Saint Johnsville</t>
  </si>
  <si>
    <t>Caroga Lake</t>
  </si>
  <si>
    <t>Salisbury Center</t>
  </si>
  <si>
    <t>Stratford</t>
  </si>
  <si>
    <t>Cold Brook</t>
  </si>
  <si>
    <t>Forestport</t>
  </si>
  <si>
    <t>Woodgate</t>
  </si>
  <si>
    <t>Eagle Bay</t>
  </si>
  <si>
    <t>Old Forge</t>
  </si>
  <si>
    <t>Piseco</t>
  </si>
  <si>
    <t>Hoffmeister</t>
  </si>
  <si>
    <t>Inlet</t>
  </si>
  <si>
    <t>Fonda</t>
  </si>
  <si>
    <t>Gloversville</t>
  </si>
  <si>
    <t>Johnstown</t>
  </si>
  <si>
    <t>Amsterdam</t>
  </si>
  <si>
    <t>Fort Johnson</t>
  </si>
  <si>
    <t>Mayfield</t>
  </si>
  <si>
    <t>Northville</t>
  </si>
  <si>
    <t>Broadalbin</t>
  </si>
  <si>
    <t>Galway</t>
  </si>
  <si>
    <t>Hagaman</t>
  </si>
  <si>
    <t>Ballston Lake</t>
  </si>
  <si>
    <t>Ballston Spa</t>
  </si>
  <si>
    <t>Burnt Hills</t>
  </si>
  <si>
    <t>Middle Grove</t>
  </si>
  <si>
    <t>Rock City Falls</t>
  </si>
  <si>
    <t>Corinth</t>
  </si>
  <si>
    <t>Greenfield Center</t>
  </si>
  <si>
    <t>Hadley</t>
  </si>
  <si>
    <t>Porter Corners</t>
  </si>
  <si>
    <t>Lake Pleasant</t>
  </si>
  <si>
    <t>Speculator</t>
  </si>
  <si>
    <t>Wells</t>
  </si>
  <si>
    <t>Indian Lake</t>
  </si>
  <si>
    <t>Athol</t>
  </si>
  <si>
    <t>Stony Creek</t>
  </si>
  <si>
    <t>Warrensburg</t>
  </si>
  <si>
    <t>Chestertown</t>
  </si>
  <si>
    <t>Johnsburg</t>
  </si>
  <si>
    <t>Minerva</t>
  </si>
  <si>
    <t>North Creek</t>
  </si>
  <si>
    <t>Wevertown</t>
  </si>
  <si>
    <t>Ancram</t>
  </si>
  <si>
    <t>Claverack</t>
  </si>
  <si>
    <t>Craryville</t>
  </si>
  <si>
    <t>Elizaville</t>
  </si>
  <si>
    <t>Hudson</t>
  </si>
  <si>
    <t>Ancramdale</t>
  </si>
  <si>
    <t>Copake</t>
  </si>
  <si>
    <t>Copake Falls</t>
  </si>
  <si>
    <t>Hillsdale</t>
  </si>
  <si>
    <t>Coeymans</t>
  </si>
  <si>
    <t>Kinderhook</t>
  </si>
  <si>
    <t>Niverville</t>
  </si>
  <si>
    <t>Schodack Landing</t>
  </si>
  <si>
    <t>Stuyvesant</t>
  </si>
  <si>
    <t>Valatie</t>
  </si>
  <si>
    <t>West Coxsackie</t>
  </si>
  <si>
    <t>Chatham</t>
  </si>
  <si>
    <t>East Chatham</t>
  </si>
  <si>
    <t>Ghent</t>
  </si>
  <si>
    <t>Malden Bridge</t>
  </si>
  <si>
    <t>Old Chatham</t>
  </si>
  <si>
    <t>Spencertown</t>
  </si>
  <si>
    <t>Austerlitz</t>
  </si>
  <si>
    <t>Canaan</t>
  </si>
  <si>
    <t>New Lebanon</t>
  </si>
  <si>
    <t>Castleton on Hudson</t>
  </si>
  <si>
    <t>Glenmont</t>
  </si>
  <si>
    <t>Rensselaer</t>
  </si>
  <si>
    <t>Averill Park</t>
  </si>
  <si>
    <t>Brainard</t>
  </si>
  <si>
    <t>East Greenbush</t>
  </si>
  <si>
    <t>East Nassau</t>
  </si>
  <si>
    <t>East Schodack</t>
  </si>
  <si>
    <t>Nassau</t>
  </si>
  <si>
    <t>Poestenkill</t>
  </si>
  <si>
    <t>West Sand Lake</t>
  </si>
  <si>
    <t>Wynantskill</t>
  </si>
  <si>
    <t>Cohoes</t>
  </si>
  <si>
    <t>Clifton Park</t>
  </si>
  <si>
    <t>Latham</t>
  </si>
  <si>
    <t>Mechanicville</t>
  </si>
  <si>
    <t>Troy</t>
  </si>
  <si>
    <t>Waterford</t>
  </si>
  <si>
    <t>Watervliet</t>
  </si>
  <si>
    <t>Cropseyville</t>
  </si>
  <si>
    <t>Johnsonville</t>
  </si>
  <si>
    <t>Melrose</t>
  </si>
  <si>
    <t>Valley Falls</t>
  </si>
  <si>
    <t>Berlin</t>
  </si>
  <si>
    <t>Sand Lake</t>
  </si>
  <si>
    <t>Stephentown</t>
  </si>
  <si>
    <t>Hoosick Falls</t>
  </si>
  <si>
    <t>Petersburg</t>
  </si>
  <si>
    <t>Round Lake</t>
  </si>
  <si>
    <t>Schaghticoke</t>
  </si>
  <si>
    <t>Stillwater</t>
  </si>
  <si>
    <t>Greenwich</t>
  </si>
  <si>
    <t>Saratoga Springs</t>
  </si>
  <si>
    <t>Schuylerville</t>
  </si>
  <si>
    <t>Glens Falls</t>
  </si>
  <si>
    <t>South Glens Falls</t>
  </si>
  <si>
    <t>Queensbury</t>
  </si>
  <si>
    <t>Fort Edward</t>
  </si>
  <si>
    <t>Gansevoort</t>
  </si>
  <si>
    <t>Hudson Falls</t>
  </si>
  <si>
    <t>Lake Luzerne</t>
  </si>
  <si>
    <t>Buskirk</t>
  </si>
  <si>
    <t>Eagle Bridge</t>
  </si>
  <si>
    <t>Cambridge</t>
  </si>
  <si>
    <t>Shushan</t>
  </si>
  <si>
    <t>Argyle</t>
  </si>
  <si>
    <t>Cossayuna</t>
  </si>
  <si>
    <t>Granville</t>
  </si>
  <si>
    <t>Hartford</t>
  </si>
  <si>
    <t>Salem</t>
  </si>
  <si>
    <t>Diamond Point</t>
  </si>
  <si>
    <t>Fort Ann</t>
  </si>
  <si>
    <t>Kattskill Bay</t>
  </si>
  <si>
    <t>Lake George</t>
  </si>
  <si>
    <t>Adirondack</t>
  </si>
  <si>
    <t>Brant Lake</t>
  </si>
  <si>
    <t>Pottersville</t>
  </si>
  <si>
    <t>Bolton Landing</t>
  </si>
  <si>
    <t>Clemons</t>
  </si>
  <si>
    <t>Silver Bay</t>
  </si>
  <si>
    <t>Hague</t>
  </si>
  <si>
    <t>Comstock</t>
  </si>
  <si>
    <t>Hampton</t>
  </si>
  <si>
    <t>Middle Granville</t>
  </si>
  <si>
    <t>Whitehall</t>
  </si>
  <si>
    <t>Putnam Station</t>
  </si>
  <si>
    <t>Fine</t>
  </si>
  <si>
    <t>Newton Falls</t>
  </si>
  <si>
    <t>Oswegatchie</t>
  </si>
  <si>
    <t>Star Lake</t>
  </si>
  <si>
    <t>Wanakena</t>
  </si>
  <si>
    <t>Long Lake</t>
  </si>
  <si>
    <t>Childwold</t>
  </si>
  <si>
    <t>Piercefield</t>
  </si>
  <si>
    <t>Canton</t>
  </si>
  <si>
    <t>Potsdam</t>
  </si>
  <si>
    <t>Russell</t>
  </si>
  <si>
    <t>Colton</t>
  </si>
  <si>
    <t>South Colton</t>
  </si>
  <si>
    <t>Saint Regis Falls</t>
  </si>
  <si>
    <t>Parishville</t>
  </si>
  <si>
    <t>Blue Mountain Lake</t>
  </si>
  <si>
    <t>Tupper Lake</t>
  </si>
  <si>
    <t>Newcomb</t>
  </si>
  <si>
    <t>Olmstedville</t>
  </si>
  <si>
    <t>Keene Valley</t>
  </si>
  <si>
    <t>Lake Placid</t>
  </si>
  <si>
    <t>Lake Clear</t>
  </si>
  <si>
    <t>Paul Smiths</t>
  </si>
  <si>
    <t>Saranac Lake</t>
  </si>
  <si>
    <t>Bloomingdale</t>
  </si>
  <si>
    <t>Ray Brook</t>
  </si>
  <si>
    <t>Vermontville</t>
  </si>
  <si>
    <t>Wilmington</t>
  </si>
  <si>
    <t>Chase Mills</t>
  </si>
  <si>
    <t>Madrid</t>
  </si>
  <si>
    <t>Massena</t>
  </si>
  <si>
    <t>Norfolk</t>
  </si>
  <si>
    <t>Norwood</t>
  </si>
  <si>
    <t>Waddington</t>
  </si>
  <si>
    <t>West Stockholm</t>
  </si>
  <si>
    <t>Bombay</t>
  </si>
  <si>
    <t>Brushton</t>
  </si>
  <si>
    <t>Dickinson Center</t>
  </si>
  <si>
    <t>Moira</t>
  </si>
  <si>
    <t>Nicholville</t>
  </si>
  <si>
    <t>North Lawrence</t>
  </si>
  <si>
    <t>Brasher Falls</t>
  </si>
  <si>
    <t>Winthrop</t>
  </si>
  <si>
    <t>Hogansburg</t>
  </si>
  <si>
    <t>Burke</t>
  </si>
  <si>
    <t>Constable</t>
  </si>
  <si>
    <t>Fort Covington</t>
  </si>
  <si>
    <t>Malone</t>
  </si>
  <si>
    <t>North Bangor</t>
  </si>
  <si>
    <t>Chateaugay</t>
  </si>
  <si>
    <t>Churubusco</t>
  </si>
  <si>
    <t>Ellenburg Center</t>
  </si>
  <si>
    <t>Lyon Mountain</t>
  </si>
  <si>
    <t>Owls Head</t>
  </si>
  <si>
    <t>North Hudson</t>
  </si>
  <si>
    <t>Paradox</t>
  </si>
  <si>
    <t>Schroon Lake</t>
  </si>
  <si>
    <t>Ticonderoga</t>
  </si>
  <si>
    <t>Crown Point</t>
  </si>
  <si>
    <t>Moriah</t>
  </si>
  <si>
    <t>Elizabethtown</t>
  </si>
  <si>
    <t>Keene</t>
  </si>
  <si>
    <t>Mineville</t>
  </si>
  <si>
    <t>Moriah Center</t>
  </si>
  <si>
    <t>New Russia</t>
  </si>
  <si>
    <t>Witherbee</t>
  </si>
  <si>
    <t>Port Henry</t>
  </si>
  <si>
    <t>Westport</t>
  </si>
  <si>
    <t>Au Sable Forks</t>
  </si>
  <si>
    <t>Jay</t>
  </si>
  <si>
    <t>Keeseville</t>
  </si>
  <si>
    <t>Lewis</t>
  </si>
  <si>
    <t>Upper Jay</t>
  </si>
  <si>
    <t>Cadyville</t>
  </si>
  <si>
    <t>Morrisonville</t>
  </si>
  <si>
    <t>Peru</t>
  </si>
  <si>
    <t>Redford</t>
  </si>
  <si>
    <t>Saranac</t>
  </si>
  <si>
    <t>Schuyler Falls</t>
  </si>
  <si>
    <t>Essex</t>
  </si>
  <si>
    <t>Willsboro</t>
  </si>
  <si>
    <t>Plattsburgh</t>
  </si>
  <si>
    <t>Altona</t>
  </si>
  <si>
    <t>Ellenburg Depot</t>
  </si>
  <si>
    <t>Mooers</t>
  </si>
  <si>
    <t>Mooers Forks</t>
  </si>
  <si>
    <t>West Chazy</t>
  </si>
  <si>
    <t>Champlain</t>
  </si>
  <si>
    <t>Chazy</t>
  </si>
  <si>
    <t>Rouses Point</t>
  </si>
  <si>
    <t>EV_TOT</t>
  </si>
  <si>
    <t>ACXIOM_2 Data Selects:</t>
  </si>
  <si>
    <t>V8600 Adult Age Ranges Present in Household</t>
  </si>
  <si>
    <t>V2077 Auto Enthusiast</t>
  </si>
  <si>
    <t>V2776 Green Living</t>
  </si>
  <si>
    <t>V2100 Ethnicity</t>
  </si>
  <si>
    <t xml:space="preserve">V8778 Income Calssification </t>
  </si>
  <si>
    <t>: 1=Low,2=Moderate,3=Middle,4=High</t>
  </si>
  <si>
    <t>V8641 Estimated Household Income</t>
  </si>
  <si>
    <t>: 1 = Less than $15,000</t>
  </si>
  <si>
    <t xml:space="preserve">  2 = $15,000 - $19,999</t>
  </si>
  <si>
    <t xml:space="preserve">  3 = $20,000 - $29,999</t>
  </si>
  <si>
    <t xml:space="preserve">  4 = $30,000 - $39,999</t>
  </si>
  <si>
    <t xml:space="preserve">  5 = $40,000 - $49,999</t>
  </si>
  <si>
    <t xml:space="preserve">  6 = $50,000 - $74,999</t>
  </si>
  <si>
    <t xml:space="preserve">  7 = $75,000 - $99,999</t>
  </si>
  <si>
    <t xml:space="preserve">  </t>
  </si>
  <si>
    <t xml:space="preserve">  8 = $100,000 - $124,999</t>
  </si>
  <si>
    <t xml:space="preserve">  9 = Greater than $124,999</t>
  </si>
  <si>
    <t>V2350 Business Owner</t>
  </si>
  <si>
    <t>V8609 Marital Status</t>
  </si>
  <si>
    <t>V8628 Number of Adults</t>
  </si>
  <si>
    <t>V8602 Number of Children</t>
  </si>
  <si>
    <t>V7475 Vehicle_Intend to Purchase</t>
  </si>
  <si>
    <t>V8715 Technology Adoption Propensity Score</t>
  </si>
  <si>
    <t>V9514 Education-Input Individual (1=Completed HS, 2=College, 3=Grad School, 4=Attended vocational/technical)</t>
  </si>
  <si>
    <t>V2115 Dominant Race or Ethnicity (AIN=American Indian, ASN=Asian, BLK=Black, PIS=Pacific Islander, WHT=White, HSP=Hispanic, MIX=Mixed) --&gt; NA</t>
  </si>
  <si>
    <t>V2776 Green Living (1=True) --&gt; NA</t>
  </si>
  <si>
    <t>V8647 Vehicle-Known Owned Number (1 = 1 car, 2 = 2 cars, 3 = 3 or more cars)</t>
  </si>
  <si>
    <t>V8560 Home Heat Source (value=6, solar)</t>
  </si>
  <si>
    <t>V8713 Home Assessed Values - Actual (RP)</t>
  </si>
  <si>
    <t>: Environmentally friendly. May be socially active by donating funds to evnironmental causes. Some drive green or hybrid vehicles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</si>
</sst>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L12" sqref="L12"/>
    </sheetView>
  </sheetViews>
  <sheetFormatPr defaultRowHeight="15" x14ac:dyDescent="0.25"/>
  <sheetData>
    <row r="1" spans="1:7" x14ac:dyDescent="0.25">
      <c r="A1" t="s">
        <v>1381</v>
      </c>
    </row>
    <row r="2" spans="1:7" x14ac:dyDescent="0.25">
      <c r="A2" t="s">
        <v>1382</v>
      </c>
    </row>
    <row r="3" spans="1:7" x14ac:dyDescent="0.25">
      <c r="A3" t="s">
        <v>1383</v>
      </c>
    </row>
    <row r="4" spans="1:7" x14ac:dyDescent="0.25">
      <c r="A4" t="s">
        <v>1384</v>
      </c>
      <c r="E4" t="s">
        <v>1411</v>
      </c>
    </row>
    <row r="5" spans="1:7" x14ac:dyDescent="0.25">
      <c r="A5" t="s">
        <v>1385</v>
      </c>
    </row>
    <row r="6" spans="1:7" x14ac:dyDescent="0.25">
      <c r="A6" t="s">
        <v>1386</v>
      </c>
      <c r="D6" t="s">
        <v>1387</v>
      </c>
    </row>
    <row r="7" spans="1:7" x14ac:dyDescent="0.25">
      <c r="A7" t="s">
        <v>1388</v>
      </c>
      <c r="C7" t="s">
        <v>1389</v>
      </c>
    </row>
    <row r="8" spans="1:7" x14ac:dyDescent="0.25">
      <c r="G8" t="s">
        <v>1390</v>
      </c>
    </row>
    <row r="9" spans="1:7" x14ac:dyDescent="0.25">
      <c r="G9" t="s">
        <v>1391</v>
      </c>
    </row>
    <row r="10" spans="1:7" x14ac:dyDescent="0.25">
      <c r="G10" t="s">
        <v>1392</v>
      </c>
    </row>
    <row r="11" spans="1:7" x14ac:dyDescent="0.25">
      <c r="G11" t="s">
        <v>1393</v>
      </c>
    </row>
    <row r="12" spans="1:7" x14ac:dyDescent="0.25">
      <c r="G12" t="s">
        <v>1394</v>
      </c>
    </row>
    <row r="13" spans="1:7" x14ac:dyDescent="0.25">
      <c r="G13" t="s">
        <v>1395</v>
      </c>
    </row>
    <row r="14" spans="1:7" x14ac:dyDescent="0.25">
      <c r="E14" t="s">
        <v>1396</v>
      </c>
      <c r="G14" t="s">
        <v>1397</v>
      </c>
    </row>
    <row r="15" spans="1:7" x14ac:dyDescent="0.25">
      <c r="G15" t="s">
        <v>1398</v>
      </c>
    </row>
    <row r="16" spans="1:7" x14ac:dyDescent="0.25">
      <c r="A16" t="s">
        <v>1399</v>
      </c>
    </row>
    <row r="17" spans="1:1" x14ac:dyDescent="0.25">
      <c r="A17" t="s">
        <v>1400</v>
      </c>
    </row>
    <row r="18" spans="1:1" x14ac:dyDescent="0.25">
      <c r="A18" t="s">
        <v>1401</v>
      </c>
    </row>
    <row r="19" spans="1:1" x14ac:dyDescent="0.25">
      <c r="A19" t="s">
        <v>1402</v>
      </c>
    </row>
    <row r="20" spans="1:1" x14ac:dyDescent="0.25">
      <c r="A20" t="s">
        <v>1403</v>
      </c>
    </row>
    <row r="21" spans="1:1" x14ac:dyDescent="0.25">
      <c r="A21" t="s">
        <v>1404</v>
      </c>
    </row>
    <row r="22" spans="1:1" x14ac:dyDescent="0.25">
      <c r="A22" t="s">
        <v>1405</v>
      </c>
    </row>
    <row r="23" spans="1:1" x14ac:dyDescent="0.25">
      <c r="A23" t="s">
        <v>1406</v>
      </c>
    </row>
    <row r="24" spans="1:1" x14ac:dyDescent="0.25">
      <c r="A24" t="s">
        <v>1407</v>
      </c>
    </row>
    <row r="25" spans="1:1" x14ac:dyDescent="0.25">
      <c r="A25" t="s">
        <v>1408</v>
      </c>
    </row>
    <row r="26" spans="1:1" x14ac:dyDescent="0.25">
      <c r="A26" t="s">
        <v>1409</v>
      </c>
    </row>
    <row r="27" spans="1:1" x14ac:dyDescent="0.25">
      <c r="A27" t="s">
        <v>1410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1094"/>
  <sheetViews>
    <sheetView tabSelected="1" workbookViewId="0">
      <selection activeCell="H7" sqref="H7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1380</v>
      </c>
      <c r="P1" s="2" t="s">
        <v>20</v>
      </c>
    </row>
    <row r="2" spans="1:16" x14ac:dyDescent="0.25">
      <c r="A2" s="1">
        <v>10036</v>
      </c>
      <c r="B2" s="2">
        <v>9</v>
      </c>
      <c r="C2" s="1">
        <v>1</v>
      </c>
      <c r="D2" s="1"/>
      <c r="E2" s="1">
        <v>0</v>
      </c>
      <c r="F2" s="2">
        <v>2</v>
      </c>
      <c r="G2" s="1">
        <v>2E-3</v>
      </c>
      <c r="H2" s="1">
        <v>0</v>
      </c>
      <c r="I2" s="1">
        <v>0</v>
      </c>
      <c r="J2" s="1">
        <v>0</v>
      </c>
      <c r="K2" s="1">
        <v>0</v>
      </c>
      <c r="L2" s="1"/>
      <c r="M2" s="1">
        <v>0</v>
      </c>
      <c r="N2" s="2"/>
      <c r="O2" s="2">
        <f>IFERROR(VLOOKUP(A2,GIS!$B$2:$L$1621,11,FALSE),"")</f>
        <v>12</v>
      </c>
      <c r="P2" s="2">
        <f>IFERROR(VLOOKUP(A2,GIS!$B$2:$L$1621,5,FALSE),"")</f>
        <v>53539.019999999902</v>
      </c>
    </row>
    <row r="3" spans="1:16" x14ac:dyDescent="0.25">
      <c r="A3" s="1">
        <v>11050</v>
      </c>
      <c r="B3" s="2">
        <v>7.8322386939388302</v>
      </c>
      <c r="C3" s="1">
        <v>2.7698583616333998</v>
      </c>
      <c r="D3" s="1">
        <v>0.89610013327924898</v>
      </c>
      <c r="E3" s="1">
        <v>0.21386098011072399</v>
      </c>
      <c r="F3" s="2">
        <v>1.9097487791963299</v>
      </c>
      <c r="G3" s="1">
        <v>4.0060000000000002</v>
      </c>
      <c r="H3" s="1">
        <v>0.22</v>
      </c>
      <c r="I3" s="1">
        <v>4.3019999999999996</v>
      </c>
      <c r="J3" s="1">
        <v>21.82</v>
      </c>
      <c r="K3" s="1">
        <v>0.01</v>
      </c>
      <c r="L3" s="1">
        <v>1.84016620498615</v>
      </c>
      <c r="M3" s="1">
        <v>10</v>
      </c>
      <c r="N3" s="2">
        <v>1.8267324368680199E-2</v>
      </c>
      <c r="O3" s="2">
        <f>IFERROR(VLOOKUP(A3,GIS!$B$2:$L$1621,11,FALSE),"")</f>
        <v>84</v>
      </c>
      <c r="P3" s="2">
        <f>IFERROR(VLOOKUP(A3,GIS!$B$2:$L$1621,5,FALSE),"")</f>
        <v>3034.3099999999899</v>
      </c>
    </row>
    <row r="4" spans="1:16" x14ac:dyDescent="0.25">
      <c r="A4" s="1">
        <v>11203</v>
      </c>
      <c r="B4" s="2">
        <v>5.2316400017249602</v>
      </c>
      <c r="C4" s="1">
        <v>2.3503734030857899</v>
      </c>
      <c r="D4" s="1">
        <v>0.73528105570359104</v>
      </c>
      <c r="E4" s="1">
        <v>6.0370906221228503E-2</v>
      </c>
      <c r="F4" s="2">
        <v>1.47535965717784</v>
      </c>
      <c r="G4" s="1">
        <v>1.3140000000000001</v>
      </c>
      <c r="H4" s="1">
        <v>53.01</v>
      </c>
      <c r="I4" s="1">
        <v>4.0679999999999996</v>
      </c>
      <c r="J4" s="1">
        <v>5.3639999999999999</v>
      </c>
      <c r="K4" s="1">
        <v>3.2000000000000001E-2</v>
      </c>
      <c r="L4" s="1">
        <v>1.26662799690642</v>
      </c>
      <c r="M4" s="1">
        <v>0</v>
      </c>
      <c r="N4" s="2">
        <v>0.25034533093592098</v>
      </c>
      <c r="O4" s="2">
        <f>IFERROR(VLOOKUP(A4,GIS!$B$2:$L$1621,11,FALSE),"")</f>
        <v>7</v>
      </c>
      <c r="P4" s="2">
        <f>IFERROR(VLOOKUP(A4,GIS!$B$2:$L$1621,5,FALSE),"")</f>
        <v>36949.300000000003</v>
      </c>
    </row>
    <row r="5" spans="1:16" x14ac:dyDescent="0.25">
      <c r="A5" s="1">
        <v>11225</v>
      </c>
      <c r="B5" s="2">
        <v>4.3268082663605103</v>
      </c>
      <c r="C5" s="1">
        <v>2.1166268972473001</v>
      </c>
      <c r="D5" s="1">
        <v>0.76200361010830298</v>
      </c>
      <c r="E5" s="1">
        <v>4.6385351481652799E-2</v>
      </c>
      <c r="F5" s="2">
        <v>1.49689608636977</v>
      </c>
      <c r="G5" s="1">
        <v>1.45</v>
      </c>
      <c r="H5" s="1">
        <v>31.762</v>
      </c>
      <c r="I5" s="1">
        <v>5.1559999999999997</v>
      </c>
      <c r="J5" s="1">
        <v>6.4260000000000002</v>
      </c>
      <c r="K5" s="1">
        <v>1.2E-2</v>
      </c>
      <c r="L5" s="1">
        <v>1.3124555160142299</v>
      </c>
      <c r="M5" s="1">
        <v>0</v>
      </c>
      <c r="N5" s="2">
        <v>0.32275938771141099</v>
      </c>
      <c r="O5" s="2">
        <f>IFERROR(VLOOKUP(A5,GIS!$B$2:$L$1621,11,FALSE),"")</f>
        <v>5</v>
      </c>
      <c r="P5" s="2">
        <f>IFERROR(VLOOKUP(A5,GIS!$B$2:$L$1621,5,FALSE),"")</f>
        <v>69116.089999999895</v>
      </c>
    </row>
    <row r="6" spans="1:16" x14ac:dyDescent="0.25">
      <c r="A6" s="1">
        <v>11237</v>
      </c>
      <c r="B6" s="2">
        <v>3.3616135043297199</v>
      </c>
      <c r="C6" s="1">
        <v>1.8413013462202299</v>
      </c>
      <c r="D6" s="1">
        <v>0.86199027681317597</v>
      </c>
      <c r="E6" s="1">
        <v>2.7383925170355899E-2</v>
      </c>
      <c r="F6" s="2">
        <v>1.50052083333333</v>
      </c>
      <c r="G6" s="1">
        <v>2.5859999999999999</v>
      </c>
      <c r="H6" s="1">
        <v>0.40600000000000003</v>
      </c>
      <c r="I6" s="1">
        <v>23.872</v>
      </c>
      <c r="J6" s="1">
        <v>3.782</v>
      </c>
      <c r="K6" s="1">
        <v>8.0000000000000002E-3</v>
      </c>
      <c r="L6" s="1">
        <v>1.2386156648451701</v>
      </c>
      <c r="M6" s="1">
        <v>0</v>
      </c>
      <c r="N6" s="2">
        <v>0.24346799253489099</v>
      </c>
      <c r="O6" s="2">
        <f>IFERROR(VLOOKUP(A6,GIS!$B$2:$L$1621,11,FALSE),"")</f>
        <v>4</v>
      </c>
      <c r="P6" s="2">
        <f>IFERROR(VLOOKUP(A6,GIS!$B$2:$L$1621,5,FALSE),"")</f>
        <v>45508.08</v>
      </c>
    </row>
    <row r="7" spans="1:16" x14ac:dyDescent="0.25">
      <c r="A7" s="1">
        <v>11239</v>
      </c>
      <c r="B7" s="2">
        <v>3.32465326917634</v>
      </c>
      <c r="C7" s="1">
        <v>2.13053954048705</v>
      </c>
      <c r="D7" s="1">
        <v>0.74379031151365405</v>
      </c>
      <c r="E7" s="1">
        <v>5.7485029940119801E-2</v>
      </c>
      <c r="F7" s="2">
        <v>1.48863469716967</v>
      </c>
      <c r="G7" s="1">
        <v>0.56000000000000005</v>
      </c>
      <c r="H7" s="1">
        <v>1.8340000000000001</v>
      </c>
      <c r="I7" s="1">
        <v>3.234</v>
      </c>
      <c r="J7" s="1">
        <v>9.5540000000000003</v>
      </c>
      <c r="K7" s="1">
        <v>4.0000000000000001E-3</v>
      </c>
      <c r="L7" s="1">
        <v>1.1936108422071601</v>
      </c>
      <c r="M7" s="1">
        <v>0</v>
      </c>
      <c r="N7" s="2">
        <v>0.21193336561743301</v>
      </c>
      <c r="O7" s="2">
        <f>IFERROR(VLOOKUP(A7,GIS!$B$2:$L$1621,11,FALSE),"")</f>
        <v>3</v>
      </c>
      <c r="P7" s="2">
        <f>IFERROR(VLOOKUP(A7,GIS!$B$2:$L$1621,5,FALSE),"")</f>
        <v>7252.38</v>
      </c>
    </row>
    <row r="8" spans="1:16" x14ac:dyDescent="0.25">
      <c r="A8" s="1">
        <v>11243</v>
      </c>
      <c r="B8" s="2">
        <v>7.6243386243386198</v>
      </c>
      <c r="C8" s="1">
        <v>1.4982078853046601</v>
      </c>
      <c r="D8" s="1">
        <v>1.0204081632653099</v>
      </c>
      <c r="E8" s="1">
        <v>2.47349823321555E-2</v>
      </c>
      <c r="F8" s="2">
        <v>1.8245614035087701</v>
      </c>
      <c r="G8" s="1">
        <v>5.3999999999999999E-2</v>
      </c>
      <c r="H8" s="1">
        <v>0</v>
      </c>
      <c r="I8" s="1">
        <v>0.03</v>
      </c>
      <c r="J8" s="1">
        <v>0.11</v>
      </c>
      <c r="K8" s="1">
        <v>0</v>
      </c>
      <c r="L8" s="1">
        <v>1.34782608695652</v>
      </c>
      <c r="M8" s="1">
        <v>0</v>
      </c>
      <c r="N8" s="2">
        <v>0.60925529182879401</v>
      </c>
      <c r="O8" s="2" t="str">
        <f>IFERROR(VLOOKUP(A8,GIS!$B$2:$L$1621,11,FALSE),"")</f>
        <v/>
      </c>
      <c r="P8" s="2" t="str">
        <f>IFERROR(VLOOKUP(A8,GIS!$B$2:$L$1621,5,FALSE),"")</f>
        <v/>
      </c>
    </row>
    <row r="9" spans="1:16" x14ac:dyDescent="0.25">
      <c r="A9" s="1">
        <v>11247</v>
      </c>
      <c r="B9" s="2">
        <v>3.0753424657534199</v>
      </c>
      <c r="C9" s="1">
        <v>1.6528497409326399</v>
      </c>
      <c r="D9" s="1">
        <v>0.96470588235294097</v>
      </c>
      <c r="E9" s="1">
        <v>5.0505050505050497E-2</v>
      </c>
      <c r="F9" s="2">
        <v>1.55454545454545</v>
      </c>
      <c r="G9" s="1">
        <v>6.0000000000000001E-3</v>
      </c>
      <c r="H9" s="1">
        <v>7.8E-2</v>
      </c>
      <c r="I9" s="1">
        <v>1.2E-2</v>
      </c>
      <c r="J9" s="1">
        <v>8.7999999999999995E-2</v>
      </c>
      <c r="K9" s="1">
        <v>0</v>
      </c>
      <c r="L9" s="1">
        <v>1.125</v>
      </c>
      <c r="M9" s="1">
        <v>0</v>
      </c>
      <c r="N9" s="2"/>
      <c r="O9" s="2" t="str">
        <f>IFERROR(VLOOKUP(A9,GIS!$B$2:$L$1621,11,FALSE),"")</f>
        <v/>
      </c>
      <c r="P9" s="2" t="str">
        <f>IFERROR(VLOOKUP(A9,GIS!$B$2:$L$1621,5,FALSE),"")</f>
        <v/>
      </c>
    </row>
    <row r="10" spans="1:16" x14ac:dyDescent="0.25">
      <c r="A10" s="1">
        <v>11352</v>
      </c>
      <c r="B10" s="2">
        <v>3.6143790849673199</v>
      </c>
      <c r="C10" s="1">
        <v>1.56981132075472</v>
      </c>
      <c r="D10" s="1">
        <v>0.66666666666666696</v>
      </c>
      <c r="E10" s="1">
        <v>1.8072289156626498E-2</v>
      </c>
      <c r="F10" s="2">
        <v>1.75652173913043</v>
      </c>
      <c r="G10" s="1">
        <v>0.17199999999999999</v>
      </c>
      <c r="H10" s="1">
        <v>0</v>
      </c>
      <c r="I10" s="1">
        <v>0.1</v>
      </c>
      <c r="J10" s="1">
        <v>7.5999999999999998E-2</v>
      </c>
      <c r="K10" s="1">
        <v>0</v>
      </c>
      <c r="L10" s="1">
        <v>1.8</v>
      </c>
      <c r="M10" s="1">
        <v>0</v>
      </c>
      <c r="N10" s="2"/>
      <c r="O10" s="2" t="str">
        <f>IFERROR(VLOOKUP(A10,GIS!$B$2:$L$1621,11,FALSE),"")</f>
        <v/>
      </c>
      <c r="P10" s="2" t="str">
        <f>IFERROR(VLOOKUP(A10,GIS!$B$2:$L$1621,5,FALSE),"")</f>
        <v/>
      </c>
    </row>
    <row r="11" spans="1:16" x14ac:dyDescent="0.25">
      <c r="A11" s="1">
        <v>11369</v>
      </c>
      <c r="B11" s="2">
        <v>5.2820642407906604</v>
      </c>
      <c r="C11" s="1">
        <v>2.2003390917839001</v>
      </c>
      <c r="D11" s="1">
        <v>0.80817262764421005</v>
      </c>
      <c r="E11" s="1">
        <v>6.5662002152852506E-2</v>
      </c>
      <c r="F11" s="2">
        <v>1.4847922192749801</v>
      </c>
      <c r="G11" s="1">
        <v>2.8460000000000001</v>
      </c>
      <c r="H11" s="1">
        <v>2.964</v>
      </c>
      <c r="I11" s="1">
        <v>21</v>
      </c>
      <c r="J11" s="1">
        <v>6.4720000000000004</v>
      </c>
      <c r="K11" s="1">
        <v>4.0000000000000001E-3</v>
      </c>
      <c r="L11" s="1">
        <v>1.32576866764275</v>
      </c>
      <c r="M11" s="1">
        <v>0</v>
      </c>
      <c r="N11" s="2">
        <v>0.28386420611069402</v>
      </c>
      <c r="O11" s="2">
        <f>IFERROR(VLOOKUP(A11,GIS!$B$2:$L$1621,11,FALSE),"")</f>
        <v>7</v>
      </c>
      <c r="P11" s="2">
        <f>IFERROR(VLOOKUP(A11,GIS!$B$2:$L$1621,5,FALSE),"")</f>
        <v>37344.04</v>
      </c>
    </row>
    <row r="12" spans="1:16" x14ac:dyDescent="0.25">
      <c r="A12" s="1">
        <v>11380</v>
      </c>
      <c r="B12" s="2">
        <v>3.2962962962962998</v>
      </c>
      <c r="C12" s="1">
        <v>1.28070175438596</v>
      </c>
      <c r="D12" s="1">
        <v>0.85714285714285698</v>
      </c>
      <c r="E12" s="1">
        <v>0</v>
      </c>
      <c r="F12" s="2">
        <v>1.6785714285714299</v>
      </c>
      <c r="G12" s="1">
        <v>1.7999999999999999E-2</v>
      </c>
      <c r="H12" s="1">
        <v>0</v>
      </c>
      <c r="I12" s="1">
        <v>0.04</v>
      </c>
      <c r="J12" s="1">
        <v>6.0000000000000001E-3</v>
      </c>
      <c r="K12" s="1">
        <v>0</v>
      </c>
      <c r="L12" s="1">
        <v>1.5</v>
      </c>
      <c r="M12" s="1">
        <v>0</v>
      </c>
      <c r="N12" s="2"/>
      <c r="O12" s="2" t="str">
        <f>IFERROR(VLOOKUP(A12,GIS!$B$2:$L$1621,11,FALSE),"")</f>
        <v/>
      </c>
      <c r="P12" s="2" t="str">
        <f>IFERROR(VLOOKUP(A12,GIS!$B$2:$L$1621,5,FALSE),"")</f>
        <v/>
      </c>
    </row>
    <row r="13" spans="1:16" x14ac:dyDescent="0.25">
      <c r="A13" s="1">
        <v>11417</v>
      </c>
      <c r="B13" s="2">
        <v>5.42569759896171</v>
      </c>
      <c r="C13" s="1">
        <v>2.32903194151416</v>
      </c>
      <c r="D13" s="1">
        <v>0.85024434688975403</v>
      </c>
      <c r="E13" s="1">
        <v>8.1109668734073798E-2</v>
      </c>
      <c r="F13" s="2">
        <v>1.4506980419703199</v>
      </c>
      <c r="G13" s="1">
        <v>5.9379999999999997</v>
      </c>
      <c r="H13" s="1">
        <v>0.29399999999999998</v>
      </c>
      <c r="I13" s="1">
        <v>11.88</v>
      </c>
      <c r="J13" s="1">
        <v>8.6359999999999992</v>
      </c>
      <c r="K13" s="1">
        <v>6.0000000000000001E-3</v>
      </c>
      <c r="L13" s="1">
        <v>1.47041732699419</v>
      </c>
      <c r="M13" s="1">
        <v>0</v>
      </c>
      <c r="N13" s="2">
        <v>0.25213173216705698</v>
      </c>
      <c r="O13" s="2">
        <f>IFERROR(VLOOKUP(A13,GIS!$B$2:$L$1621,11,FALSE),"")</f>
        <v>6</v>
      </c>
      <c r="P13" s="2">
        <f>IFERROR(VLOOKUP(A13,GIS!$B$2:$L$1621,5,FALSE),"")</f>
        <v>25031.529999999901</v>
      </c>
    </row>
    <row r="14" spans="1:16" x14ac:dyDescent="0.25">
      <c r="A14" s="1">
        <v>11518</v>
      </c>
      <c r="B14" s="2">
        <v>6.9526430308460299</v>
      </c>
      <c r="C14" s="1">
        <v>2.9061109810348902</v>
      </c>
      <c r="D14" s="1">
        <v>0.89731604342581395</v>
      </c>
      <c r="E14" s="1">
        <v>0.275357267340537</v>
      </c>
      <c r="F14" s="2">
        <v>1.67127708621485</v>
      </c>
      <c r="G14" s="1">
        <v>0.28399999999999997</v>
      </c>
      <c r="H14" s="1">
        <v>8.4000000000000005E-2</v>
      </c>
      <c r="I14" s="1">
        <v>1.254</v>
      </c>
      <c r="J14" s="1">
        <v>8.7360000000000007</v>
      </c>
      <c r="K14" s="1">
        <v>0</v>
      </c>
      <c r="L14" s="1">
        <v>1.8165093197772899</v>
      </c>
      <c r="M14" s="1">
        <v>8</v>
      </c>
      <c r="N14" s="2">
        <v>8.8634013139885E-3</v>
      </c>
      <c r="O14" s="2">
        <f>IFERROR(VLOOKUP(A14,GIS!$B$2:$L$1621,11,FALSE),"")</f>
        <v>11</v>
      </c>
      <c r="P14" s="2">
        <f>IFERROR(VLOOKUP(A14,GIS!$B$2:$L$1621,5,FALSE),"")</f>
        <v>5991.9499999999898</v>
      </c>
    </row>
    <row r="15" spans="1:16" x14ac:dyDescent="0.25">
      <c r="A15" s="1">
        <v>11553</v>
      </c>
      <c r="B15" s="2">
        <v>6.0190368129097296</v>
      </c>
      <c r="C15" s="1">
        <v>2.6254059111673702</v>
      </c>
      <c r="D15" s="1">
        <v>0.81320236410555202</v>
      </c>
      <c r="E15" s="1">
        <v>0.14234488753667299</v>
      </c>
      <c r="F15" s="2">
        <v>1.5134736064968599</v>
      </c>
      <c r="G15" s="1">
        <v>0.79200000000000004</v>
      </c>
      <c r="H15" s="1">
        <v>6.61</v>
      </c>
      <c r="I15" s="1">
        <v>9.5820000000000007</v>
      </c>
      <c r="J15" s="1">
        <v>8.5020000000000007</v>
      </c>
      <c r="K15" s="1">
        <v>1.2E-2</v>
      </c>
      <c r="L15" s="1">
        <v>1.4707656612529001</v>
      </c>
      <c r="M15" s="1">
        <v>0</v>
      </c>
      <c r="N15" s="2">
        <v>6.1636102576223097E-3</v>
      </c>
      <c r="O15" s="2">
        <f>IFERROR(VLOOKUP(A15,GIS!$B$2:$L$1621,11,FALSE),"")</f>
        <v>9</v>
      </c>
      <c r="P15" s="2">
        <f>IFERROR(VLOOKUP(A15,GIS!$B$2:$L$1621,5,FALSE),"")</f>
        <v>8180.9799999999896</v>
      </c>
    </row>
    <row r="16" spans="1:16" x14ac:dyDescent="0.25">
      <c r="A16" s="1">
        <v>11557</v>
      </c>
      <c r="B16" s="2">
        <v>7.9551240208877303</v>
      </c>
      <c r="C16" s="1">
        <v>3.1992850759606801</v>
      </c>
      <c r="D16" s="1">
        <v>0.87345331833520801</v>
      </c>
      <c r="E16" s="1">
        <v>0.27111636148848201</v>
      </c>
      <c r="F16" s="2">
        <v>1.8808578236695801</v>
      </c>
      <c r="G16" s="1">
        <v>0.55200000000000005</v>
      </c>
      <c r="H16" s="1">
        <v>7.8E-2</v>
      </c>
      <c r="I16" s="1">
        <v>0.93400000000000005</v>
      </c>
      <c r="J16" s="1">
        <v>7.58</v>
      </c>
      <c r="K16" s="1">
        <v>0</v>
      </c>
      <c r="L16" s="1">
        <v>2.1102446894326401</v>
      </c>
      <c r="M16" s="1">
        <v>0</v>
      </c>
      <c r="N16" s="2">
        <v>1.3378710129688E-2</v>
      </c>
      <c r="O16" s="2">
        <f>IFERROR(VLOOKUP(A16,GIS!$B$2:$L$1621,11,FALSE),"")</f>
        <v>20</v>
      </c>
      <c r="P16" s="2">
        <f>IFERROR(VLOOKUP(A16,GIS!$B$2:$L$1621,5,FALSE),"")</f>
        <v>2917.25</v>
      </c>
    </row>
    <row r="17" spans="1:16" x14ac:dyDescent="0.25">
      <c r="A17" s="1">
        <v>11572</v>
      </c>
      <c r="B17" s="2">
        <v>7.4177247333671898</v>
      </c>
      <c r="C17" s="1">
        <v>3.0858857210086699</v>
      </c>
      <c r="D17" s="1">
        <v>0.87081913719468296</v>
      </c>
      <c r="E17" s="1">
        <v>0.28868989682694202</v>
      </c>
      <c r="F17" s="2">
        <v>1.7171242226604</v>
      </c>
      <c r="G17" s="1">
        <v>1.042</v>
      </c>
      <c r="H17" s="1">
        <v>0.27200000000000002</v>
      </c>
      <c r="I17" s="1">
        <v>4.32</v>
      </c>
      <c r="J17" s="1">
        <v>28.356000000000002</v>
      </c>
      <c r="K17" s="1">
        <v>1.6E-2</v>
      </c>
      <c r="L17" s="1">
        <v>1.9502466223461301</v>
      </c>
      <c r="M17" s="1">
        <v>4</v>
      </c>
      <c r="N17" s="2">
        <v>8.9556790914136902E-3</v>
      </c>
      <c r="O17" s="2">
        <f>IFERROR(VLOOKUP(A17,GIS!$B$2:$L$1621,11,FALSE),"")</f>
        <v>35</v>
      </c>
      <c r="P17" s="2">
        <f>IFERROR(VLOOKUP(A17,GIS!$B$2:$L$1621,5,FALSE),"")</f>
        <v>5649.34</v>
      </c>
    </row>
    <row r="18" spans="1:16" x14ac:dyDescent="0.25">
      <c r="A18" s="1">
        <v>11576</v>
      </c>
      <c r="B18" s="2">
        <v>8.4464922105691898</v>
      </c>
      <c r="C18" s="1">
        <v>3.17331717322394</v>
      </c>
      <c r="D18" s="1">
        <v>0.90405643738977104</v>
      </c>
      <c r="E18" s="1">
        <v>0.27457689817811898</v>
      </c>
      <c r="F18" s="2">
        <v>2.0133917701485302</v>
      </c>
      <c r="G18" s="1">
        <v>3.2480000000000002</v>
      </c>
      <c r="H18" s="1">
        <v>8.4000000000000005E-2</v>
      </c>
      <c r="I18" s="1">
        <v>0.626</v>
      </c>
      <c r="J18" s="1">
        <v>11.414</v>
      </c>
      <c r="K18" s="1">
        <v>8.0000000000000002E-3</v>
      </c>
      <c r="L18" s="1">
        <v>2.1778208376807302</v>
      </c>
      <c r="M18" s="1">
        <v>0</v>
      </c>
      <c r="N18" s="2">
        <v>1.9142884750175199E-2</v>
      </c>
      <c r="O18" s="2">
        <f>IFERROR(VLOOKUP(A18,GIS!$B$2:$L$1621,11,FALSE),"")</f>
        <v>73</v>
      </c>
      <c r="P18" s="2">
        <f>IFERROR(VLOOKUP(A18,GIS!$B$2:$L$1621,5,FALSE),"")</f>
        <v>2253.9099999999899</v>
      </c>
    </row>
    <row r="19" spans="1:16" x14ac:dyDescent="0.25">
      <c r="A19" s="1">
        <v>11692</v>
      </c>
      <c r="B19" s="2">
        <v>4.1034482758620703</v>
      </c>
      <c r="C19" s="1">
        <v>2.0460844344183</v>
      </c>
      <c r="D19" s="1">
        <v>0.96630094043887105</v>
      </c>
      <c r="E19" s="1">
        <v>5.0039215686274501E-2</v>
      </c>
      <c r="F19" s="2">
        <v>1.4522099888303801</v>
      </c>
      <c r="G19" s="1">
        <v>0.61799999999999999</v>
      </c>
      <c r="H19" s="1">
        <v>6.54</v>
      </c>
      <c r="I19" s="1">
        <v>3.996</v>
      </c>
      <c r="J19" s="1">
        <v>1.8680000000000001</v>
      </c>
      <c r="K19" s="1">
        <v>6.0000000000000001E-3</v>
      </c>
      <c r="L19" s="1">
        <v>1.3981677237491199</v>
      </c>
      <c r="M19" s="1">
        <v>0</v>
      </c>
      <c r="N19" s="2">
        <v>0.19561402471136299</v>
      </c>
      <c r="O19" s="2">
        <f>IFERROR(VLOOKUP(A19,GIS!$B$2:$L$1621,11,FALSE),"")</f>
        <v>9</v>
      </c>
      <c r="P19" s="2">
        <f>IFERROR(VLOOKUP(A19,GIS!$B$2:$L$1621,5,FALSE),"")</f>
        <v>30610.58</v>
      </c>
    </row>
    <row r="20" spans="1:16" x14ac:dyDescent="0.25">
      <c r="A20" s="1">
        <v>11694</v>
      </c>
      <c r="B20" s="2">
        <v>6.6254360075127403</v>
      </c>
      <c r="C20" s="1">
        <v>2.5033582659136</v>
      </c>
      <c r="D20" s="1">
        <v>0.86024505641150095</v>
      </c>
      <c r="E20" s="1">
        <v>0.167830592475783</v>
      </c>
      <c r="F20" s="2">
        <v>1.71910371910372</v>
      </c>
      <c r="G20" s="1">
        <v>0.34399999999999997</v>
      </c>
      <c r="H20" s="1">
        <v>0.19</v>
      </c>
      <c r="I20" s="1">
        <v>2.15</v>
      </c>
      <c r="J20" s="1">
        <v>12.013999999999999</v>
      </c>
      <c r="K20" s="1">
        <v>0</v>
      </c>
      <c r="L20" s="1">
        <v>1.8634782608695699</v>
      </c>
      <c r="M20" s="1">
        <v>0</v>
      </c>
      <c r="N20" s="2">
        <v>0.38382130892678001</v>
      </c>
      <c r="O20" s="2">
        <f>IFERROR(VLOOKUP(A20,GIS!$B$2:$L$1621,11,FALSE),"")</f>
        <v>15</v>
      </c>
      <c r="P20" s="2">
        <f>IFERROR(VLOOKUP(A20,GIS!$B$2:$L$1621,5,FALSE),"")</f>
        <v>11391.48</v>
      </c>
    </row>
    <row r="21" spans="1:16" x14ac:dyDescent="0.25">
      <c r="A21" s="1">
        <v>11704</v>
      </c>
      <c r="B21" s="2">
        <v>6.4831244323342396</v>
      </c>
      <c r="C21" s="1">
        <v>2.79621750980523</v>
      </c>
      <c r="D21" s="1">
        <v>0.90375680339838005</v>
      </c>
      <c r="E21" s="1">
        <v>0.235582943386278</v>
      </c>
      <c r="F21" s="2">
        <v>1.5042101409482</v>
      </c>
      <c r="G21" s="1">
        <v>1.194</v>
      </c>
      <c r="H21" s="1">
        <v>2.73</v>
      </c>
      <c r="I21" s="1">
        <v>6.8220000000000001</v>
      </c>
      <c r="J21" s="1">
        <v>25.6</v>
      </c>
      <c r="K21" s="1">
        <v>4.8000000000000001E-2</v>
      </c>
      <c r="L21" s="1">
        <v>1.64313466148632</v>
      </c>
      <c r="M21" s="1">
        <v>0</v>
      </c>
      <c r="N21" s="2">
        <v>3.46897605914799E-2</v>
      </c>
      <c r="O21" s="2">
        <f>IFERROR(VLOOKUP(A21,GIS!$B$2:$L$1621,11,FALSE),"")</f>
        <v>40</v>
      </c>
      <c r="P21" s="2">
        <f>IFERROR(VLOOKUP(A21,GIS!$B$2:$L$1621,5,FALSE),"")</f>
        <v>4095.76</v>
      </c>
    </row>
    <row r="22" spans="1:16" x14ac:dyDescent="0.25">
      <c r="A22" s="1">
        <v>11707</v>
      </c>
      <c r="B22" s="2">
        <v>5.3076923076923102</v>
      </c>
      <c r="C22" s="1">
        <v>1.4418604651162801</v>
      </c>
      <c r="D22" s="1">
        <v>1</v>
      </c>
      <c r="E22" s="1">
        <v>0.11363636363636399</v>
      </c>
      <c r="F22" s="2">
        <v>1.7083333333333299</v>
      </c>
      <c r="G22" s="1">
        <v>0</v>
      </c>
      <c r="H22" s="1">
        <v>0</v>
      </c>
      <c r="I22" s="1">
        <v>6.0000000000000001E-3</v>
      </c>
      <c r="J22" s="1">
        <v>0.02</v>
      </c>
      <c r="K22" s="1">
        <v>0</v>
      </c>
      <c r="L22" s="1">
        <v>1.5</v>
      </c>
      <c r="M22" s="1">
        <v>0</v>
      </c>
      <c r="N22" s="2"/>
      <c r="O22" s="2" t="str">
        <f>IFERROR(VLOOKUP(A22,GIS!$B$2:$L$1621,11,FALSE),"")</f>
        <v/>
      </c>
      <c r="P22" s="2" t="str">
        <f>IFERROR(VLOOKUP(A22,GIS!$B$2:$L$1621,5,FALSE),"")</f>
        <v/>
      </c>
    </row>
    <row r="23" spans="1:16" x14ac:dyDescent="0.25">
      <c r="A23" s="1">
        <v>11715</v>
      </c>
      <c r="B23" s="2">
        <v>7.4185513884912702</v>
      </c>
      <c r="C23" s="1">
        <v>2.9350858369098698</v>
      </c>
      <c r="D23" s="1">
        <v>0.88498508452104696</v>
      </c>
      <c r="E23" s="1">
        <v>0.29339723109691201</v>
      </c>
      <c r="F23" s="2">
        <v>1.6836840289755099</v>
      </c>
      <c r="G23" s="1">
        <v>5.3999999999999999E-2</v>
      </c>
      <c r="H23" s="1">
        <v>1.2E-2</v>
      </c>
      <c r="I23" s="1">
        <v>0.32200000000000001</v>
      </c>
      <c r="J23" s="1">
        <v>4.1680000000000001</v>
      </c>
      <c r="K23" s="1">
        <v>0</v>
      </c>
      <c r="L23" s="1">
        <v>1.6790381599581801</v>
      </c>
      <c r="M23" s="1">
        <v>0</v>
      </c>
      <c r="N23" s="2">
        <v>4.3889036075036102E-2</v>
      </c>
      <c r="O23" s="2">
        <f>IFERROR(VLOOKUP(A23,GIS!$B$2:$L$1621,11,FALSE),"")</f>
        <v>11</v>
      </c>
      <c r="P23" s="2">
        <f>IFERROR(VLOOKUP(A23,GIS!$B$2:$L$1621,5,FALSE),"")</f>
        <v>2476.5100000000002</v>
      </c>
    </row>
    <row r="24" spans="1:16" x14ac:dyDescent="0.25">
      <c r="A24" s="1">
        <v>11721</v>
      </c>
      <c r="B24" s="2">
        <v>8.0773958133282093</v>
      </c>
      <c r="C24" s="1">
        <v>2.9965870307167202</v>
      </c>
      <c r="D24" s="1">
        <v>0.961852861035422</v>
      </c>
      <c r="E24" s="1">
        <v>0.282907662082515</v>
      </c>
      <c r="F24" s="2">
        <v>1.87438016528926</v>
      </c>
      <c r="G24" s="1">
        <v>0.182</v>
      </c>
      <c r="H24" s="1">
        <v>4.2000000000000003E-2</v>
      </c>
      <c r="I24" s="1">
        <v>0.38600000000000001</v>
      </c>
      <c r="J24" s="1">
        <v>6.2240000000000002</v>
      </c>
      <c r="K24" s="1">
        <v>0</v>
      </c>
      <c r="L24" s="1">
        <v>1.7778556412053299</v>
      </c>
      <c r="M24" s="1">
        <v>0</v>
      </c>
      <c r="N24" s="2">
        <v>4.1223161750530202E-2</v>
      </c>
      <c r="O24" s="2">
        <f>IFERROR(VLOOKUP(A24,GIS!$B$2:$L$1621,11,FALSE),"")</f>
        <v>26</v>
      </c>
      <c r="P24" s="2">
        <f>IFERROR(VLOOKUP(A24,GIS!$B$2:$L$1621,5,FALSE),"")</f>
        <v>2564.6799999999898</v>
      </c>
    </row>
    <row r="25" spans="1:16" x14ac:dyDescent="0.25">
      <c r="A25" s="1">
        <v>11735</v>
      </c>
      <c r="B25" s="2">
        <v>6.7263544943073601</v>
      </c>
      <c r="C25" s="1">
        <v>2.8855777795772899</v>
      </c>
      <c r="D25" s="1">
        <v>0.88106669449953001</v>
      </c>
      <c r="E25" s="1">
        <v>0.26351053159478399</v>
      </c>
      <c r="F25" s="2">
        <v>1.61468535252421</v>
      </c>
      <c r="G25" s="1">
        <v>1.6479999999999999</v>
      </c>
      <c r="H25" s="1">
        <v>0.38</v>
      </c>
      <c r="I25" s="1">
        <v>4.9379999999999997</v>
      </c>
      <c r="J25" s="1">
        <v>23.141999999999999</v>
      </c>
      <c r="K25" s="1">
        <v>2.8000000000000001E-2</v>
      </c>
      <c r="L25" s="1">
        <v>1.73940677966102</v>
      </c>
      <c r="M25" s="1">
        <v>6</v>
      </c>
      <c r="N25" s="2">
        <v>1.2803702409417E-2</v>
      </c>
      <c r="O25" s="2">
        <f>IFERROR(VLOOKUP(A25,GIS!$B$2:$L$1621,11,FALSE),"")</f>
        <v>43</v>
      </c>
      <c r="P25" s="2">
        <f>IFERROR(VLOOKUP(A25,GIS!$B$2:$L$1621,5,FALSE),"")</f>
        <v>3509.1599999999899</v>
      </c>
    </row>
    <row r="26" spans="1:16" x14ac:dyDescent="0.25">
      <c r="A26" s="1">
        <v>11738</v>
      </c>
      <c r="B26" s="2">
        <v>6.9534391534391498</v>
      </c>
      <c r="C26" s="1">
        <v>2.9408879077753198</v>
      </c>
      <c r="D26" s="1">
        <v>0.96323153916862403</v>
      </c>
      <c r="E26" s="1">
        <v>0.27666639669555398</v>
      </c>
      <c r="F26" s="2">
        <v>1.5483141225896799</v>
      </c>
      <c r="G26" s="1">
        <v>0.61599999999999999</v>
      </c>
      <c r="H26" s="1">
        <v>0.16800000000000001</v>
      </c>
      <c r="I26" s="1">
        <v>2.6280000000000001</v>
      </c>
      <c r="J26" s="1">
        <v>11.358000000000001</v>
      </c>
      <c r="K26" s="1">
        <v>4.0000000000000001E-3</v>
      </c>
      <c r="L26" s="1">
        <v>1.7966969446738199</v>
      </c>
      <c r="M26" s="1">
        <v>0</v>
      </c>
      <c r="N26" s="2">
        <v>2.78399119602885E-2</v>
      </c>
      <c r="O26" s="2">
        <f>IFERROR(VLOOKUP(A26,GIS!$B$2:$L$1621,11,FALSE),"")</f>
        <v>46</v>
      </c>
      <c r="P26" s="2">
        <f>IFERROR(VLOOKUP(A26,GIS!$B$2:$L$1621,5,FALSE),"")</f>
        <v>2544.7600000000002</v>
      </c>
    </row>
    <row r="27" spans="1:16" x14ac:dyDescent="0.25">
      <c r="A27" s="1">
        <v>11756</v>
      </c>
      <c r="B27" s="2">
        <v>6.6487857033755899</v>
      </c>
      <c r="C27" s="1">
        <v>3.0504657070279402</v>
      </c>
      <c r="D27" s="1">
        <v>0.91846207135434699</v>
      </c>
      <c r="E27" s="1">
        <v>0.27551020408163301</v>
      </c>
      <c r="F27" s="2">
        <v>1.5530500569246</v>
      </c>
      <c r="G27" s="1">
        <v>3.3780000000000001</v>
      </c>
      <c r="H27" s="1">
        <v>0.30199999999999999</v>
      </c>
      <c r="I27" s="1">
        <v>8.41</v>
      </c>
      <c r="J27" s="1">
        <v>35.735999999999997</v>
      </c>
      <c r="K27" s="1">
        <v>2E-3</v>
      </c>
      <c r="L27" s="1">
        <v>1.7107604698066201</v>
      </c>
      <c r="M27" s="1">
        <v>0</v>
      </c>
      <c r="N27" s="2">
        <v>7.1910786058042896E-3</v>
      </c>
      <c r="O27" s="2">
        <f>IFERROR(VLOOKUP(A27,GIS!$B$2:$L$1621,11,FALSE),"")</f>
        <v>45</v>
      </c>
      <c r="P27" s="2">
        <f>IFERROR(VLOOKUP(A27,GIS!$B$2:$L$1621,5,FALSE),"")</f>
        <v>7679.85</v>
      </c>
    </row>
    <row r="28" spans="1:16" x14ac:dyDescent="0.25">
      <c r="A28" s="1">
        <v>11762</v>
      </c>
      <c r="B28" s="2">
        <v>7.4412819239891901</v>
      </c>
      <c r="C28" s="1">
        <v>3.2604541895066599</v>
      </c>
      <c r="D28" s="1">
        <v>0.94126955145761104</v>
      </c>
      <c r="E28" s="1">
        <v>0.33581235697940498</v>
      </c>
      <c r="F28" s="2">
        <v>1.6625024527437999</v>
      </c>
      <c r="G28" s="1">
        <v>0.73799999999999999</v>
      </c>
      <c r="H28" s="1">
        <v>0.17</v>
      </c>
      <c r="I28" s="1">
        <v>2.024</v>
      </c>
      <c r="J28" s="1">
        <v>20.908000000000001</v>
      </c>
      <c r="K28" s="1">
        <v>4.0000000000000001E-3</v>
      </c>
      <c r="L28" s="1">
        <v>1.80439580651094</v>
      </c>
      <c r="M28" s="1">
        <v>0</v>
      </c>
      <c r="N28" s="2">
        <v>9.1922916106841508E-3</v>
      </c>
      <c r="O28" s="2">
        <f>IFERROR(VLOOKUP(A28,GIS!$B$2:$L$1621,11,FALSE),"")</f>
        <v>15</v>
      </c>
      <c r="P28" s="2">
        <f>IFERROR(VLOOKUP(A28,GIS!$B$2:$L$1621,5,FALSE),"")</f>
        <v>11438.68</v>
      </c>
    </row>
    <row r="29" spans="1:16" x14ac:dyDescent="0.25">
      <c r="A29" s="1">
        <v>11767</v>
      </c>
      <c r="B29" s="2">
        <v>7.7817219817219803</v>
      </c>
      <c r="C29" s="1">
        <v>3.0254662840746098</v>
      </c>
      <c r="D29" s="1">
        <v>1.0169602801181701</v>
      </c>
      <c r="E29" s="1">
        <v>0.31782945736434098</v>
      </c>
      <c r="F29" s="2">
        <v>1.7245955069258501</v>
      </c>
      <c r="G29" s="1">
        <v>0.68600000000000005</v>
      </c>
      <c r="H29" s="1">
        <v>9.1999999999999998E-2</v>
      </c>
      <c r="I29" s="1">
        <v>1.3640000000000001</v>
      </c>
      <c r="J29" s="1">
        <v>11.122</v>
      </c>
      <c r="K29" s="1">
        <v>4.0000000000000001E-3</v>
      </c>
      <c r="L29" s="1">
        <v>1.87705456936226</v>
      </c>
      <c r="M29" s="1">
        <v>0</v>
      </c>
      <c r="N29" s="2">
        <v>5.5925924393997697E-2</v>
      </c>
      <c r="O29" s="2">
        <f>IFERROR(VLOOKUP(A29,GIS!$B$2:$L$1621,11,FALSE),"")</f>
        <v>37</v>
      </c>
      <c r="P29" s="2">
        <f>IFERROR(VLOOKUP(A29,GIS!$B$2:$L$1621,5,FALSE),"")</f>
        <v>3375.5999999999899</v>
      </c>
    </row>
    <row r="30" spans="1:16" x14ac:dyDescent="0.25">
      <c r="A30" s="1">
        <v>11769</v>
      </c>
      <c r="B30" s="2">
        <v>7.2518334025183302</v>
      </c>
      <c r="C30" s="1">
        <v>2.8742236024844701</v>
      </c>
      <c r="D30" s="1">
        <v>0.95015055202408805</v>
      </c>
      <c r="E30" s="1">
        <v>0.296828861214533</v>
      </c>
      <c r="F30" s="2">
        <v>1.66465155331654</v>
      </c>
      <c r="G30" s="1">
        <v>0.17</v>
      </c>
      <c r="H30" s="1">
        <v>7.1999999999999995E-2</v>
      </c>
      <c r="I30" s="1">
        <v>0.748</v>
      </c>
      <c r="J30" s="1">
        <v>8.16</v>
      </c>
      <c r="K30" s="1">
        <v>0</v>
      </c>
      <c r="L30" s="1">
        <v>1.7818135636271299</v>
      </c>
      <c r="M30" s="1">
        <v>0</v>
      </c>
      <c r="N30" s="2">
        <v>0.46621792390274702</v>
      </c>
      <c r="O30" s="2">
        <f>IFERROR(VLOOKUP(A30,GIS!$B$2:$L$1621,11,FALSE),"")</f>
        <v>13</v>
      </c>
      <c r="P30" s="2">
        <f>IFERROR(VLOOKUP(A30,GIS!$B$2:$L$1621,5,FALSE),"")</f>
        <v>2483.5300000000002</v>
      </c>
    </row>
    <row r="31" spans="1:16" x14ac:dyDescent="0.25">
      <c r="A31" s="1">
        <v>11776</v>
      </c>
      <c r="B31" s="2">
        <v>6.8582535141186698</v>
      </c>
      <c r="C31" s="1">
        <v>2.8197787156381899</v>
      </c>
      <c r="D31" s="1">
        <v>0.95098335854765503</v>
      </c>
      <c r="E31" s="1">
        <v>0.28188184796114302</v>
      </c>
      <c r="F31" s="2">
        <v>1.6127541589648799</v>
      </c>
      <c r="G31" s="1">
        <v>1</v>
      </c>
      <c r="H31" s="1">
        <v>0.14199999999999999</v>
      </c>
      <c r="I31" s="1">
        <v>3.782</v>
      </c>
      <c r="J31" s="1">
        <v>15.05</v>
      </c>
      <c r="K31" s="1">
        <v>1.7999999999999999E-2</v>
      </c>
      <c r="L31" s="1">
        <v>1.74208475401851</v>
      </c>
      <c r="M31" s="1">
        <v>0</v>
      </c>
      <c r="N31" s="2">
        <v>2.7545801078894101E-2</v>
      </c>
      <c r="O31" s="2">
        <f>IFERROR(VLOOKUP(A31,GIS!$B$2:$L$1621,11,FALSE),"")</f>
        <v>55</v>
      </c>
      <c r="P31" s="2">
        <f>IFERROR(VLOOKUP(A31,GIS!$B$2:$L$1621,5,FALSE),"")</f>
        <v>3119.3499999999899</v>
      </c>
    </row>
    <row r="32" spans="1:16" x14ac:dyDescent="0.25">
      <c r="A32" s="1">
        <v>11780</v>
      </c>
      <c r="B32" s="2">
        <v>7.7483163529614902</v>
      </c>
      <c r="C32" s="1">
        <v>3.0473501653625901</v>
      </c>
      <c r="D32" s="1">
        <v>1.0091218925420999</v>
      </c>
      <c r="E32" s="1">
        <v>0.32261942930426402</v>
      </c>
      <c r="F32" s="2">
        <v>1.75449857939598</v>
      </c>
      <c r="G32" s="1">
        <v>0.61799999999999999</v>
      </c>
      <c r="H32" s="1">
        <v>0.13</v>
      </c>
      <c r="I32" s="1">
        <v>1.07</v>
      </c>
      <c r="J32" s="1">
        <v>12.64</v>
      </c>
      <c r="K32" s="1">
        <v>2E-3</v>
      </c>
      <c r="L32" s="1">
        <v>1.8963791580806599</v>
      </c>
      <c r="M32" s="1">
        <v>0</v>
      </c>
      <c r="N32" s="2">
        <v>6.9854372700192693E-2</v>
      </c>
      <c r="O32" s="2">
        <f>IFERROR(VLOOKUP(A32,GIS!$B$2:$L$1621,11,FALSE),"")</f>
        <v>55</v>
      </c>
      <c r="P32" s="2">
        <f>IFERROR(VLOOKUP(A32,GIS!$B$2:$L$1621,5,FALSE),"")</f>
        <v>1354.67</v>
      </c>
    </row>
    <row r="33" spans="1:16" x14ac:dyDescent="0.25">
      <c r="A33" s="1">
        <v>11792</v>
      </c>
      <c r="B33" s="2">
        <v>7.5066236413043503</v>
      </c>
      <c r="C33" s="1">
        <v>2.8656457215029998</v>
      </c>
      <c r="D33" s="1">
        <v>0.99802605606000805</v>
      </c>
      <c r="E33" s="1">
        <v>0.30895967362309701</v>
      </c>
      <c r="F33" s="2">
        <v>1.7206861755802201</v>
      </c>
      <c r="G33" s="1">
        <v>0.16</v>
      </c>
      <c r="H33" s="1">
        <v>8.5999999999999993E-2</v>
      </c>
      <c r="I33" s="1">
        <v>0.65</v>
      </c>
      <c r="J33" s="1">
        <v>6.548</v>
      </c>
      <c r="K33" s="1">
        <v>0.01</v>
      </c>
      <c r="L33" s="1">
        <v>1.8183416349252901</v>
      </c>
      <c r="M33" s="1">
        <v>0</v>
      </c>
      <c r="N33" s="2">
        <v>0.505983105340161</v>
      </c>
      <c r="O33" s="2">
        <f>IFERROR(VLOOKUP(A33,GIS!$B$2:$L$1621,11,FALSE),"")</f>
        <v>37</v>
      </c>
      <c r="P33" s="2">
        <f>IFERROR(VLOOKUP(A33,GIS!$B$2:$L$1621,5,FALSE),"")</f>
        <v>963.5</v>
      </c>
    </row>
    <row r="34" spans="1:16" x14ac:dyDescent="0.25">
      <c r="A34" s="1">
        <v>11795</v>
      </c>
      <c r="B34" s="2">
        <v>7.39595467542095</v>
      </c>
      <c r="C34" s="1">
        <v>3.1646329265853201</v>
      </c>
      <c r="D34" s="1">
        <v>0.98440361552549205</v>
      </c>
      <c r="E34" s="1">
        <v>0.33215635567933199</v>
      </c>
      <c r="F34" s="2">
        <v>1.63635229540918</v>
      </c>
      <c r="G34" s="1">
        <v>0.54400000000000004</v>
      </c>
      <c r="H34" s="1">
        <v>0.17599999999999999</v>
      </c>
      <c r="I34" s="1">
        <v>2.4079999999999999</v>
      </c>
      <c r="J34" s="1">
        <v>22.302</v>
      </c>
      <c r="K34" s="1">
        <v>1.7999999999999999E-2</v>
      </c>
      <c r="L34" s="1">
        <v>1.8114280556057101</v>
      </c>
      <c r="M34" s="1">
        <v>0</v>
      </c>
      <c r="N34" s="2">
        <v>0.48081976296449602</v>
      </c>
      <c r="O34" s="2">
        <f>IFERROR(VLOOKUP(A34,GIS!$B$2:$L$1621,11,FALSE),"")</f>
        <v>41</v>
      </c>
      <c r="P34" s="2">
        <f>IFERROR(VLOOKUP(A34,GIS!$B$2:$L$1621,5,FALSE),"")</f>
        <v>4292.42</v>
      </c>
    </row>
    <row r="35" spans="1:16" x14ac:dyDescent="0.25">
      <c r="A35" s="1">
        <v>11803</v>
      </c>
      <c r="B35" s="2">
        <v>7.8630003972282303</v>
      </c>
      <c r="C35" s="1">
        <v>3.2041226953558102</v>
      </c>
      <c r="D35" s="1">
        <v>0.91147200079219703</v>
      </c>
      <c r="E35" s="1">
        <v>0.29632499898029901</v>
      </c>
      <c r="F35" s="2">
        <v>1.86311134235172</v>
      </c>
      <c r="G35" s="1">
        <v>4.6580000000000004</v>
      </c>
      <c r="H35" s="1">
        <v>0.21</v>
      </c>
      <c r="I35" s="1">
        <v>2.2480000000000002</v>
      </c>
      <c r="J35" s="1">
        <v>27.356000000000002</v>
      </c>
      <c r="K35" s="1">
        <v>0.01</v>
      </c>
      <c r="L35" s="1">
        <v>1.9447502116850099</v>
      </c>
      <c r="M35" s="1">
        <v>4</v>
      </c>
      <c r="N35" s="2">
        <v>1.0212161586015799E-2</v>
      </c>
      <c r="O35" s="2">
        <f>IFERROR(VLOOKUP(A35,GIS!$B$2:$L$1621,11,FALSE),"")</f>
        <v>75</v>
      </c>
      <c r="P35" s="2">
        <f>IFERROR(VLOOKUP(A35,GIS!$B$2:$L$1621,5,FALSE),"")</f>
        <v>4640.0299999999897</v>
      </c>
    </row>
    <row r="36" spans="1:16" x14ac:dyDescent="0.25">
      <c r="A36" s="1">
        <v>11802</v>
      </c>
      <c r="B36" s="2">
        <v>5.1190476190476204</v>
      </c>
      <c r="C36" s="1">
        <v>1.69453376205788</v>
      </c>
      <c r="D36" s="1">
        <v>1.06666666666667</v>
      </c>
      <c r="E36" s="1">
        <v>9.1463414634146298E-2</v>
      </c>
      <c r="F36" s="2">
        <v>1.6354166666666701</v>
      </c>
      <c r="G36" s="1">
        <v>3.5999999999999997E-2</v>
      </c>
      <c r="H36" s="1">
        <v>0.01</v>
      </c>
      <c r="I36" s="1">
        <v>0.1</v>
      </c>
      <c r="J36" s="1">
        <v>0.12</v>
      </c>
      <c r="K36" s="1">
        <v>0</v>
      </c>
      <c r="L36" s="1">
        <v>1.36363636363636</v>
      </c>
      <c r="M36" s="1">
        <v>0</v>
      </c>
      <c r="N36" s="2"/>
      <c r="O36" s="2" t="str">
        <f>IFERROR(VLOOKUP(A36,GIS!$B$2:$L$1621,11,FALSE),"")</f>
        <v/>
      </c>
      <c r="P36" s="2" t="str">
        <f>IFERROR(VLOOKUP(A36,GIS!$B$2:$L$1621,5,FALSE),"")</f>
        <v/>
      </c>
    </row>
    <row r="37" spans="1:16" x14ac:dyDescent="0.25">
      <c r="A37" s="1">
        <v>11965</v>
      </c>
      <c r="B37" s="2">
        <v>6.2537313432835804</v>
      </c>
      <c r="C37" s="1">
        <v>2.1319444444444402</v>
      </c>
      <c r="D37" s="1">
        <v>0.58858858858858898</v>
      </c>
      <c r="E37" s="1">
        <v>0.130808950086059</v>
      </c>
      <c r="F37" s="2">
        <v>1.93292682926829</v>
      </c>
      <c r="G37" s="1">
        <v>6.0000000000000001E-3</v>
      </c>
      <c r="H37" s="1">
        <v>0.01</v>
      </c>
      <c r="I37" s="1">
        <v>3.4000000000000002E-2</v>
      </c>
      <c r="J37" s="1">
        <v>0.53800000000000003</v>
      </c>
      <c r="K37" s="1">
        <v>0</v>
      </c>
      <c r="L37" s="1">
        <v>1.60693641618497</v>
      </c>
      <c r="M37" s="1">
        <v>0</v>
      </c>
      <c r="N37" s="2"/>
      <c r="O37" s="2">
        <f>IFERROR(VLOOKUP(A37,GIS!$B$2:$L$1621,11,FALSE),"")</f>
        <v>3</v>
      </c>
      <c r="P37" s="2">
        <f>IFERROR(VLOOKUP(A37,GIS!$B$2:$L$1621,5,FALSE),"")</f>
        <v>90.62</v>
      </c>
    </row>
    <row r="38" spans="1:16" x14ac:dyDescent="0.25">
      <c r="A38" s="1">
        <v>11972</v>
      </c>
      <c r="B38" s="2">
        <v>4.6580976863753198</v>
      </c>
      <c r="C38" s="1">
        <v>2.3454545454545501</v>
      </c>
      <c r="D38" s="1">
        <v>0.83692307692307699</v>
      </c>
      <c r="E38" s="1">
        <v>0.31531531531531498</v>
      </c>
      <c r="F38" s="2">
        <v>1.6736111111111101</v>
      </c>
      <c r="G38" s="1">
        <v>8.0000000000000002E-3</v>
      </c>
      <c r="H38" s="1">
        <v>2E-3</v>
      </c>
      <c r="I38" s="1">
        <v>3.5999999999999997E-2</v>
      </c>
      <c r="J38" s="1">
        <v>0.48199999999999998</v>
      </c>
      <c r="K38" s="1">
        <v>0</v>
      </c>
      <c r="L38" s="1">
        <v>1.62032085561497</v>
      </c>
      <c r="M38" s="1">
        <v>0</v>
      </c>
      <c r="N38" s="2"/>
      <c r="O38" s="2" t="str">
        <f>IFERROR(VLOOKUP(A38,GIS!$B$2:$L$1621,11,FALSE),"")</f>
        <v/>
      </c>
      <c r="P38" s="2" t="str">
        <f>IFERROR(VLOOKUP(A38,GIS!$B$2:$L$1621,5,FALSE),"")</f>
        <v/>
      </c>
    </row>
    <row r="39" spans="1:16" x14ac:dyDescent="0.25">
      <c r="A39" s="1">
        <v>11973</v>
      </c>
      <c r="B39" s="2">
        <v>4.98484848484848</v>
      </c>
      <c r="C39" s="1">
        <v>1.63855421686747</v>
      </c>
      <c r="D39" s="1">
        <v>0.86363636363636398</v>
      </c>
      <c r="E39" s="1">
        <v>0.152941176470588</v>
      </c>
      <c r="F39" s="2">
        <v>1.7627118644067801</v>
      </c>
      <c r="G39" s="1">
        <v>2E-3</v>
      </c>
      <c r="H39" s="1">
        <v>2E-3</v>
      </c>
      <c r="I39" s="1">
        <v>6.0000000000000001E-3</v>
      </c>
      <c r="J39" s="1">
        <v>5.8000000000000003E-2</v>
      </c>
      <c r="K39" s="1">
        <v>2E-3</v>
      </c>
      <c r="L39" s="1">
        <v>1.2916666666666701</v>
      </c>
      <c r="M39" s="1">
        <v>0</v>
      </c>
      <c r="N39" s="2"/>
      <c r="O39" s="2" t="str">
        <f>IFERROR(VLOOKUP(A39,GIS!$B$2:$L$1621,11,FALSE),"")</f>
        <v/>
      </c>
      <c r="P39" s="2" t="str">
        <f>IFERROR(VLOOKUP(A39,GIS!$B$2:$L$1621,5,FALSE),"")</f>
        <v/>
      </c>
    </row>
    <row r="40" spans="1:16" x14ac:dyDescent="0.25">
      <c r="A40" s="1">
        <v>11976</v>
      </c>
      <c r="B40" s="2">
        <v>7.9417413572343101</v>
      </c>
      <c r="C40" s="1">
        <v>2.4897165091717599</v>
      </c>
      <c r="D40" s="1">
        <v>0.71252371916508495</v>
      </c>
      <c r="E40" s="1">
        <v>0.20741150442477899</v>
      </c>
      <c r="F40" s="2">
        <v>1.8579335793357901</v>
      </c>
      <c r="G40" s="1">
        <v>0.05</v>
      </c>
      <c r="H40" s="1">
        <v>1.4E-2</v>
      </c>
      <c r="I40" s="1">
        <v>0.184</v>
      </c>
      <c r="J40" s="1">
        <v>1.714</v>
      </c>
      <c r="K40" s="1">
        <v>0</v>
      </c>
      <c r="L40" s="1">
        <v>1.9397217928902599</v>
      </c>
      <c r="M40" s="1">
        <v>0</v>
      </c>
      <c r="N40" s="2">
        <v>17.729091612903201</v>
      </c>
      <c r="O40" s="2">
        <f>IFERROR(VLOOKUP(A40,GIS!$B$2:$L$1621,11,FALSE),"")</f>
        <v>11</v>
      </c>
      <c r="P40" s="2">
        <f>IFERROR(VLOOKUP(A40,GIS!$B$2:$L$1621,5,FALSE),"")</f>
        <v>108.569999999999</v>
      </c>
    </row>
    <row r="41" spans="1:16" x14ac:dyDescent="0.25">
      <c r="A41" s="1">
        <v>12008</v>
      </c>
      <c r="B41" s="2">
        <v>6.7904191616766498</v>
      </c>
      <c r="C41" s="1">
        <v>2.6253369272237199</v>
      </c>
      <c r="D41" s="1">
        <v>0.90579710144927505</v>
      </c>
      <c r="E41" s="1">
        <v>0.18617021276595699</v>
      </c>
      <c r="F41" s="2">
        <v>1.73015873015873</v>
      </c>
      <c r="G41" s="1">
        <v>2E-3</v>
      </c>
      <c r="H41" s="1">
        <v>4.0000000000000001E-3</v>
      </c>
      <c r="I41" s="1">
        <v>2.4E-2</v>
      </c>
      <c r="J41" s="1">
        <v>0.41799999999999998</v>
      </c>
      <c r="K41" s="1">
        <v>0</v>
      </c>
      <c r="L41" s="1">
        <v>1.4573643410852699</v>
      </c>
      <c r="M41" s="1">
        <v>0</v>
      </c>
      <c r="N41" s="2">
        <v>1.8471783439490399</v>
      </c>
      <c r="O41" s="2">
        <f>IFERROR(VLOOKUP(A41,GIS!$B$2:$L$1621,11,FALSE),"")</f>
        <v>2</v>
      </c>
      <c r="P41" s="2">
        <f>IFERROR(VLOOKUP(A41,GIS!$B$2:$L$1621,5,FALSE),"")</f>
        <v>922.63999999999896</v>
      </c>
    </row>
    <row r="42" spans="1:16" x14ac:dyDescent="0.25">
      <c r="A42" s="1">
        <v>12027</v>
      </c>
      <c r="B42" s="2">
        <v>6.9019795657726704</v>
      </c>
      <c r="C42" s="1">
        <v>2.8721379720487699</v>
      </c>
      <c r="D42" s="1">
        <v>1.0318448023426099</v>
      </c>
      <c r="E42" s="1">
        <v>0.32358156028368801</v>
      </c>
      <c r="F42" s="2">
        <v>1.77325800376648</v>
      </c>
      <c r="G42" s="1">
        <v>9.8000000000000004E-2</v>
      </c>
      <c r="H42" s="1">
        <v>5.3999999999999999E-2</v>
      </c>
      <c r="I42" s="1">
        <v>0.158</v>
      </c>
      <c r="J42" s="1">
        <v>3.87</v>
      </c>
      <c r="K42" s="1">
        <v>4.0000000000000001E-3</v>
      </c>
      <c r="L42" s="1">
        <v>1.68250289687138</v>
      </c>
      <c r="M42" s="1">
        <v>0</v>
      </c>
      <c r="N42" s="2">
        <v>2.3735810013218801</v>
      </c>
      <c r="O42" s="2">
        <f>IFERROR(VLOOKUP(A42,GIS!$B$2:$L$1621,11,FALSE),"")</f>
        <v>9</v>
      </c>
      <c r="P42" s="2">
        <f>IFERROR(VLOOKUP(A42,GIS!$B$2:$L$1621,5,FALSE),"")</f>
        <v>537.04999999999905</v>
      </c>
    </row>
    <row r="43" spans="1:16" x14ac:dyDescent="0.25">
      <c r="A43" s="1">
        <v>12065</v>
      </c>
      <c r="B43" s="2">
        <v>6.9423791176368503</v>
      </c>
      <c r="C43" s="1">
        <v>2.5333333333333301</v>
      </c>
      <c r="D43" s="1">
        <v>1.06343567622431</v>
      </c>
      <c r="E43" s="1">
        <v>0.25252584759492203</v>
      </c>
      <c r="F43" s="2">
        <v>1.7674174113460801</v>
      </c>
      <c r="G43" s="1">
        <v>2.7719999999999998</v>
      </c>
      <c r="H43" s="1">
        <v>0.41399999999999998</v>
      </c>
      <c r="I43" s="1">
        <v>1.962</v>
      </c>
      <c r="J43" s="1">
        <v>31.858000000000001</v>
      </c>
      <c r="K43" s="1">
        <v>0.02</v>
      </c>
      <c r="L43" s="1">
        <v>1.73083354772318</v>
      </c>
      <c r="M43" s="1">
        <v>0</v>
      </c>
      <c r="N43" s="2">
        <v>1.5561077236060299</v>
      </c>
      <c r="O43" s="2">
        <f>IFERROR(VLOOKUP(A43,GIS!$B$2:$L$1621,11,FALSE),"")</f>
        <v>58</v>
      </c>
      <c r="P43" s="2">
        <f>IFERROR(VLOOKUP(A43,GIS!$B$2:$L$1621,5,FALSE),"")</f>
        <v>1212.8399999999899</v>
      </c>
    </row>
    <row r="44" spans="1:16" x14ac:dyDescent="0.25">
      <c r="A44" s="1">
        <v>12066</v>
      </c>
      <c r="B44" s="2">
        <v>5.9942363112391899</v>
      </c>
      <c r="C44" s="1">
        <v>2.4602649006622501</v>
      </c>
      <c r="D44" s="1">
        <v>0.90374331550802101</v>
      </c>
      <c r="E44" s="1">
        <v>0.24869109947644</v>
      </c>
      <c r="F44" s="2">
        <v>1.58687943262411</v>
      </c>
      <c r="G44" s="1">
        <v>2.1999999999999999E-2</v>
      </c>
      <c r="H44" s="1">
        <v>2.4E-2</v>
      </c>
      <c r="I44" s="1">
        <v>6.8000000000000005E-2</v>
      </c>
      <c r="J44" s="1">
        <v>1.748</v>
      </c>
      <c r="K44" s="1">
        <v>0</v>
      </c>
      <c r="L44" s="1">
        <v>1.6270190895741601</v>
      </c>
      <c r="M44" s="1">
        <v>0</v>
      </c>
      <c r="N44" s="2">
        <v>1.1322902640264001</v>
      </c>
      <c r="O44" s="2">
        <f>IFERROR(VLOOKUP(A44,GIS!$B$2:$L$1621,11,FALSE),"")</f>
        <v>0</v>
      </c>
      <c r="P44" s="2">
        <f>IFERROR(VLOOKUP(A44,GIS!$B$2:$L$1621,5,FALSE),"")</f>
        <v>53.299999999999898</v>
      </c>
    </row>
    <row r="45" spans="1:16" x14ac:dyDescent="0.25">
      <c r="A45" s="1">
        <v>12071</v>
      </c>
      <c r="B45" s="2">
        <v>4.3170731707317103</v>
      </c>
      <c r="C45" s="1">
        <v>2.29775280898876</v>
      </c>
      <c r="D45" s="1">
        <v>0.820754716981132</v>
      </c>
      <c r="E45" s="1">
        <v>0.22222222222222199</v>
      </c>
      <c r="F45" s="2">
        <v>1.58558558558559</v>
      </c>
      <c r="G45" s="1">
        <v>4.0000000000000001E-3</v>
      </c>
      <c r="H45" s="1">
        <v>2E-3</v>
      </c>
      <c r="I45" s="1">
        <v>2E-3</v>
      </c>
      <c r="J45" s="1">
        <v>0.152</v>
      </c>
      <c r="K45" s="1">
        <v>6.0000000000000001E-3</v>
      </c>
      <c r="L45" s="1">
        <v>1.5</v>
      </c>
      <c r="M45" s="1">
        <v>0</v>
      </c>
      <c r="N45" s="2">
        <v>0.74520370370370403</v>
      </c>
      <c r="O45" s="2">
        <f>IFERROR(VLOOKUP(A45,GIS!$B$2:$L$1621,11,FALSE),"")</f>
        <v>0</v>
      </c>
      <c r="P45" s="2">
        <f>IFERROR(VLOOKUP(A45,GIS!$B$2:$L$1621,5,FALSE),"")</f>
        <v>13.05</v>
      </c>
    </row>
    <row r="46" spans="1:16" x14ac:dyDescent="0.25">
      <c r="A46" s="1">
        <v>12110</v>
      </c>
      <c r="B46" s="2">
        <v>6.5363595639838703</v>
      </c>
      <c r="C46" s="1">
        <v>2.68489151350275</v>
      </c>
      <c r="D46" s="1">
        <v>0.88565378507146597</v>
      </c>
      <c r="E46" s="1">
        <v>0.272466414503717</v>
      </c>
      <c r="F46" s="2">
        <v>1.7394007425956299</v>
      </c>
      <c r="G46" s="1">
        <v>1.5880000000000001</v>
      </c>
      <c r="H46" s="1">
        <v>0.246</v>
      </c>
      <c r="I46" s="1">
        <v>0.97799999999999998</v>
      </c>
      <c r="J46" s="1">
        <v>15.526</v>
      </c>
      <c r="K46" s="1">
        <v>8.0000000000000002E-3</v>
      </c>
      <c r="L46" s="1">
        <v>1.7218097772797301</v>
      </c>
      <c r="M46" s="1">
        <v>0</v>
      </c>
      <c r="N46" s="2">
        <v>1.4122656058345799</v>
      </c>
      <c r="O46" s="2">
        <f>IFERROR(VLOOKUP(A46,GIS!$B$2:$L$1621,11,FALSE),"")</f>
        <v>29</v>
      </c>
      <c r="P46" s="2">
        <f>IFERROR(VLOOKUP(A46,GIS!$B$2:$L$1621,5,FALSE),"")</f>
        <v>1470.77</v>
      </c>
    </row>
    <row r="47" spans="1:16" x14ac:dyDescent="0.25">
      <c r="A47" s="1">
        <v>12116</v>
      </c>
      <c r="B47" s="2">
        <v>4.8130400628436796</v>
      </c>
      <c r="C47" s="1">
        <v>2.4126315789473698</v>
      </c>
      <c r="D47" s="1">
        <v>0.68089233753637202</v>
      </c>
      <c r="E47" s="1">
        <v>0.225828729281768</v>
      </c>
      <c r="F47" s="2">
        <v>1.5554502369668199</v>
      </c>
      <c r="G47" s="1">
        <v>6.0000000000000001E-3</v>
      </c>
      <c r="H47" s="1">
        <v>1.7999999999999999E-2</v>
      </c>
      <c r="I47" s="1">
        <v>5.8000000000000003E-2</v>
      </c>
      <c r="J47" s="1">
        <v>1.61</v>
      </c>
      <c r="K47" s="1">
        <v>0.01</v>
      </c>
      <c r="L47" s="1">
        <v>1.62985685071575</v>
      </c>
      <c r="M47" s="1">
        <v>0</v>
      </c>
      <c r="N47" s="2">
        <v>0.95131655241935498</v>
      </c>
      <c r="O47" s="2">
        <f>IFERROR(VLOOKUP(A47,GIS!$B$2:$L$1621,11,FALSE),"")</f>
        <v>0</v>
      </c>
      <c r="P47" s="2">
        <f>IFERROR(VLOOKUP(A47,GIS!$B$2:$L$1621,5,FALSE),"")</f>
        <v>56.7899999999999</v>
      </c>
    </row>
    <row r="48" spans="1:16" x14ac:dyDescent="0.25">
      <c r="A48" s="1">
        <v>12128</v>
      </c>
      <c r="B48" s="2">
        <v>5.0508474576271203</v>
      </c>
      <c r="C48" s="1">
        <v>2.1194029850746299</v>
      </c>
      <c r="D48" s="1">
        <v>0.60526315789473695</v>
      </c>
      <c r="E48" s="1">
        <v>0.217391304347826</v>
      </c>
      <c r="F48" s="2">
        <v>1.9814814814814801</v>
      </c>
      <c r="G48" s="1">
        <v>4.0000000000000001E-3</v>
      </c>
      <c r="H48" s="1">
        <v>0</v>
      </c>
      <c r="I48" s="1">
        <v>2E-3</v>
      </c>
      <c r="J48" s="1">
        <v>6.6000000000000003E-2</v>
      </c>
      <c r="K48" s="1">
        <v>0</v>
      </c>
      <c r="L48" s="1">
        <v>1.9</v>
      </c>
      <c r="M48" s="1">
        <v>0</v>
      </c>
      <c r="N48" s="2"/>
      <c r="O48" s="2" t="str">
        <f>IFERROR(VLOOKUP(A48,GIS!$B$2:$L$1621,11,FALSE),"")</f>
        <v/>
      </c>
      <c r="P48" s="2" t="str">
        <f>IFERROR(VLOOKUP(A48,GIS!$B$2:$L$1621,5,FALSE),"")</f>
        <v/>
      </c>
    </row>
    <row r="49" spans="1:16" x14ac:dyDescent="0.25">
      <c r="A49" s="1">
        <v>12131</v>
      </c>
      <c r="B49" s="2">
        <v>4.7947019867549701</v>
      </c>
      <c r="C49" s="1">
        <v>2.1705882352941201</v>
      </c>
      <c r="D49" s="1">
        <v>0.91666666666666696</v>
      </c>
      <c r="E49" s="1">
        <v>0.19298245614035101</v>
      </c>
      <c r="F49" s="2">
        <v>1.4504504504504501</v>
      </c>
      <c r="G49" s="1">
        <v>2E-3</v>
      </c>
      <c r="H49" s="1">
        <v>2E-3</v>
      </c>
      <c r="I49" s="1">
        <v>8.0000000000000002E-3</v>
      </c>
      <c r="J49" s="1">
        <v>0.23</v>
      </c>
      <c r="K49" s="1">
        <v>2E-3</v>
      </c>
      <c r="L49" s="1">
        <v>1.5</v>
      </c>
      <c r="M49" s="1">
        <v>0</v>
      </c>
      <c r="N49" s="2">
        <v>0.59664516129032297</v>
      </c>
      <c r="O49" s="2">
        <f>IFERROR(VLOOKUP(A49,GIS!$B$2:$L$1621,11,FALSE),"")</f>
        <v>2</v>
      </c>
      <c r="P49" s="2">
        <f>IFERROR(VLOOKUP(A49,GIS!$B$2:$L$1621,5,FALSE),"")</f>
        <v>44.14</v>
      </c>
    </row>
    <row r="50" spans="1:16" x14ac:dyDescent="0.25">
      <c r="A50" s="1">
        <v>12138</v>
      </c>
      <c r="B50" s="2">
        <v>5.5647482014388503</v>
      </c>
      <c r="C50" s="1">
        <v>2.3957069528698098</v>
      </c>
      <c r="D50" s="1">
        <v>0.87181164159581404</v>
      </c>
      <c r="E50" s="1">
        <v>0.25754060324826</v>
      </c>
      <c r="F50" s="2">
        <v>1.5392881128274001</v>
      </c>
      <c r="G50" s="1">
        <v>2.1999999999999999E-2</v>
      </c>
      <c r="H50" s="1">
        <v>0.02</v>
      </c>
      <c r="I50" s="1">
        <v>5.8000000000000003E-2</v>
      </c>
      <c r="J50" s="1">
        <v>2.3679999999999999</v>
      </c>
      <c r="K50" s="1">
        <v>0</v>
      </c>
      <c r="L50" s="1">
        <v>1.48888888888889</v>
      </c>
      <c r="M50" s="1">
        <v>0</v>
      </c>
      <c r="N50" s="2">
        <v>0.55707292533659702</v>
      </c>
      <c r="O50" s="2">
        <f>IFERROR(VLOOKUP(A50,GIS!$B$2:$L$1621,11,FALSE),"")</f>
        <v>3</v>
      </c>
      <c r="P50" s="2">
        <f>IFERROR(VLOOKUP(A50,GIS!$B$2:$L$1621,5,FALSE),"")</f>
        <v>39.700000000000003</v>
      </c>
    </row>
    <row r="51" spans="1:16" x14ac:dyDescent="0.25">
      <c r="A51" s="1">
        <v>12133</v>
      </c>
      <c r="B51" s="2">
        <v>3.7872340425531901</v>
      </c>
      <c r="C51" s="1">
        <v>2.3921568627451002</v>
      </c>
      <c r="D51" s="1">
        <v>0.5</v>
      </c>
      <c r="E51" s="1">
        <v>0.27450980392156898</v>
      </c>
      <c r="F51" s="2">
        <v>1.75757575757576</v>
      </c>
      <c r="G51" s="1">
        <v>0</v>
      </c>
      <c r="H51" s="1">
        <v>0</v>
      </c>
      <c r="I51" s="1">
        <v>0</v>
      </c>
      <c r="J51" s="1">
        <v>7.3999999999999996E-2</v>
      </c>
      <c r="K51" s="1">
        <v>0</v>
      </c>
      <c r="L51" s="1">
        <v>1.5</v>
      </c>
      <c r="M51" s="1">
        <v>0</v>
      </c>
      <c r="N51" s="2"/>
      <c r="O51" s="2" t="str">
        <f>IFERROR(VLOOKUP(A51,GIS!$B$2:$L$1621,11,FALSE),"")</f>
        <v/>
      </c>
      <c r="P51" s="2" t="str">
        <f>IFERROR(VLOOKUP(A51,GIS!$B$2:$L$1621,5,FALSE),"")</f>
        <v/>
      </c>
    </row>
    <row r="52" spans="1:16" x14ac:dyDescent="0.25">
      <c r="A52" s="1">
        <v>12148</v>
      </c>
      <c r="B52" s="2">
        <v>7.2716118237590601</v>
      </c>
      <c r="C52" s="1">
        <v>2.6962757926522398</v>
      </c>
      <c r="D52" s="1">
        <v>1.05317725752508</v>
      </c>
      <c r="E52" s="1">
        <v>0.30107258667997</v>
      </c>
      <c r="F52" s="2">
        <v>1.84497671324019</v>
      </c>
      <c r="G52" s="1">
        <v>0.316</v>
      </c>
      <c r="H52" s="1">
        <v>0.04</v>
      </c>
      <c r="I52" s="1">
        <v>0.17799999999999999</v>
      </c>
      <c r="J52" s="1">
        <v>4.0279999999999996</v>
      </c>
      <c r="K52" s="1">
        <v>4.0000000000000001E-3</v>
      </c>
      <c r="L52" s="1">
        <v>1.71796093377799</v>
      </c>
      <c r="M52" s="1">
        <v>0</v>
      </c>
      <c r="N52" s="2">
        <v>1.8070617546446499</v>
      </c>
      <c r="O52" s="2">
        <f>IFERROR(VLOOKUP(A52,GIS!$B$2:$L$1621,11,FALSE),"")</f>
        <v>7</v>
      </c>
      <c r="P52" s="2">
        <f>IFERROR(VLOOKUP(A52,GIS!$B$2:$L$1621,5,FALSE),"")</f>
        <v>300.49</v>
      </c>
    </row>
    <row r="53" spans="1:16" x14ac:dyDescent="0.25">
      <c r="A53" s="1">
        <v>12164</v>
      </c>
      <c r="B53" s="2">
        <v>5.0931899641577099</v>
      </c>
      <c r="C53" s="1">
        <v>2.4813664596273299</v>
      </c>
      <c r="D53" s="1">
        <v>0.61038961038961004</v>
      </c>
      <c r="E53" s="1">
        <v>0.33742331288343602</v>
      </c>
      <c r="F53" s="2">
        <v>1.6160714285714299</v>
      </c>
      <c r="G53" s="1">
        <v>4.0000000000000001E-3</v>
      </c>
      <c r="H53" s="1">
        <v>6.0000000000000001E-3</v>
      </c>
      <c r="I53" s="1">
        <v>6.0000000000000001E-3</v>
      </c>
      <c r="J53" s="1">
        <v>0.39600000000000002</v>
      </c>
      <c r="K53" s="1">
        <v>0</v>
      </c>
      <c r="L53" s="1">
        <v>1.625</v>
      </c>
      <c r="M53" s="1">
        <v>0</v>
      </c>
      <c r="N53" s="2">
        <v>3.1185714285714301</v>
      </c>
      <c r="O53" s="2">
        <f>IFERROR(VLOOKUP(A53,GIS!$B$2:$L$1621,11,FALSE),"")</f>
        <v>0</v>
      </c>
      <c r="P53" s="2">
        <f>IFERROR(VLOOKUP(A53,GIS!$B$2:$L$1621,5,FALSE),"")</f>
        <v>8.59</v>
      </c>
    </row>
    <row r="54" spans="1:16" x14ac:dyDescent="0.25">
      <c r="A54" s="1">
        <v>12167</v>
      </c>
      <c r="B54" s="2">
        <v>4.9905303030303001</v>
      </c>
      <c r="C54" s="1">
        <v>2.3551042810098801</v>
      </c>
      <c r="D54" s="1">
        <v>0.76305533904910405</v>
      </c>
      <c r="E54" s="1">
        <v>0.203243243243243</v>
      </c>
      <c r="F54" s="2">
        <v>1.6097750193948801</v>
      </c>
      <c r="G54" s="1">
        <v>2.5999999999999999E-2</v>
      </c>
      <c r="H54" s="1">
        <v>0.03</v>
      </c>
      <c r="I54" s="1">
        <v>0.13400000000000001</v>
      </c>
      <c r="J54" s="1">
        <v>1.8939999999999999</v>
      </c>
      <c r="K54" s="1">
        <v>0</v>
      </c>
      <c r="L54" s="1">
        <v>1.5354200988467901</v>
      </c>
      <c r="M54" s="1">
        <v>0</v>
      </c>
      <c r="N54" s="2">
        <v>0.37479810810810799</v>
      </c>
      <c r="O54" s="2">
        <f>IFERROR(VLOOKUP(A54,GIS!$B$2:$L$1621,11,FALSE),"")</f>
        <v>0</v>
      </c>
      <c r="P54" s="2">
        <f>IFERROR(VLOOKUP(A54,GIS!$B$2:$L$1621,5,FALSE),"")</f>
        <v>43.869999999999898</v>
      </c>
    </row>
    <row r="55" spans="1:16" x14ac:dyDescent="0.25">
      <c r="A55" s="1">
        <v>12183</v>
      </c>
      <c r="B55" s="2">
        <v>4.7175472928897602</v>
      </c>
      <c r="C55" s="1">
        <v>2.1649048625792799</v>
      </c>
      <c r="D55" s="1">
        <v>0.85050675675675702</v>
      </c>
      <c r="E55" s="1">
        <v>0.145759268664297</v>
      </c>
      <c r="F55" s="2">
        <v>1.40237154150198</v>
      </c>
      <c r="G55" s="1">
        <v>4.3999999999999997E-2</v>
      </c>
      <c r="H55" s="1">
        <v>2.1999999999999999E-2</v>
      </c>
      <c r="I55" s="1">
        <v>0.08</v>
      </c>
      <c r="J55" s="1">
        <v>1.5880000000000001</v>
      </c>
      <c r="K55" s="1">
        <v>2E-3</v>
      </c>
      <c r="L55" s="1">
        <v>1.67262969588551</v>
      </c>
      <c r="M55" s="1">
        <v>0</v>
      </c>
      <c r="N55" s="2">
        <v>1.1401622233400399</v>
      </c>
      <c r="O55" s="2">
        <f>IFERROR(VLOOKUP(A55,GIS!$B$2:$L$1621,11,FALSE),"")</f>
        <v>0</v>
      </c>
      <c r="P55" s="2">
        <f>IFERROR(VLOOKUP(A55,GIS!$B$2:$L$1621,5,FALSE),"")</f>
        <v>2871.11</v>
      </c>
    </row>
    <row r="56" spans="1:16" x14ac:dyDescent="0.25">
      <c r="A56" s="1">
        <v>12197</v>
      </c>
      <c r="B56" s="2">
        <v>4.6655172413793098</v>
      </c>
      <c r="C56" s="1">
        <v>2.46020974706971</v>
      </c>
      <c r="D56" s="1">
        <v>0.77626811594202905</v>
      </c>
      <c r="E56" s="1">
        <v>0.21336603310852201</v>
      </c>
      <c r="F56" s="2">
        <v>1.56034482758621</v>
      </c>
      <c r="G56" s="1">
        <v>1.2E-2</v>
      </c>
      <c r="H56" s="1">
        <v>0.02</v>
      </c>
      <c r="I56" s="1">
        <v>9.8000000000000004E-2</v>
      </c>
      <c r="J56" s="1">
        <v>1.6679999999999999</v>
      </c>
      <c r="K56" s="1">
        <v>8.0000000000000002E-3</v>
      </c>
      <c r="L56" s="1">
        <v>1.59626168224299</v>
      </c>
      <c r="M56" s="1">
        <v>0</v>
      </c>
      <c r="N56" s="2">
        <v>0.77572100677637901</v>
      </c>
      <c r="O56" s="2">
        <f>IFERROR(VLOOKUP(A56,GIS!$B$2:$L$1621,11,FALSE),"")</f>
        <v>0</v>
      </c>
      <c r="P56" s="2">
        <f>IFERROR(VLOOKUP(A56,GIS!$B$2:$L$1621,5,FALSE),"")</f>
        <v>33.979999999999897</v>
      </c>
    </row>
    <row r="57" spans="1:16" x14ac:dyDescent="0.25">
      <c r="A57" s="1">
        <v>12302</v>
      </c>
      <c r="B57" s="2">
        <v>6.2670999847661601</v>
      </c>
      <c r="C57" s="1">
        <v>2.6364709621759101</v>
      </c>
      <c r="D57" s="1">
        <v>0.92656745547694597</v>
      </c>
      <c r="E57" s="1">
        <v>0.27609773529280401</v>
      </c>
      <c r="F57" s="2">
        <v>1.6837858531126699</v>
      </c>
      <c r="G57" s="1">
        <v>0.54400000000000004</v>
      </c>
      <c r="H57" s="1">
        <v>0.14199999999999999</v>
      </c>
      <c r="I57" s="1">
        <v>1.0880000000000001</v>
      </c>
      <c r="J57" s="1">
        <v>22.966000000000001</v>
      </c>
      <c r="K57" s="1">
        <v>0.03</v>
      </c>
      <c r="L57" s="1">
        <v>1.6260906128455801</v>
      </c>
      <c r="M57" s="1">
        <v>0</v>
      </c>
      <c r="N57" s="2">
        <v>1.73214980785608</v>
      </c>
      <c r="O57" s="2">
        <f>IFERROR(VLOOKUP(A57,GIS!$B$2:$L$1621,11,FALSE),"")</f>
        <v>34</v>
      </c>
      <c r="P57" s="2">
        <f>IFERROR(VLOOKUP(A57,GIS!$B$2:$L$1621,5,FALSE),"")</f>
        <v>688.26999999999896</v>
      </c>
    </row>
    <row r="58" spans="1:16" x14ac:dyDescent="0.25">
      <c r="A58" s="1">
        <v>12301</v>
      </c>
      <c r="B58" s="2">
        <v>3.2671232876712302</v>
      </c>
      <c r="C58" s="1">
        <v>1.41363636363636</v>
      </c>
      <c r="D58" s="1">
        <v>0.89247311827956999</v>
      </c>
      <c r="E58" s="1">
        <v>8.6956521739130405E-2</v>
      </c>
      <c r="F58" s="2">
        <v>1.61240310077519</v>
      </c>
      <c r="G58" s="1">
        <v>4.0000000000000001E-3</v>
      </c>
      <c r="H58" s="1">
        <v>4.0000000000000001E-3</v>
      </c>
      <c r="I58" s="1">
        <v>2.8000000000000001E-2</v>
      </c>
      <c r="J58" s="1">
        <v>0.1</v>
      </c>
      <c r="K58" s="1">
        <v>4.0000000000000001E-3</v>
      </c>
      <c r="L58" s="1">
        <v>1.2894736842105301</v>
      </c>
      <c r="M58" s="1">
        <v>0</v>
      </c>
      <c r="N58" s="2"/>
      <c r="O58" s="2" t="str">
        <f>IFERROR(VLOOKUP(A58,GIS!$B$2:$L$1621,11,FALSE),"")</f>
        <v/>
      </c>
      <c r="P58" s="2" t="str">
        <f>IFERROR(VLOOKUP(A58,GIS!$B$2:$L$1621,5,FALSE),"")</f>
        <v/>
      </c>
    </row>
    <row r="59" spans="1:16" x14ac:dyDescent="0.25">
      <c r="A59" s="1">
        <v>12305</v>
      </c>
      <c r="B59" s="2">
        <v>3.1477880408361698</v>
      </c>
      <c r="C59" s="1">
        <v>1.4240947075208901</v>
      </c>
      <c r="D59" s="1">
        <v>0.83092324805339302</v>
      </c>
      <c r="E59" s="1">
        <v>4.9481778669341399E-2</v>
      </c>
      <c r="F59" s="2">
        <v>1.5472602739726</v>
      </c>
      <c r="G59" s="1">
        <v>7.0000000000000007E-2</v>
      </c>
      <c r="H59" s="1">
        <v>3.2000000000000001E-2</v>
      </c>
      <c r="I59" s="1">
        <v>0.42</v>
      </c>
      <c r="J59" s="1">
        <v>1.1819999999999999</v>
      </c>
      <c r="K59" s="1">
        <v>0</v>
      </c>
      <c r="L59" s="1">
        <v>1.4197530864197501</v>
      </c>
      <c r="M59" s="1">
        <v>0</v>
      </c>
      <c r="N59" s="2">
        <v>1.3120382550335601</v>
      </c>
      <c r="O59" s="2">
        <f>IFERROR(VLOOKUP(A59,GIS!$B$2:$L$1621,11,FALSE),"")</f>
        <v>3</v>
      </c>
      <c r="P59" s="2">
        <f>IFERROR(VLOOKUP(A59,GIS!$B$2:$L$1621,5,FALSE),"")</f>
        <v>6359.77</v>
      </c>
    </row>
    <row r="60" spans="1:16" x14ac:dyDescent="0.25">
      <c r="A60" s="1">
        <v>12308</v>
      </c>
      <c r="B60" s="2">
        <v>4.4819150335393898</v>
      </c>
      <c r="C60" s="1">
        <v>2.0183978132884799</v>
      </c>
      <c r="D60" s="1">
        <v>0.95394611121727502</v>
      </c>
      <c r="E60" s="1">
        <v>0.117887007954314</v>
      </c>
      <c r="F60" s="2">
        <v>1.5587101296880499</v>
      </c>
      <c r="G60" s="1">
        <v>0.51600000000000001</v>
      </c>
      <c r="H60" s="1">
        <v>0.19600000000000001</v>
      </c>
      <c r="I60" s="1">
        <v>1.3280000000000001</v>
      </c>
      <c r="J60" s="1">
        <v>6.3460000000000001</v>
      </c>
      <c r="K60" s="1">
        <v>4.0000000000000001E-3</v>
      </c>
      <c r="L60" s="1">
        <v>1.4923076923076899</v>
      </c>
      <c r="M60" s="1">
        <v>0</v>
      </c>
      <c r="N60" s="2">
        <v>1.3118897871531701</v>
      </c>
      <c r="O60" s="2">
        <f>IFERROR(VLOOKUP(A60,GIS!$B$2:$L$1621,11,FALSE),"")</f>
        <v>14</v>
      </c>
      <c r="P60" s="2">
        <f>IFERROR(VLOOKUP(A60,GIS!$B$2:$L$1621,5,FALSE),"")</f>
        <v>7003</v>
      </c>
    </row>
    <row r="61" spans="1:16" x14ac:dyDescent="0.25">
      <c r="A61" s="1">
        <v>12801</v>
      </c>
      <c r="B61" s="2">
        <v>4.6693282762750803</v>
      </c>
      <c r="C61" s="1">
        <v>2.19050004173971</v>
      </c>
      <c r="D61" s="1">
        <v>0.92425920797562999</v>
      </c>
      <c r="E61" s="1">
        <v>0.181855133728965</v>
      </c>
      <c r="F61" s="2">
        <v>1.5561405656912</v>
      </c>
      <c r="G61" s="1">
        <v>0.13400000000000001</v>
      </c>
      <c r="H61" s="1">
        <v>0.114</v>
      </c>
      <c r="I61" s="1">
        <v>0.45</v>
      </c>
      <c r="J61" s="1">
        <v>10.853999999999999</v>
      </c>
      <c r="K61" s="1">
        <v>2E-3</v>
      </c>
      <c r="L61" s="1">
        <v>1.5430303030303001</v>
      </c>
      <c r="M61" s="1">
        <v>0</v>
      </c>
      <c r="N61" s="2">
        <v>1.1238486516853901</v>
      </c>
      <c r="O61" s="2">
        <f>IFERROR(VLOOKUP(A61,GIS!$B$2:$L$1621,11,FALSE),"")</f>
        <v>7</v>
      </c>
      <c r="P61" s="2">
        <f>IFERROR(VLOOKUP(A61,GIS!$B$2:$L$1621,5,FALSE),"")</f>
        <v>3848.96</v>
      </c>
    </row>
    <row r="62" spans="1:16" x14ac:dyDescent="0.25">
      <c r="A62" s="1">
        <v>12811</v>
      </c>
      <c r="B62" s="2">
        <v>3.6071428571428599</v>
      </c>
      <c r="C62" s="1">
        <v>2.3252032520325199</v>
      </c>
      <c r="D62" s="1">
        <v>0.77647058823529402</v>
      </c>
      <c r="E62" s="1">
        <v>0.22764227642276399</v>
      </c>
      <c r="F62" s="2">
        <v>1.5416666666666701</v>
      </c>
      <c r="G62" s="1">
        <v>0</v>
      </c>
      <c r="H62" s="1">
        <v>0</v>
      </c>
      <c r="I62" s="1">
        <v>0</v>
      </c>
      <c r="J62" s="1">
        <v>0.17199999999999999</v>
      </c>
      <c r="K62" s="1">
        <v>0</v>
      </c>
      <c r="L62" s="1">
        <v>1.2826086956521701</v>
      </c>
      <c r="M62" s="1">
        <v>0</v>
      </c>
      <c r="N62" s="2"/>
      <c r="O62" s="2" t="str">
        <f>IFERROR(VLOOKUP(A62,GIS!$B$2:$L$1621,11,FALSE),"")</f>
        <v/>
      </c>
      <c r="P62" s="2" t="str">
        <f>IFERROR(VLOOKUP(A62,GIS!$B$2:$L$1621,5,FALSE),"")</f>
        <v/>
      </c>
    </row>
    <row r="63" spans="1:16" x14ac:dyDescent="0.25">
      <c r="A63" s="1">
        <v>12819</v>
      </c>
      <c r="B63" s="2">
        <v>5.0865800865800903</v>
      </c>
      <c r="C63" s="1">
        <v>2.3346153846153799</v>
      </c>
      <c r="D63" s="1">
        <v>0.76881720430107503</v>
      </c>
      <c r="E63" s="1">
        <v>0.197718631178707</v>
      </c>
      <c r="F63" s="2">
        <v>1.4926108374384199</v>
      </c>
      <c r="G63" s="1">
        <v>2E-3</v>
      </c>
      <c r="H63" s="1">
        <v>0</v>
      </c>
      <c r="I63" s="1">
        <v>2E-3</v>
      </c>
      <c r="J63" s="1">
        <v>0.29599999999999999</v>
      </c>
      <c r="K63" s="1">
        <v>0</v>
      </c>
      <c r="L63" s="1">
        <v>1.8243243243243199</v>
      </c>
      <c r="M63" s="1">
        <v>0</v>
      </c>
      <c r="N63" s="2">
        <v>0.71670256410256405</v>
      </c>
      <c r="O63" s="2">
        <f>IFERROR(VLOOKUP(A63,GIS!$B$2:$L$1621,11,FALSE),"")</f>
        <v>0</v>
      </c>
      <c r="P63" s="2">
        <f>IFERROR(VLOOKUP(A63,GIS!$B$2:$L$1621,5,FALSE),"")</f>
        <v>1.6</v>
      </c>
    </row>
    <row r="64" spans="1:16" x14ac:dyDescent="0.25">
      <c r="A64" s="1">
        <v>12820</v>
      </c>
      <c r="B64" s="2">
        <v>5.9381443298969101</v>
      </c>
      <c r="C64" s="1">
        <v>2.6697247706421998</v>
      </c>
      <c r="D64" s="1">
        <v>0.594936708860759</v>
      </c>
      <c r="E64" s="1">
        <v>0.33628318584070799</v>
      </c>
      <c r="F64" s="2">
        <v>1.73563218390805</v>
      </c>
      <c r="G64" s="1">
        <v>0</v>
      </c>
      <c r="H64" s="1">
        <v>0</v>
      </c>
      <c r="I64" s="1">
        <v>2E-3</v>
      </c>
      <c r="J64" s="1">
        <v>0.14599999999999999</v>
      </c>
      <c r="K64" s="1">
        <v>0</v>
      </c>
      <c r="L64" s="1">
        <v>1.83076923076923</v>
      </c>
      <c r="M64" s="1">
        <v>0</v>
      </c>
      <c r="N64" s="2"/>
      <c r="O64" s="2" t="str">
        <f>IFERROR(VLOOKUP(A64,GIS!$B$2:$L$1621,11,FALSE),"")</f>
        <v/>
      </c>
      <c r="P64" s="2" t="str">
        <f>IFERROR(VLOOKUP(A64,GIS!$B$2:$L$1621,5,FALSE),"")</f>
        <v/>
      </c>
    </row>
    <row r="65" spans="1:16" x14ac:dyDescent="0.25">
      <c r="A65" s="1">
        <v>12822</v>
      </c>
      <c r="B65" s="2">
        <v>4.8666666666666698</v>
      </c>
      <c r="C65" s="1">
        <v>2.3848797250859102</v>
      </c>
      <c r="D65" s="1">
        <v>0.89288902112466495</v>
      </c>
      <c r="E65" s="1">
        <v>0.23978835978835999</v>
      </c>
      <c r="F65" s="2">
        <v>1.453125</v>
      </c>
      <c r="G65" s="1">
        <v>0.05</v>
      </c>
      <c r="H65" s="1">
        <v>8.5999999999999993E-2</v>
      </c>
      <c r="I65" s="1">
        <v>0.13600000000000001</v>
      </c>
      <c r="J65" s="1">
        <v>5.0460000000000003</v>
      </c>
      <c r="K65" s="1">
        <v>0.01</v>
      </c>
      <c r="L65" s="1">
        <v>1.6429850746268699</v>
      </c>
      <c r="M65" s="1">
        <v>0</v>
      </c>
      <c r="N65" s="2">
        <v>1.5082210829296101</v>
      </c>
      <c r="O65" s="2">
        <f>IFERROR(VLOOKUP(A65,GIS!$B$2:$L$1621,11,FALSE),"")</f>
        <v>2</v>
      </c>
      <c r="P65" s="2">
        <f>IFERROR(VLOOKUP(A65,GIS!$B$2:$L$1621,5,FALSE),"")</f>
        <v>94.519999999999897</v>
      </c>
    </row>
    <row r="66" spans="1:16" x14ac:dyDescent="0.25">
      <c r="A66" s="1">
        <v>12824</v>
      </c>
      <c r="B66" s="2">
        <v>6.4913793103448301</v>
      </c>
      <c r="C66" s="1">
        <v>2.69418960244648</v>
      </c>
      <c r="D66" s="1">
        <v>0.72828507795100195</v>
      </c>
      <c r="E66" s="1">
        <v>0.25903614457831298</v>
      </c>
      <c r="F66" s="2">
        <v>1.69444444444444</v>
      </c>
      <c r="G66" s="1">
        <v>4.0000000000000001E-3</v>
      </c>
      <c r="H66" s="1">
        <v>1.2E-2</v>
      </c>
      <c r="I66" s="1">
        <v>0.03</v>
      </c>
      <c r="J66" s="1">
        <v>0.70199999999999996</v>
      </c>
      <c r="K66" s="1">
        <v>0</v>
      </c>
      <c r="L66" s="1">
        <v>1.72413793103448</v>
      </c>
      <c r="M66" s="1">
        <v>0</v>
      </c>
      <c r="N66" s="2">
        <v>3.5004041095890401</v>
      </c>
      <c r="O66" s="2">
        <f>IFERROR(VLOOKUP(A66,GIS!$B$2:$L$1621,11,FALSE),"")</f>
        <v>0</v>
      </c>
      <c r="P66" s="2">
        <f>IFERROR(VLOOKUP(A66,GIS!$B$2:$L$1621,5,FALSE),"")</f>
        <v>34.75</v>
      </c>
    </row>
    <row r="67" spans="1:16" x14ac:dyDescent="0.25">
      <c r="A67" s="1">
        <v>12827</v>
      </c>
      <c r="B67" s="2">
        <v>5.6454033771106902</v>
      </c>
      <c r="C67" s="1">
        <v>2.5362512529234902</v>
      </c>
      <c r="D67" s="1">
        <v>0.80867579908675802</v>
      </c>
      <c r="E67" s="1">
        <v>0.27390438247012</v>
      </c>
      <c r="F67" s="2">
        <v>1.52098214285714</v>
      </c>
      <c r="G67" s="1">
        <v>2.4E-2</v>
      </c>
      <c r="H67" s="1">
        <v>4.5999999999999999E-2</v>
      </c>
      <c r="I67" s="1">
        <v>0.12</v>
      </c>
      <c r="J67" s="1">
        <v>3.5840000000000001</v>
      </c>
      <c r="K67" s="1">
        <v>0</v>
      </c>
      <c r="L67" s="1">
        <v>1.6247139588100701</v>
      </c>
      <c r="M67" s="1">
        <v>0</v>
      </c>
      <c r="N67" s="2">
        <v>1.5872708860759499</v>
      </c>
      <c r="O67" s="2">
        <f>IFERROR(VLOOKUP(A67,GIS!$B$2:$L$1621,11,FALSE),"")</f>
        <v>2</v>
      </c>
      <c r="P67" s="2">
        <f>IFERROR(VLOOKUP(A67,GIS!$B$2:$L$1621,5,FALSE),"")</f>
        <v>39.49</v>
      </c>
    </row>
    <row r="68" spans="1:16" x14ac:dyDescent="0.25">
      <c r="A68" s="1">
        <v>12828</v>
      </c>
      <c r="B68" s="2">
        <v>5.3897459165154302</v>
      </c>
      <c r="C68" s="1">
        <v>2.4370400107052101</v>
      </c>
      <c r="D68" s="1">
        <v>0.86231211727593204</v>
      </c>
      <c r="E68" s="1">
        <v>0.24726217179047399</v>
      </c>
      <c r="F68" s="2">
        <v>1.4951633509764599</v>
      </c>
      <c r="G68" s="1">
        <v>7.0000000000000007E-2</v>
      </c>
      <c r="H68" s="1">
        <v>6.8000000000000005E-2</v>
      </c>
      <c r="I68" s="1">
        <v>0.27400000000000002</v>
      </c>
      <c r="J68" s="1">
        <v>8.032</v>
      </c>
      <c r="K68" s="1">
        <v>0.01</v>
      </c>
      <c r="L68" s="1">
        <v>1.6064908722109501</v>
      </c>
      <c r="M68" s="1">
        <v>0</v>
      </c>
      <c r="N68" s="2">
        <v>1.43392981460462</v>
      </c>
      <c r="O68" s="2">
        <f>IFERROR(VLOOKUP(A68,GIS!$B$2:$L$1621,11,FALSE),"")</f>
        <v>6</v>
      </c>
      <c r="P68" s="2">
        <f>IFERROR(VLOOKUP(A68,GIS!$B$2:$L$1621,5,FALSE),"")</f>
        <v>231.4</v>
      </c>
    </row>
    <row r="69" spans="1:16" x14ac:dyDescent="0.25">
      <c r="A69" s="1">
        <v>12831</v>
      </c>
      <c r="B69" s="2">
        <v>6.4505410241117804</v>
      </c>
      <c r="C69" s="1">
        <v>2.6418801481145602</v>
      </c>
      <c r="D69" s="1">
        <v>1.0723710921640299</v>
      </c>
      <c r="E69" s="1">
        <v>0.27752909579230101</v>
      </c>
      <c r="F69" s="2">
        <v>1.6726260257913199</v>
      </c>
      <c r="G69" s="1">
        <v>0.26400000000000001</v>
      </c>
      <c r="H69" s="1">
        <v>0.11</v>
      </c>
      <c r="I69" s="1">
        <v>0.58199999999999996</v>
      </c>
      <c r="J69" s="1">
        <v>14.523999999999999</v>
      </c>
      <c r="K69" s="1">
        <v>1.2E-2</v>
      </c>
      <c r="L69" s="1">
        <v>1.70958991543003</v>
      </c>
      <c r="M69" s="1">
        <v>0</v>
      </c>
      <c r="N69" s="2">
        <v>2.5029476646931701</v>
      </c>
      <c r="O69" s="2">
        <f>IFERROR(VLOOKUP(A69,GIS!$B$2:$L$1621,11,FALSE),"")</f>
        <v>15</v>
      </c>
      <c r="P69" s="2">
        <f>IFERROR(VLOOKUP(A69,GIS!$B$2:$L$1621,5,FALSE),"")</f>
        <v>254.729999999999</v>
      </c>
    </row>
    <row r="70" spans="1:16" x14ac:dyDescent="0.25">
      <c r="A70" s="1">
        <v>12835</v>
      </c>
      <c r="B70" s="2">
        <v>4.7139830508474603</v>
      </c>
      <c r="C70" s="1">
        <v>2.3461887477314001</v>
      </c>
      <c r="D70" s="1">
        <v>0.85643564356435598</v>
      </c>
      <c r="E70" s="1">
        <v>0.24679345422379501</v>
      </c>
      <c r="F70" s="2">
        <v>1.5</v>
      </c>
      <c r="G70" s="1">
        <v>4.0000000000000001E-3</v>
      </c>
      <c r="H70" s="1">
        <v>0.03</v>
      </c>
      <c r="I70" s="1">
        <v>0.05</v>
      </c>
      <c r="J70" s="1">
        <v>2.25</v>
      </c>
      <c r="K70" s="1">
        <v>0</v>
      </c>
      <c r="L70" s="1">
        <v>1.5554231227652</v>
      </c>
      <c r="M70" s="1">
        <v>0</v>
      </c>
      <c r="N70" s="2">
        <v>1.2469490000000001</v>
      </c>
      <c r="O70" s="2">
        <f>IFERROR(VLOOKUP(A70,GIS!$B$2:$L$1621,11,FALSE),"")</f>
        <v>0</v>
      </c>
      <c r="P70" s="2">
        <f>IFERROR(VLOOKUP(A70,GIS!$B$2:$L$1621,5,FALSE),"")</f>
        <v>35.899999999999899</v>
      </c>
    </row>
    <row r="71" spans="1:16" x14ac:dyDescent="0.25">
      <c r="A71" s="1">
        <v>12842</v>
      </c>
      <c r="B71" s="2">
        <v>5.0871428571428599</v>
      </c>
      <c r="C71" s="1">
        <v>2.46384039900249</v>
      </c>
      <c r="D71" s="1">
        <v>0.64220183486238502</v>
      </c>
      <c r="E71" s="1">
        <v>0.32923832923832902</v>
      </c>
      <c r="F71" s="2">
        <v>1.58580858085809</v>
      </c>
      <c r="G71" s="1">
        <v>2E-3</v>
      </c>
      <c r="H71" s="1">
        <v>6.0000000000000001E-3</v>
      </c>
      <c r="I71" s="1">
        <v>0.02</v>
      </c>
      <c r="J71" s="1">
        <v>0.94799999999999995</v>
      </c>
      <c r="K71" s="1">
        <v>2E-3</v>
      </c>
      <c r="L71" s="1">
        <v>1.6969696969696999</v>
      </c>
      <c r="M71" s="1">
        <v>0</v>
      </c>
      <c r="N71" s="2">
        <v>1.36948412698413</v>
      </c>
      <c r="O71" s="2">
        <f>IFERROR(VLOOKUP(A71,GIS!$B$2:$L$1621,11,FALSE),"")</f>
        <v>0</v>
      </c>
      <c r="P71" s="2">
        <f>IFERROR(VLOOKUP(A71,GIS!$B$2:$L$1621,5,FALSE),"")</f>
        <v>6.92</v>
      </c>
    </row>
    <row r="72" spans="1:16" x14ac:dyDescent="0.25">
      <c r="A72" s="1">
        <v>12841</v>
      </c>
      <c r="B72" s="2">
        <v>5.3953488372093004</v>
      </c>
      <c r="C72" s="1">
        <v>2.52173913043478</v>
      </c>
      <c r="D72" s="1">
        <v>0.58620689655172398</v>
      </c>
      <c r="E72" s="1">
        <v>0.217391304347826</v>
      </c>
      <c r="F72" s="2">
        <v>1.8125</v>
      </c>
      <c r="G72" s="1">
        <v>0</v>
      </c>
      <c r="H72" s="1">
        <v>0</v>
      </c>
      <c r="I72" s="1">
        <v>0</v>
      </c>
      <c r="J72" s="1">
        <v>4.5999999999999999E-2</v>
      </c>
      <c r="K72" s="1">
        <v>0</v>
      </c>
      <c r="L72" s="1">
        <v>1.5416666666666701</v>
      </c>
      <c r="M72" s="1">
        <v>0</v>
      </c>
      <c r="N72" s="2"/>
      <c r="O72" s="2" t="str">
        <f>IFERROR(VLOOKUP(A72,GIS!$B$2:$L$1621,11,FALSE),"")</f>
        <v/>
      </c>
      <c r="P72" s="2" t="str">
        <f>IFERROR(VLOOKUP(A72,GIS!$B$2:$L$1621,5,FALSE),"")</f>
        <v/>
      </c>
    </row>
    <row r="73" spans="1:16" x14ac:dyDescent="0.25">
      <c r="A73" s="1">
        <v>12866</v>
      </c>
      <c r="B73" s="2">
        <v>6.4384735202492198</v>
      </c>
      <c r="C73" s="1">
        <v>2.44416491963662</v>
      </c>
      <c r="D73" s="1">
        <v>0.92476505766766304</v>
      </c>
      <c r="E73" s="1">
        <v>0.22714851755704299</v>
      </c>
      <c r="F73" s="2">
        <v>1.7383986769141</v>
      </c>
      <c r="G73" s="1">
        <v>0.78600000000000003</v>
      </c>
      <c r="H73" s="1">
        <v>0.28399999999999997</v>
      </c>
      <c r="I73" s="1">
        <v>1.33</v>
      </c>
      <c r="J73" s="1">
        <v>27.635999999999999</v>
      </c>
      <c r="K73" s="1">
        <v>1.6E-2</v>
      </c>
      <c r="L73" s="1">
        <v>1.66273854542257</v>
      </c>
      <c r="M73" s="1">
        <v>0</v>
      </c>
      <c r="N73" s="2">
        <v>2.7869503222422098</v>
      </c>
      <c r="O73" s="2">
        <f>IFERROR(VLOOKUP(A73,GIS!$B$2:$L$1621,11,FALSE),"")</f>
        <v>78</v>
      </c>
      <c r="P73" s="2">
        <f>IFERROR(VLOOKUP(A73,GIS!$B$2:$L$1621,5,FALSE),"")</f>
        <v>518.26999999999896</v>
      </c>
    </row>
    <row r="74" spans="1:16" x14ac:dyDescent="0.25">
      <c r="A74" s="1">
        <v>12870</v>
      </c>
      <c r="B74" s="2">
        <v>4.7566191446028503</v>
      </c>
      <c r="C74" s="1">
        <v>2.5137533274179198</v>
      </c>
      <c r="D74" s="1">
        <v>0.81428571428571395</v>
      </c>
      <c r="E74" s="1">
        <v>0.28371278458844101</v>
      </c>
      <c r="F74" s="2">
        <v>1.5773584905660401</v>
      </c>
      <c r="G74" s="1">
        <v>0.02</v>
      </c>
      <c r="H74" s="1">
        <v>1.2E-2</v>
      </c>
      <c r="I74" s="1">
        <v>3.7999999999999999E-2</v>
      </c>
      <c r="J74" s="1">
        <v>1.1080000000000001</v>
      </c>
      <c r="K74" s="1">
        <v>4.0000000000000001E-3</v>
      </c>
      <c r="L74" s="1">
        <v>1.56378600823045</v>
      </c>
      <c r="M74" s="1">
        <v>0</v>
      </c>
      <c r="N74" s="2">
        <v>1.7555605940594099</v>
      </c>
      <c r="O74" s="2">
        <f>IFERROR(VLOOKUP(A74,GIS!$B$2:$L$1621,11,FALSE),"")</f>
        <v>2</v>
      </c>
      <c r="P74" s="2">
        <f>IFERROR(VLOOKUP(A74,GIS!$B$2:$L$1621,5,FALSE),"")</f>
        <v>10.06</v>
      </c>
    </row>
    <row r="75" spans="1:16" x14ac:dyDescent="0.25">
      <c r="A75" s="1">
        <v>12917</v>
      </c>
      <c r="B75" s="2">
        <v>4.5606060606060597</v>
      </c>
      <c r="C75" s="1">
        <v>2.5455426356589101</v>
      </c>
      <c r="D75" s="1">
        <v>0.76315789473684204</v>
      </c>
      <c r="E75" s="1">
        <v>0.24137931034482801</v>
      </c>
      <c r="F75" s="2">
        <v>1.4510582010582</v>
      </c>
      <c r="G75" s="1">
        <v>0.01</v>
      </c>
      <c r="H75" s="1">
        <v>1.2E-2</v>
      </c>
      <c r="I75" s="1">
        <v>2.1999999999999999E-2</v>
      </c>
      <c r="J75" s="1">
        <v>1.204</v>
      </c>
      <c r="K75" s="1">
        <v>0</v>
      </c>
      <c r="L75" s="1">
        <v>1.6512195121951201</v>
      </c>
      <c r="M75" s="1">
        <v>0</v>
      </c>
      <c r="N75" s="2">
        <v>0.91382407660738696</v>
      </c>
      <c r="O75" s="2">
        <f>IFERROR(VLOOKUP(A75,GIS!$B$2:$L$1621,11,FALSE),"")</f>
        <v>0</v>
      </c>
      <c r="P75" s="2">
        <f>IFERROR(VLOOKUP(A75,GIS!$B$2:$L$1621,5,FALSE),"")</f>
        <v>36.340000000000003</v>
      </c>
    </row>
    <row r="76" spans="1:16" x14ac:dyDescent="0.25">
      <c r="A76" s="1">
        <v>12930</v>
      </c>
      <c r="B76" s="2">
        <v>4.2620689655172397</v>
      </c>
      <c r="C76" s="1">
        <v>2.4507874015748001</v>
      </c>
      <c r="D76" s="1">
        <v>0.77873563218390796</v>
      </c>
      <c r="E76" s="1">
        <v>0.26522593320235799</v>
      </c>
      <c r="F76" s="2">
        <v>1.4809782608695701</v>
      </c>
      <c r="G76" s="1">
        <v>0</v>
      </c>
      <c r="H76" s="1">
        <v>1.4E-2</v>
      </c>
      <c r="I76" s="1">
        <v>6.0000000000000001E-3</v>
      </c>
      <c r="J76" s="1">
        <v>0.53</v>
      </c>
      <c r="K76" s="1">
        <v>0</v>
      </c>
      <c r="L76" s="1">
        <v>1.6742081447963799</v>
      </c>
      <c r="M76" s="1">
        <v>0</v>
      </c>
      <c r="N76" s="2">
        <v>0.83107022471910097</v>
      </c>
      <c r="O76" s="2">
        <f>IFERROR(VLOOKUP(A76,GIS!$B$2:$L$1621,11,FALSE),"")</f>
        <v>0</v>
      </c>
      <c r="P76" s="2">
        <f>IFERROR(VLOOKUP(A76,GIS!$B$2:$L$1621,5,FALSE),"")</f>
        <v>19.12</v>
      </c>
    </row>
    <row r="77" spans="1:16" x14ac:dyDescent="0.25">
      <c r="A77" s="1">
        <v>12937</v>
      </c>
      <c r="B77" s="2">
        <v>4.2232606438213898</v>
      </c>
      <c r="C77" s="1">
        <v>2.50134529147982</v>
      </c>
      <c r="D77" s="1">
        <v>0.76806083650190105</v>
      </c>
      <c r="E77" s="1">
        <v>0.23001776198934301</v>
      </c>
      <c r="F77" s="2">
        <v>1.5098039215686301</v>
      </c>
      <c r="G77" s="1">
        <v>6.8000000000000005E-2</v>
      </c>
      <c r="H77" s="1">
        <v>2.1999999999999999E-2</v>
      </c>
      <c r="I77" s="1">
        <v>4.3999999999999997E-2</v>
      </c>
      <c r="J77" s="1">
        <v>1.1639999999999999</v>
      </c>
      <c r="K77" s="1">
        <v>6.0000000000000001E-3</v>
      </c>
      <c r="L77" s="1">
        <v>1.61826697892272</v>
      </c>
      <c r="M77" s="1">
        <v>0</v>
      </c>
      <c r="N77" s="2">
        <v>0.72156837606837598</v>
      </c>
      <c r="O77" s="2">
        <f>IFERROR(VLOOKUP(A77,GIS!$B$2:$L$1621,11,FALSE),"")</f>
        <v>1</v>
      </c>
      <c r="P77" s="2">
        <f>IFERROR(VLOOKUP(A77,GIS!$B$2:$L$1621,5,FALSE),"")</f>
        <v>51.02</v>
      </c>
    </row>
    <row r="78" spans="1:16" x14ac:dyDescent="0.25">
      <c r="A78" s="1">
        <v>12956</v>
      </c>
      <c r="B78" s="2">
        <v>4.3869969040247696</v>
      </c>
      <c r="C78" s="1">
        <v>2.1771812080536899</v>
      </c>
      <c r="D78" s="1">
        <v>0.72164948453608202</v>
      </c>
      <c r="E78" s="1">
        <v>0.22236842105263199</v>
      </c>
      <c r="F78" s="2">
        <v>1.4387351778656099</v>
      </c>
      <c r="G78" s="1">
        <v>8.0000000000000002E-3</v>
      </c>
      <c r="H78" s="1">
        <v>8.0000000000000002E-3</v>
      </c>
      <c r="I78" s="1">
        <v>3.5999999999999997E-2</v>
      </c>
      <c r="J78" s="1">
        <v>0.78800000000000003</v>
      </c>
      <c r="K78" s="1">
        <v>0</v>
      </c>
      <c r="L78" s="1">
        <v>1.6826923076923099</v>
      </c>
      <c r="M78" s="1">
        <v>0</v>
      </c>
      <c r="N78" s="2">
        <v>0.85395166297117497</v>
      </c>
      <c r="O78" s="2">
        <f>IFERROR(VLOOKUP(A78,GIS!$B$2:$L$1621,11,FALSE),"")</f>
        <v>0</v>
      </c>
      <c r="P78" s="2">
        <f>IFERROR(VLOOKUP(A78,GIS!$B$2:$L$1621,5,FALSE),"")</f>
        <v>148.47</v>
      </c>
    </row>
    <row r="79" spans="1:16" x14ac:dyDescent="0.25">
      <c r="A79" s="1">
        <v>12970</v>
      </c>
      <c r="B79" s="2">
        <v>5.8522727272727302</v>
      </c>
      <c r="C79" s="1">
        <v>2.4080717488789198</v>
      </c>
      <c r="D79" s="1">
        <v>0.64462809917355401</v>
      </c>
      <c r="E79" s="1">
        <v>0.144736842105263</v>
      </c>
      <c r="F79" s="2">
        <v>1.82666666666667</v>
      </c>
      <c r="G79" s="1">
        <v>4.0000000000000001E-3</v>
      </c>
      <c r="H79" s="1">
        <v>0</v>
      </c>
      <c r="I79" s="1">
        <v>1.2E-2</v>
      </c>
      <c r="J79" s="1">
        <v>0.22600000000000001</v>
      </c>
      <c r="K79" s="1">
        <v>0</v>
      </c>
      <c r="L79" s="1">
        <v>1.6029411764705901</v>
      </c>
      <c r="M79" s="1">
        <v>0</v>
      </c>
      <c r="N79" s="2">
        <v>1.5569914529914499</v>
      </c>
      <c r="O79" s="2">
        <f>IFERROR(VLOOKUP(A79,GIS!$B$2:$L$1621,11,FALSE),"")</f>
        <v>0</v>
      </c>
      <c r="P79" s="2">
        <f>IFERROR(VLOOKUP(A79,GIS!$B$2:$L$1621,5,FALSE),"")</f>
        <v>11.15</v>
      </c>
    </row>
    <row r="80" spans="1:16" x14ac:dyDescent="0.25">
      <c r="A80" s="1">
        <v>12974</v>
      </c>
      <c r="B80" s="2">
        <v>4.3668393782383399</v>
      </c>
      <c r="C80" s="1">
        <v>2.1713004484304901</v>
      </c>
      <c r="D80" s="1">
        <v>0.874145006839945</v>
      </c>
      <c r="E80" s="1">
        <v>0.24245115452930699</v>
      </c>
      <c r="F80" s="2">
        <v>1.45333333333333</v>
      </c>
      <c r="G80" s="1">
        <v>6.0000000000000001E-3</v>
      </c>
      <c r="H80" s="1">
        <v>6.0000000000000001E-3</v>
      </c>
      <c r="I80" s="1">
        <v>6.8000000000000005E-2</v>
      </c>
      <c r="J80" s="1">
        <v>1.1779999999999999</v>
      </c>
      <c r="K80" s="1">
        <v>0</v>
      </c>
      <c r="L80" s="1">
        <v>1.6291079812206599</v>
      </c>
      <c r="M80" s="1">
        <v>0</v>
      </c>
      <c r="N80" s="2">
        <v>0.890878227848101</v>
      </c>
      <c r="O80" s="2">
        <f>IFERROR(VLOOKUP(A80,GIS!$B$2:$L$1621,11,FALSE),"")</f>
        <v>1</v>
      </c>
      <c r="P80" s="2">
        <f>IFERROR(VLOOKUP(A80,GIS!$B$2:$L$1621,5,FALSE),"")</f>
        <v>98.37</v>
      </c>
    </row>
    <row r="81" spans="1:16" x14ac:dyDescent="0.25">
      <c r="A81" s="1">
        <v>12976</v>
      </c>
      <c r="B81" s="2">
        <v>5.5103448275862101</v>
      </c>
      <c r="C81" s="1">
        <v>2.4842767295597499</v>
      </c>
      <c r="D81" s="1">
        <v>0.495652173913043</v>
      </c>
      <c r="E81" s="1">
        <v>0.22360248447205</v>
      </c>
      <c r="F81" s="2">
        <v>2.05833333333333</v>
      </c>
      <c r="G81" s="1">
        <v>0</v>
      </c>
      <c r="H81" s="1">
        <v>8.0000000000000002E-3</v>
      </c>
      <c r="I81" s="1">
        <v>0</v>
      </c>
      <c r="J81" s="1">
        <v>0.19</v>
      </c>
      <c r="K81" s="1">
        <v>0</v>
      </c>
      <c r="L81" s="1">
        <v>1.68493150684932</v>
      </c>
      <c r="M81" s="1">
        <v>0</v>
      </c>
      <c r="N81" s="2">
        <v>1.694</v>
      </c>
      <c r="O81" s="2" t="str">
        <f>IFERROR(VLOOKUP(A81,GIS!$B$2:$L$1621,11,FALSE),"")</f>
        <v/>
      </c>
      <c r="P81" s="2" t="str">
        <f>IFERROR(VLOOKUP(A81,GIS!$B$2:$L$1621,5,FALSE),"")</f>
        <v/>
      </c>
    </row>
    <row r="82" spans="1:16" x14ac:dyDescent="0.25">
      <c r="A82" s="1">
        <v>12981</v>
      </c>
      <c r="B82" s="2">
        <v>5.5931372549019596</v>
      </c>
      <c r="C82" s="1">
        <v>2.6019036954087298</v>
      </c>
      <c r="D82" s="1">
        <v>0.85785358919687305</v>
      </c>
      <c r="E82" s="1">
        <v>0.30078125</v>
      </c>
      <c r="F82" s="2">
        <v>1.55595667870036</v>
      </c>
      <c r="G82" s="1">
        <v>1.6E-2</v>
      </c>
      <c r="H82" s="1">
        <v>2.5999999999999999E-2</v>
      </c>
      <c r="I82" s="1">
        <v>6.8000000000000005E-2</v>
      </c>
      <c r="J82" s="1">
        <v>2.0760000000000001</v>
      </c>
      <c r="K82" s="1">
        <v>6.0000000000000001E-3</v>
      </c>
      <c r="L82" s="1">
        <v>1.7144607843137301</v>
      </c>
      <c r="M82" s="1">
        <v>0</v>
      </c>
      <c r="N82" s="2">
        <v>1.1791369491525401</v>
      </c>
      <c r="O82" s="2">
        <f>IFERROR(VLOOKUP(A82,GIS!$B$2:$L$1621,11,FALSE),"")</f>
        <v>1</v>
      </c>
      <c r="P82" s="2">
        <f>IFERROR(VLOOKUP(A82,GIS!$B$2:$L$1621,5,FALSE),"")</f>
        <v>18.91</v>
      </c>
    </row>
    <row r="83" spans="1:16" x14ac:dyDescent="0.25">
      <c r="A83" s="1">
        <v>12986</v>
      </c>
      <c r="B83" s="2">
        <v>5.15687873844481</v>
      </c>
      <c r="C83" s="1">
        <v>2.3417959567465898</v>
      </c>
      <c r="D83" s="1">
        <v>0.7762982689747</v>
      </c>
      <c r="E83" s="1">
        <v>0.24953789279112801</v>
      </c>
      <c r="F83" s="2">
        <v>1.5471278959060599</v>
      </c>
      <c r="G83" s="1">
        <v>4.5999999999999999E-2</v>
      </c>
      <c r="H83" s="1">
        <v>7.8E-2</v>
      </c>
      <c r="I83" s="1">
        <v>9.8000000000000004E-2</v>
      </c>
      <c r="J83" s="1">
        <v>4.2039999999999997</v>
      </c>
      <c r="K83" s="1">
        <v>8.0000000000000002E-3</v>
      </c>
      <c r="L83" s="1">
        <v>1.71444823663254</v>
      </c>
      <c r="M83" s="1">
        <v>0</v>
      </c>
      <c r="N83" s="2">
        <v>1.2707473149967301</v>
      </c>
      <c r="O83" s="2">
        <f>IFERROR(VLOOKUP(A83,GIS!$B$2:$L$1621,11,FALSE),"")</f>
        <v>5</v>
      </c>
      <c r="P83" s="2">
        <f>IFERROR(VLOOKUP(A83,GIS!$B$2:$L$1621,5,FALSE),"")</f>
        <v>18.07</v>
      </c>
    </row>
    <row r="84" spans="1:16" x14ac:dyDescent="0.25">
      <c r="A84" s="1">
        <v>12989</v>
      </c>
      <c r="B84" s="2">
        <v>5.5105691056910597</v>
      </c>
      <c r="C84" s="1">
        <v>2.4620786516853901</v>
      </c>
      <c r="D84" s="1">
        <v>0.83213429256594695</v>
      </c>
      <c r="E84" s="1">
        <v>0.186889818688982</v>
      </c>
      <c r="F84" s="2">
        <v>1.5685884691848899</v>
      </c>
      <c r="G84" s="1">
        <v>6.0000000000000001E-3</v>
      </c>
      <c r="H84" s="1">
        <v>8.0000000000000002E-3</v>
      </c>
      <c r="I84" s="1">
        <v>2E-3</v>
      </c>
      <c r="J84" s="1">
        <v>0.82199999999999995</v>
      </c>
      <c r="K84" s="1">
        <v>0</v>
      </c>
      <c r="L84" s="1">
        <v>1.6715328467153301</v>
      </c>
      <c r="M84" s="1">
        <v>0</v>
      </c>
      <c r="N84" s="2">
        <v>1.6453152804642199</v>
      </c>
      <c r="O84" s="2">
        <f>IFERROR(VLOOKUP(A84,GIS!$B$2:$L$1621,11,FALSE),"")</f>
        <v>0</v>
      </c>
      <c r="P84" s="2">
        <f>IFERROR(VLOOKUP(A84,GIS!$B$2:$L$1621,5,FALSE),"")</f>
        <v>7.58</v>
      </c>
    </row>
    <row r="85" spans="1:16" x14ac:dyDescent="0.25">
      <c r="A85" s="1">
        <v>13021</v>
      </c>
      <c r="B85" s="2">
        <v>5.34811565304088</v>
      </c>
      <c r="C85" s="1">
        <v>2.4413971986858001</v>
      </c>
      <c r="D85" s="1">
        <v>0.88495100667869198</v>
      </c>
      <c r="E85" s="1">
        <v>0.23697951986979501</v>
      </c>
      <c r="F85" s="2">
        <v>1.57612900219043</v>
      </c>
      <c r="G85" s="1">
        <v>0.47</v>
      </c>
      <c r="H85" s="1">
        <v>0.28599999999999998</v>
      </c>
      <c r="I85" s="1">
        <v>1.1659999999999999</v>
      </c>
      <c r="J85" s="1">
        <v>30.82</v>
      </c>
      <c r="K85" s="1">
        <v>6.2E-2</v>
      </c>
      <c r="L85" s="1">
        <v>1.661644695543</v>
      </c>
      <c r="M85" s="1">
        <v>0</v>
      </c>
      <c r="N85" s="2">
        <v>1.23101674079792</v>
      </c>
      <c r="O85" s="2">
        <f>IFERROR(VLOOKUP(A85,GIS!$B$2:$L$1621,11,FALSE),"")</f>
        <v>11</v>
      </c>
      <c r="P85" s="2">
        <f>IFERROR(VLOOKUP(A85,GIS!$B$2:$L$1621,5,FALSE),"")</f>
        <v>335.17</v>
      </c>
    </row>
    <row r="86" spans="1:16" x14ac:dyDescent="0.25">
      <c r="A86" s="1">
        <v>13027</v>
      </c>
      <c r="B86" s="2">
        <v>6.2243521777853204</v>
      </c>
      <c r="C86" s="1">
        <v>2.63535163595337</v>
      </c>
      <c r="D86" s="1">
        <v>1.02992922143579</v>
      </c>
      <c r="E86" s="1">
        <v>0.29064641600296398</v>
      </c>
      <c r="F86" s="2">
        <v>1.6879623085983499</v>
      </c>
      <c r="G86" s="1">
        <v>0.504</v>
      </c>
      <c r="H86" s="1">
        <v>0.20399999999999999</v>
      </c>
      <c r="I86" s="1">
        <v>1.1040000000000001</v>
      </c>
      <c r="J86" s="1">
        <v>28.475999999999999</v>
      </c>
      <c r="K86" s="1">
        <v>1.6E-2</v>
      </c>
      <c r="L86" s="1">
        <v>1.7509480690349</v>
      </c>
      <c r="M86" s="1">
        <v>0</v>
      </c>
      <c r="N86" s="2">
        <v>1.53091104510756</v>
      </c>
      <c r="O86" s="2">
        <f>IFERROR(VLOOKUP(A86,GIS!$B$2:$L$1621,11,FALSE),"")</f>
        <v>24</v>
      </c>
      <c r="P86" s="2">
        <f>IFERROR(VLOOKUP(A86,GIS!$B$2:$L$1621,5,FALSE),"")</f>
        <v>461.75999999999902</v>
      </c>
    </row>
    <row r="87" spans="1:16" x14ac:dyDescent="0.25">
      <c r="A87" s="1">
        <v>13032</v>
      </c>
      <c r="B87" s="2">
        <v>5.2714678268834403</v>
      </c>
      <c r="C87" s="1">
        <v>2.4683609424837898</v>
      </c>
      <c r="D87" s="1">
        <v>0.88487972508591095</v>
      </c>
      <c r="E87" s="1">
        <v>0.233282597666159</v>
      </c>
      <c r="F87" s="2">
        <v>1.5331212833632999</v>
      </c>
      <c r="G87" s="1">
        <v>0.14000000000000001</v>
      </c>
      <c r="H87" s="1">
        <v>0.1</v>
      </c>
      <c r="I87" s="1">
        <v>0.27</v>
      </c>
      <c r="J87" s="1">
        <v>10.644</v>
      </c>
      <c r="K87" s="1">
        <v>8.0000000000000002E-3</v>
      </c>
      <c r="L87" s="1">
        <v>1.58745408307431</v>
      </c>
      <c r="M87" s="1">
        <v>0</v>
      </c>
      <c r="N87" s="2">
        <v>1.1613210802631599</v>
      </c>
      <c r="O87" s="2">
        <f>IFERROR(VLOOKUP(A87,GIS!$B$2:$L$1621,11,FALSE),"")</f>
        <v>7</v>
      </c>
      <c r="P87" s="2">
        <f>IFERROR(VLOOKUP(A87,GIS!$B$2:$L$1621,5,FALSE),"")</f>
        <v>153.46</v>
      </c>
    </row>
    <row r="88" spans="1:16" x14ac:dyDescent="0.25">
      <c r="A88" s="1">
        <v>13039</v>
      </c>
      <c r="B88" s="2">
        <v>6.40178571428571</v>
      </c>
      <c r="C88" s="1">
        <v>2.71975272299087</v>
      </c>
      <c r="D88" s="1">
        <v>1.0997951964252499</v>
      </c>
      <c r="E88" s="1">
        <v>0.31307322754403799</v>
      </c>
      <c r="F88" s="2">
        <v>1.6457390989687</v>
      </c>
      <c r="G88" s="1">
        <v>0.40400000000000003</v>
      </c>
      <c r="H88" s="1">
        <v>0.20399999999999999</v>
      </c>
      <c r="I88" s="1">
        <v>0.58399999999999996</v>
      </c>
      <c r="J88" s="1">
        <v>15.276</v>
      </c>
      <c r="K88" s="1">
        <v>2.4E-2</v>
      </c>
      <c r="L88" s="1">
        <v>1.82261823166552</v>
      </c>
      <c r="M88" s="1">
        <v>0</v>
      </c>
      <c r="N88" s="2">
        <v>1.69046198558588</v>
      </c>
      <c r="O88" s="2">
        <f>IFERROR(VLOOKUP(A88,GIS!$B$2:$L$1621,11,FALSE),"")</f>
        <v>14</v>
      </c>
      <c r="P88" s="2">
        <f>IFERROR(VLOOKUP(A88,GIS!$B$2:$L$1621,5,FALSE),"")</f>
        <v>702.19</v>
      </c>
    </row>
    <row r="89" spans="1:16" x14ac:dyDescent="0.25">
      <c r="A89" s="1">
        <v>13041</v>
      </c>
      <c r="B89" s="2">
        <v>6.1061536533400202</v>
      </c>
      <c r="C89" s="1">
        <v>2.6489231112598999</v>
      </c>
      <c r="D89" s="1">
        <v>1.03976200841678</v>
      </c>
      <c r="E89" s="1">
        <v>0.29180472719240103</v>
      </c>
      <c r="F89" s="2">
        <v>1.6063683777106801</v>
      </c>
      <c r="G89" s="1">
        <v>0.33</v>
      </c>
      <c r="H89" s="1">
        <v>0.128</v>
      </c>
      <c r="I89" s="1">
        <v>0.42199999999999999</v>
      </c>
      <c r="J89" s="1">
        <v>9.7859999999999996</v>
      </c>
      <c r="K89" s="1">
        <v>0</v>
      </c>
      <c r="L89" s="1">
        <v>1.72145518299364</v>
      </c>
      <c r="M89" s="1">
        <v>0</v>
      </c>
      <c r="N89" s="2">
        <v>7.2104725728155294E-2</v>
      </c>
      <c r="O89" s="2">
        <f>IFERROR(VLOOKUP(A89,GIS!$B$2:$L$1621,11,FALSE),"")</f>
        <v>13</v>
      </c>
      <c r="P89" s="2">
        <f>IFERROR(VLOOKUP(A89,GIS!$B$2:$L$1621,5,FALSE),"")</f>
        <v>535.14999999999895</v>
      </c>
    </row>
    <row r="90" spans="1:16" x14ac:dyDescent="0.25">
      <c r="A90" s="1">
        <v>13045</v>
      </c>
      <c r="B90" s="2">
        <v>4.7340279367987197</v>
      </c>
      <c r="C90" s="1">
        <v>2.2369227726688399</v>
      </c>
      <c r="D90" s="1">
        <v>0.89555573286523604</v>
      </c>
      <c r="E90" s="1">
        <v>0.17996066957647799</v>
      </c>
      <c r="F90" s="2">
        <v>1.5984787537482601</v>
      </c>
      <c r="G90" s="1">
        <v>0.44400000000000001</v>
      </c>
      <c r="H90" s="1">
        <v>0.17599999999999999</v>
      </c>
      <c r="I90" s="1">
        <v>0.85799999999999998</v>
      </c>
      <c r="J90" s="1">
        <v>19.053999999999998</v>
      </c>
      <c r="K90" s="1">
        <v>0.03</v>
      </c>
      <c r="L90" s="1">
        <v>1.5591626751818299</v>
      </c>
      <c r="M90" s="1">
        <v>0</v>
      </c>
      <c r="N90" s="2">
        <v>1.18685283624801</v>
      </c>
      <c r="O90" s="2">
        <f>IFERROR(VLOOKUP(A90,GIS!$B$2:$L$1621,11,FALSE),"")</f>
        <v>15</v>
      </c>
      <c r="P90" s="2">
        <f>IFERROR(VLOOKUP(A90,GIS!$B$2:$L$1621,5,FALSE),"")</f>
        <v>274.19</v>
      </c>
    </row>
    <row r="91" spans="1:16" x14ac:dyDescent="0.25">
      <c r="A91" s="1">
        <v>13090</v>
      </c>
      <c r="B91" s="2">
        <v>6.1804592614446596</v>
      </c>
      <c r="C91" s="1">
        <v>2.6207642705673599</v>
      </c>
      <c r="D91" s="1">
        <v>1.03165919804458</v>
      </c>
      <c r="E91" s="1">
        <v>0.28636537888145802</v>
      </c>
      <c r="F91" s="2">
        <v>1.67416096448355</v>
      </c>
      <c r="G91" s="1">
        <v>1.054</v>
      </c>
      <c r="H91" s="1">
        <v>0.35599999999999998</v>
      </c>
      <c r="I91" s="1">
        <v>1.37</v>
      </c>
      <c r="J91" s="1">
        <v>23.608000000000001</v>
      </c>
      <c r="K91" s="1">
        <v>4.5999999999999999E-2</v>
      </c>
      <c r="L91" s="1">
        <v>1.7450023030861399</v>
      </c>
      <c r="M91" s="1">
        <v>0</v>
      </c>
      <c r="N91" s="2">
        <v>0.261450280840893</v>
      </c>
      <c r="O91" s="2">
        <f>IFERROR(VLOOKUP(A91,GIS!$B$2:$L$1621,11,FALSE),"")</f>
        <v>31</v>
      </c>
      <c r="P91" s="2">
        <f>IFERROR(VLOOKUP(A91,GIS!$B$2:$L$1621,5,FALSE),"")</f>
        <v>2253.65</v>
      </c>
    </row>
    <row r="92" spans="1:16" x14ac:dyDescent="0.25">
      <c r="A92" s="1">
        <v>13115</v>
      </c>
      <c r="B92" s="2">
        <v>4.4066666666666698</v>
      </c>
      <c r="C92" s="1">
        <v>2.0804597701149401</v>
      </c>
      <c r="D92" s="1">
        <v>0.63779527559055105</v>
      </c>
      <c r="E92" s="1">
        <v>0.19318181818181801</v>
      </c>
      <c r="F92" s="2">
        <v>1.64754098360656</v>
      </c>
      <c r="G92" s="1">
        <v>4.0000000000000001E-3</v>
      </c>
      <c r="H92" s="1">
        <v>4.0000000000000001E-3</v>
      </c>
      <c r="I92" s="1">
        <v>8.0000000000000002E-3</v>
      </c>
      <c r="J92" s="1">
        <v>0.20200000000000001</v>
      </c>
      <c r="K92" s="1">
        <v>0</v>
      </c>
      <c r="L92" s="1">
        <v>1.62121212121212</v>
      </c>
      <c r="M92" s="1">
        <v>0</v>
      </c>
      <c r="N92" s="2"/>
      <c r="O92" s="2" t="str">
        <f>IFERROR(VLOOKUP(A92,GIS!$B$2:$L$1621,11,FALSE),"")</f>
        <v/>
      </c>
      <c r="P92" s="2" t="str">
        <f>IFERROR(VLOOKUP(A92,GIS!$B$2:$L$1621,5,FALSE),"")</f>
        <v/>
      </c>
    </row>
    <row r="93" spans="1:16" x14ac:dyDescent="0.25">
      <c r="A93" s="1">
        <v>13124</v>
      </c>
      <c r="B93" s="2">
        <v>4.5675675675675702</v>
      </c>
      <c r="C93" s="1">
        <v>2.6666666666666701</v>
      </c>
      <c r="D93" s="1">
        <v>0.8</v>
      </c>
      <c r="E93" s="1">
        <v>0.27160493827160498</v>
      </c>
      <c r="F93" s="2">
        <v>1.4393939393939399</v>
      </c>
      <c r="G93" s="1">
        <v>4.0000000000000001E-3</v>
      </c>
      <c r="H93" s="1">
        <v>0</v>
      </c>
      <c r="I93" s="1">
        <v>2E-3</v>
      </c>
      <c r="J93" s="1">
        <v>0.11799999999999999</v>
      </c>
      <c r="K93" s="1">
        <v>0</v>
      </c>
      <c r="L93" s="1">
        <v>1.80555555555556</v>
      </c>
      <c r="M93" s="1">
        <v>0</v>
      </c>
      <c r="N93" s="2">
        <v>0.51825531914893597</v>
      </c>
      <c r="O93" s="2">
        <f>IFERROR(VLOOKUP(A93,GIS!$B$2:$L$1621,11,FALSE),"")</f>
        <v>0</v>
      </c>
      <c r="P93" s="2">
        <f>IFERROR(VLOOKUP(A93,GIS!$B$2:$L$1621,5,FALSE),"")</f>
        <v>12.82</v>
      </c>
    </row>
    <row r="94" spans="1:16" x14ac:dyDescent="0.25">
      <c r="A94" s="1">
        <v>13126</v>
      </c>
      <c r="B94" s="2">
        <v>5.1059563946954398</v>
      </c>
      <c r="C94" s="1">
        <v>2.38781152494174</v>
      </c>
      <c r="D94" s="1">
        <v>0.87806757557794901</v>
      </c>
      <c r="E94" s="1">
        <v>0.220493167653776</v>
      </c>
      <c r="F94" s="2">
        <v>1.5819312565939301</v>
      </c>
      <c r="G94" s="1">
        <v>0.42199999999999999</v>
      </c>
      <c r="H94" s="1">
        <v>0.246</v>
      </c>
      <c r="I94" s="1">
        <v>1.28</v>
      </c>
      <c r="J94" s="1">
        <v>25.405999999999999</v>
      </c>
      <c r="K94" s="1">
        <v>0.01</v>
      </c>
      <c r="L94" s="1">
        <v>1.64914312181566</v>
      </c>
      <c r="M94" s="1">
        <v>0</v>
      </c>
      <c r="N94" s="2">
        <v>1.0515249514675999</v>
      </c>
      <c r="O94" s="2">
        <f>IFERROR(VLOOKUP(A94,GIS!$B$2:$L$1621,11,FALSE),"")</f>
        <v>22</v>
      </c>
      <c r="P94" s="2">
        <f>IFERROR(VLOOKUP(A94,GIS!$B$2:$L$1621,5,FALSE),"")</f>
        <v>375.54</v>
      </c>
    </row>
    <row r="95" spans="1:16" x14ac:dyDescent="0.25">
      <c r="A95" s="1">
        <v>13136</v>
      </c>
      <c r="B95" s="2">
        <v>4.22635135135135</v>
      </c>
      <c r="C95" s="1">
        <v>2.4121212121212099</v>
      </c>
      <c r="D95" s="1">
        <v>0.932539682539683</v>
      </c>
      <c r="E95" s="1">
        <v>0.178041543026706</v>
      </c>
      <c r="F95" s="2">
        <v>1.37795275590551</v>
      </c>
      <c r="G95" s="1">
        <v>4.0000000000000001E-3</v>
      </c>
      <c r="H95" s="1">
        <v>2E-3</v>
      </c>
      <c r="I95" s="1">
        <v>0.01</v>
      </c>
      <c r="J95" s="1">
        <v>0.41199999999999998</v>
      </c>
      <c r="K95" s="1">
        <v>0</v>
      </c>
      <c r="L95" s="1">
        <v>1.4545454545454499</v>
      </c>
      <c r="M95" s="1">
        <v>0</v>
      </c>
      <c r="N95" s="2">
        <v>0.33986899999999998</v>
      </c>
      <c r="O95" s="2">
        <f>IFERROR(VLOOKUP(A95,GIS!$B$2:$L$1621,11,FALSE),"")</f>
        <v>0</v>
      </c>
      <c r="P95" s="2">
        <f>IFERROR(VLOOKUP(A95,GIS!$B$2:$L$1621,5,FALSE),"")</f>
        <v>21.7899999999999</v>
      </c>
    </row>
    <row r="96" spans="1:16" x14ac:dyDescent="0.25">
      <c r="A96" s="1">
        <v>13204</v>
      </c>
      <c r="B96" s="2">
        <v>2.8000371678126701</v>
      </c>
      <c r="C96" s="1">
        <v>1.73983625070582</v>
      </c>
      <c r="D96" s="1">
        <v>1.00673955369178</v>
      </c>
      <c r="E96" s="1">
        <v>8.66104231868281E-2</v>
      </c>
      <c r="F96" s="2">
        <v>1.4344510190663999</v>
      </c>
      <c r="G96" s="1">
        <v>0.14399999999999999</v>
      </c>
      <c r="H96" s="1">
        <v>0.67800000000000005</v>
      </c>
      <c r="I96" s="1">
        <v>3.8460000000000001</v>
      </c>
      <c r="J96" s="1">
        <v>8.1780000000000008</v>
      </c>
      <c r="K96" s="1">
        <v>3.5999999999999997E-2</v>
      </c>
      <c r="L96" s="1">
        <v>1.3852411388727499</v>
      </c>
      <c r="M96" s="1">
        <v>0</v>
      </c>
      <c r="N96" s="2">
        <v>0.56231868614447</v>
      </c>
      <c r="O96" s="2">
        <f>IFERROR(VLOOKUP(A96,GIS!$B$2:$L$1621,11,FALSE),"")</f>
        <v>8</v>
      </c>
      <c r="P96" s="2">
        <f>IFERROR(VLOOKUP(A96,GIS!$B$2:$L$1621,5,FALSE),"")</f>
        <v>3839.4099999999899</v>
      </c>
    </row>
    <row r="97" spans="1:16" x14ac:dyDescent="0.25">
      <c r="A97" s="1">
        <v>13304</v>
      </c>
      <c r="B97" s="2">
        <v>6.4107883817427398</v>
      </c>
      <c r="C97" s="1">
        <v>2.6348357524828101</v>
      </c>
      <c r="D97" s="1">
        <v>0.81399999999999995</v>
      </c>
      <c r="E97" s="1">
        <v>0.28106060606060601</v>
      </c>
      <c r="F97" s="2">
        <v>1.6772591857001</v>
      </c>
      <c r="G97" s="1">
        <v>1.6E-2</v>
      </c>
      <c r="H97" s="1">
        <v>2.1999999999999999E-2</v>
      </c>
      <c r="I97" s="1">
        <v>3.5999999999999997E-2</v>
      </c>
      <c r="J97" s="1">
        <v>1.478</v>
      </c>
      <c r="K97" s="1">
        <v>0</v>
      </c>
      <c r="L97" s="1">
        <v>1.75284552845528</v>
      </c>
      <c r="M97" s="1">
        <v>0</v>
      </c>
      <c r="N97" s="2">
        <v>1.0897559978768601</v>
      </c>
      <c r="O97" s="2">
        <f>IFERROR(VLOOKUP(A97,GIS!$B$2:$L$1621,11,FALSE),"")</f>
        <v>2</v>
      </c>
      <c r="P97" s="2">
        <f>IFERROR(VLOOKUP(A97,GIS!$B$2:$L$1621,5,FALSE),"")</f>
        <v>91.25</v>
      </c>
    </row>
    <row r="98" spans="1:16" x14ac:dyDescent="0.25">
      <c r="A98" s="1">
        <v>13324</v>
      </c>
      <c r="B98" s="2">
        <v>4.5492451473759896</v>
      </c>
      <c r="C98" s="1">
        <v>2.5728282168517298</v>
      </c>
      <c r="D98" s="1">
        <v>0.84965635738831602</v>
      </c>
      <c r="E98" s="1">
        <v>0.28387096774193499</v>
      </c>
      <c r="F98" s="2">
        <v>1.5225303292894301</v>
      </c>
      <c r="G98" s="1">
        <v>0.02</v>
      </c>
      <c r="H98" s="1">
        <v>0.01</v>
      </c>
      <c r="I98" s="1">
        <v>5.1999999999999998E-2</v>
      </c>
      <c r="J98" s="1">
        <v>1.8420000000000001</v>
      </c>
      <c r="K98" s="1">
        <v>4.0000000000000001E-3</v>
      </c>
      <c r="L98" s="1">
        <v>1.5959252971137501</v>
      </c>
      <c r="M98" s="1">
        <v>0</v>
      </c>
      <c r="N98" s="2">
        <v>0.91877890656063599</v>
      </c>
      <c r="O98" s="2">
        <f>IFERROR(VLOOKUP(A98,GIS!$B$2:$L$1621,11,FALSE),"")</f>
        <v>0</v>
      </c>
      <c r="P98" s="2">
        <f>IFERROR(VLOOKUP(A98,GIS!$B$2:$L$1621,5,FALSE),"")</f>
        <v>8.58</v>
      </c>
    </row>
    <row r="99" spans="1:16" x14ac:dyDescent="0.25">
      <c r="A99" s="1">
        <v>13341</v>
      </c>
      <c r="B99" s="2">
        <v>4.2222222222222197</v>
      </c>
      <c r="C99" s="1">
        <v>2.6315789473684199</v>
      </c>
      <c r="D99" s="1">
        <v>0.60606060606060597</v>
      </c>
      <c r="E99" s="1">
        <v>0.157894736842105</v>
      </c>
      <c r="F99" s="2">
        <v>1.81481481481481</v>
      </c>
      <c r="G99" s="1">
        <v>0</v>
      </c>
      <c r="H99" s="1">
        <v>0</v>
      </c>
      <c r="I99" s="1">
        <v>0</v>
      </c>
      <c r="J99" s="1">
        <v>5.6000000000000001E-2</v>
      </c>
      <c r="K99" s="1">
        <v>0</v>
      </c>
      <c r="L99" s="1">
        <v>1.72727272727273</v>
      </c>
      <c r="M99" s="1">
        <v>0</v>
      </c>
      <c r="N99" s="2">
        <v>1.1000000000000001</v>
      </c>
      <c r="O99" s="2" t="str">
        <f>IFERROR(VLOOKUP(A99,GIS!$B$2:$L$1621,11,FALSE),"")</f>
        <v/>
      </c>
      <c r="P99" s="2" t="str">
        <f>IFERROR(VLOOKUP(A99,GIS!$B$2:$L$1621,5,FALSE),"")</f>
        <v/>
      </c>
    </row>
    <row r="100" spans="1:16" x14ac:dyDescent="0.25">
      <c r="A100" s="1">
        <v>13363</v>
      </c>
      <c r="B100" s="2">
        <v>5.2119531731361697</v>
      </c>
      <c r="C100" s="1">
        <v>2.6299212598425199</v>
      </c>
      <c r="D100" s="1">
        <v>0.82803468208092501</v>
      </c>
      <c r="E100" s="1">
        <v>0.26283482142857101</v>
      </c>
      <c r="F100" s="2">
        <v>1.5230880230880199</v>
      </c>
      <c r="G100" s="1">
        <v>4.0000000000000001E-3</v>
      </c>
      <c r="H100" s="1">
        <v>3.2000000000000001E-2</v>
      </c>
      <c r="I100" s="1">
        <v>7.8E-2</v>
      </c>
      <c r="J100" s="1">
        <v>2.036</v>
      </c>
      <c r="K100" s="1">
        <v>0</v>
      </c>
      <c r="L100" s="1">
        <v>1.5731382978723401</v>
      </c>
      <c r="M100" s="1">
        <v>0</v>
      </c>
      <c r="N100" s="2">
        <v>3.8868874418604697E-2</v>
      </c>
      <c r="O100" s="2">
        <f>IFERROR(VLOOKUP(A100,GIS!$B$2:$L$1621,11,FALSE),"")</f>
        <v>1</v>
      </c>
      <c r="P100" s="2">
        <f>IFERROR(VLOOKUP(A100,GIS!$B$2:$L$1621,5,FALSE),"")</f>
        <v>118.01</v>
      </c>
    </row>
    <row r="101" spans="1:16" x14ac:dyDescent="0.25">
      <c r="A101" s="1">
        <v>13421</v>
      </c>
      <c r="B101" s="2">
        <v>5.0451028078708804</v>
      </c>
      <c r="C101" s="1">
        <v>2.4646503938539301</v>
      </c>
      <c r="D101" s="1">
        <v>0.93506853108126797</v>
      </c>
      <c r="E101" s="1">
        <v>0.20697498104624701</v>
      </c>
      <c r="F101" s="2">
        <v>1.54679867986799</v>
      </c>
      <c r="G101" s="1">
        <v>0.2</v>
      </c>
      <c r="H101" s="1">
        <v>0.13200000000000001</v>
      </c>
      <c r="I101" s="1">
        <v>0.316</v>
      </c>
      <c r="J101" s="1">
        <v>10.864000000000001</v>
      </c>
      <c r="K101" s="1">
        <v>2.1999999999999999E-2</v>
      </c>
      <c r="L101" s="1">
        <v>1.57464387464387</v>
      </c>
      <c r="M101" s="1">
        <v>0</v>
      </c>
      <c r="N101" s="2">
        <v>1.0916432954545501</v>
      </c>
      <c r="O101" s="2">
        <f>IFERROR(VLOOKUP(A101,GIS!$B$2:$L$1621,11,FALSE),"")</f>
        <v>5</v>
      </c>
      <c r="P101" s="2">
        <f>IFERROR(VLOOKUP(A101,GIS!$B$2:$L$1621,5,FALSE),"")</f>
        <v>327.14999999999901</v>
      </c>
    </row>
    <row r="102" spans="1:16" x14ac:dyDescent="0.25">
      <c r="A102" s="1">
        <v>13426</v>
      </c>
      <c r="B102" s="2">
        <v>4.1025641025641004</v>
      </c>
      <c r="C102" s="1">
        <v>2.08602150537634</v>
      </c>
      <c r="D102" s="1">
        <v>1.0447761194029901</v>
      </c>
      <c r="E102" s="1">
        <v>0.31182795698924698</v>
      </c>
      <c r="F102" s="2">
        <v>1.6181818181818199</v>
      </c>
      <c r="G102" s="1">
        <v>0</v>
      </c>
      <c r="H102" s="1">
        <v>0</v>
      </c>
      <c r="I102" s="1">
        <v>4.0000000000000001E-3</v>
      </c>
      <c r="J102" s="1">
        <v>9.4E-2</v>
      </c>
      <c r="K102" s="1">
        <v>0</v>
      </c>
      <c r="L102" s="1">
        <v>1.36666666666667</v>
      </c>
      <c r="M102" s="1">
        <v>0</v>
      </c>
      <c r="N102" s="2"/>
      <c r="O102" s="2" t="str">
        <f>IFERROR(VLOOKUP(A102,GIS!$B$2:$L$1621,11,FALSE),"")</f>
        <v/>
      </c>
      <c r="P102" s="2" t="str">
        <f>IFERROR(VLOOKUP(A102,GIS!$B$2:$L$1621,5,FALSE),"")</f>
        <v/>
      </c>
    </row>
    <row r="103" spans="1:16" x14ac:dyDescent="0.25">
      <c r="A103" s="1">
        <v>13435</v>
      </c>
      <c r="B103" s="2">
        <v>4</v>
      </c>
      <c r="C103" s="1">
        <v>2.2774193548387101</v>
      </c>
      <c r="D103" s="1">
        <v>0.78151260504201703</v>
      </c>
      <c r="E103" s="1">
        <v>0.31410256410256399</v>
      </c>
      <c r="F103" s="2">
        <v>1.6238532110091699</v>
      </c>
      <c r="G103" s="1">
        <v>0</v>
      </c>
      <c r="H103" s="1">
        <v>6.0000000000000001E-3</v>
      </c>
      <c r="I103" s="1">
        <v>4.0000000000000001E-3</v>
      </c>
      <c r="J103" s="1">
        <v>0.19</v>
      </c>
      <c r="K103" s="1">
        <v>2E-3</v>
      </c>
      <c r="L103" s="1">
        <v>1.5</v>
      </c>
      <c r="M103" s="1">
        <v>0</v>
      </c>
      <c r="N103" s="2">
        <v>1.52416666666667</v>
      </c>
      <c r="O103" s="2">
        <f>IFERROR(VLOOKUP(A103,GIS!$B$2:$L$1621,11,FALSE),"")</f>
        <v>0</v>
      </c>
      <c r="P103" s="2">
        <f>IFERROR(VLOOKUP(A103,GIS!$B$2:$L$1621,5,FALSE),"")</f>
        <v>319.38999999999902</v>
      </c>
    </row>
    <row r="104" spans="1:16" x14ac:dyDescent="0.25">
      <c r="A104" s="1">
        <v>13436</v>
      </c>
      <c r="B104" s="2">
        <v>4.1627906976744198</v>
      </c>
      <c r="C104" s="1">
        <v>2.3211009174311901</v>
      </c>
      <c r="D104" s="1">
        <v>0.65573770491803296</v>
      </c>
      <c r="E104" s="1">
        <v>0.25688073394495398</v>
      </c>
      <c r="F104" s="2">
        <v>1.46031746031746</v>
      </c>
      <c r="G104" s="1">
        <v>2E-3</v>
      </c>
      <c r="H104" s="1">
        <v>4.0000000000000001E-3</v>
      </c>
      <c r="I104" s="1">
        <v>4.0000000000000001E-3</v>
      </c>
      <c r="J104" s="1">
        <v>9.6000000000000002E-2</v>
      </c>
      <c r="K104" s="1">
        <v>0</v>
      </c>
      <c r="L104" s="1">
        <v>1.8076923076923099</v>
      </c>
      <c r="M104" s="1">
        <v>0</v>
      </c>
      <c r="N104" s="2">
        <v>1.7665999999999999</v>
      </c>
      <c r="O104" s="2" t="str">
        <f>IFERROR(VLOOKUP(A104,GIS!$B$2:$L$1621,11,FALSE),"")</f>
        <v/>
      </c>
      <c r="P104" s="2" t="str">
        <f>IFERROR(VLOOKUP(A104,GIS!$B$2:$L$1621,5,FALSE),"")</f>
        <v/>
      </c>
    </row>
    <row r="105" spans="1:16" x14ac:dyDescent="0.25">
      <c r="A105" s="1">
        <v>13452</v>
      </c>
      <c r="B105" s="2">
        <v>4.3533246414602296</v>
      </c>
      <c r="C105" s="1">
        <v>2.4763444019982401</v>
      </c>
      <c r="D105" s="1">
        <v>0.81269968051118202</v>
      </c>
      <c r="E105" s="1">
        <v>0.24361207897793299</v>
      </c>
      <c r="F105" s="2">
        <v>1.5051834130781501</v>
      </c>
      <c r="G105" s="1">
        <v>0.02</v>
      </c>
      <c r="H105" s="1">
        <v>6.2E-2</v>
      </c>
      <c r="I105" s="1">
        <v>0.16</v>
      </c>
      <c r="J105" s="1">
        <v>3.68</v>
      </c>
      <c r="K105" s="1">
        <v>1.7999999999999999E-2</v>
      </c>
      <c r="L105" s="1">
        <v>1.64127764127764</v>
      </c>
      <c r="M105" s="1">
        <v>0</v>
      </c>
      <c r="N105" s="2">
        <v>0.43600924921383599</v>
      </c>
      <c r="O105" s="2">
        <f>IFERROR(VLOOKUP(A105,GIS!$B$2:$L$1621,11,FALSE),"")</f>
        <v>1</v>
      </c>
      <c r="P105" s="2">
        <f>IFERROR(VLOOKUP(A105,GIS!$B$2:$L$1621,5,FALSE),"")</f>
        <v>54.32</v>
      </c>
    </row>
    <row r="106" spans="1:16" x14ac:dyDescent="0.25">
      <c r="A106" s="1">
        <v>13459</v>
      </c>
      <c r="B106" s="2">
        <v>4.8264938804895596</v>
      </c>
      <c r="C106" s="1">
        <v>2.4022988505747098</v>
      </c>
      <c r="D106" s="1">
        <v>0.90528233151184001</v>
      </c>
      <c r="E106" s="1">
        <v>0.226641414141414</v>
      </c>
      <c r="F106" s="2">
        <v>1.5035026269702301</v>
      </c>
      <c r="G106" s="1">
        <v>1.2E-2</v>
      </c>
      <c r="H106" s="1">
        <v>0.02</v>
      </c>
      <c r="I106" s="1">
        <v>5.3999999999999999E-2</v>
      </c>
      <c r="J106" s="1">
        <v>1.83</v>
      </c>
      <c r="K106" s="1">
        <v>4.0000000000000001E-3</v>
      </c>
      <c r="L106" s="1">
        <v>1.5482695810564699</v>
      </c>
      <c r="M106" s="1">
        <v>0</v>
      </c>
      <c r="N106" s="2">
        <v>0.86068804971319302</v>
      </c>
      <c r="O106" s="2">
        <f>IFERROR(VLOOKUP(A106,GIS!$B$2:$L$1621,11,FALSE),"")</f>
        <v>0</v>
      </c>
      <c r="P106" s="2">
        <f>IFERROR(VLOOKUP(A106,GIS!$B$2:$L$1621,5,FALSE),"")</f>
        <v>39.99</v>
      </c>
    </row>
    <row r="107" spans="1:16" x14ac:dyDescent="0.25">
      <c r="A107" s="1">
        <v>13483</v>
      </c>
      <c r="B107" s="2">
        <v>4.3866666666666703</v>
      </c>
      <c r="C107" s="1">
        <v>2.2760736196318998</v>
      </c>
      <c r="D107" s="1">
        <v>0.98412698412698396</v>
      </c>
      <c r="E107" s="1">
        <v>0.28658536585365901</v>
      </c>
      <c r="F107" s="2">
        <v>1.34710743801653</v>
      </c>
      <c r="G107" s="1">
        <v>0</v>
      </c>
      <c r="H107" s="1">
        <v>0</v>
      </c>
      <c r="I107" s="1">
        <v>2E-3</v>
      </c>
      <c r="J107" s="1">
        <v>0.19600000000000001</v>
      </c>
      <c r="K107" s="1">
        <v>0</v>
      </c>
      <c r="L107" s="1">
        <v>1.5813953488372099</v>
      </c>
      <c r="M107" s="1">
        <v>0</v>
      </c>
      <c r="N107" s="2">
        <v>0.21061824324324299</v>
      </c>
      <c r="O107" s="2">
        <f>IFERROR(VLOOKUP(A107,GIS!$B$2:$L$1621,11,FALSE),"")</f>
        <v>0</v>
      </c>
      <c r="P107" s="2">
        <f>IFERROR(VLOOKUP(A107,GIS!$B$2:$L$1621,5,FALSE),"")</f>
        <v>29.39</v>
      </c>
    </row>
    <row r="108" spans="1:16" x14ac:dyDescent="0.25">
      <c r="A108" s="1">
        <v>13501</v>
      </c>
      <c r="B108" s="2">
        <v>3.95347086282186</v>
      </c>
      <c r="C108" s="1">
        <v>2.1859793311091198</v>
      </c>
      <c r="D108" s="1">
        <v>0.86092204055855703</v>
      </c>
      <c r="E108" s="1">
        <v>0.13814205061392101</v>
      </c>
      <c r="F108" s="2">
        <v>1.57583114168184</v>
      </c>
      <c r="G108" s="1">
        <v>2.1019999999999999</v>
      </c>
      <c r="H108" s="1">
        <v>0.51200000000000001</v>
      </c>
      <c r="I108" s="1">
        <v>5.032</v>
      </c>
      <c r="J108" s="1">
        <v>18.306000000000001</v>
      </c>
      <c r="K108" s="1">
        <v>4.0000000000000001E-3</v>
      </c>
      <c r="L108" s="1">
        <v>1.6039739636861901</v>
      </c>
      <c r="M108" s="1">
        <v>0</v>
      </c>
      <c r="N108" s="2">
        <v>0.61383611242803904</v>
      </c>
      <c r="O108" s="2">
        <f>IFERROR(VLOOKUP(A108,GIS!$B$2:$L$1621,11,FALSE),"")</f>
        <v>15</v>
      </c>
      <c r="P108" s="2">
        <f>IFERROR(VLOOKUP(A108,GIS!$B$2:$L$1621,5,FALSE),"")</f>
        <v>4500.9099999999899</v>
      </c>
    </row>
    <row r="109" spans="1:16" x14ac:dyDescent="0.25">
      <c r="A109" s="1">
        <v>13504</v>
      </c>
      <c r="B109" s="2">
        <v>2.9285714285714302</v>
      </c>
      <c r="C109" s="1">
        <v>1.8510638297872299</v>
      </c>
      <c r="D109" s="1">
        <v>0.89361702127659604</v>
      </c>
      <c r="E109" s="1">
        <v>6.1224489795918401E-2</v>
      </c>
      <c r="F109" s="2">
        <v>1.4666666666666699</v>
      </c>
      <c r="G109" s="1">
        <v>8.0000000000000002E-3</v>
      </c>
      <c r="H109" s="1">
        <v>2E-3</v>
      </c>
      <c r="I109" s="1">
        <v>8.0000000000000002E-3</v>
      </c>
      <c r="J109" s="1">
        <v>5.1999999999999998E-2</v>
      </c>
      <c r="K109" s="1">
        <v>0</v>
      </c>
      <c r="L109" s="1">
        <v>1.4</v>
      </c>
      <c r="M109" s="1">
        <v>0</v>
      </c>
      <c r="N109" s="2">
        <v>0.8</v>
      </c>
      <c r="O109" s="2" t="str">
        <f>IFERROR(VLOOKUP(A109,GIS!$B$2:$L$1621,11,FALSE),"")</f>
        <v/>
      </c>
      <c r="P109" s="2" t="str">
        <f>IFERROR(VLOOKUP(A109,GIS!$B$2:$L$1621,5,FALSE),"")</f>
        <v/>
      </c>
    </row>
    <row r="110" spans="1:16" x14ac:dyDescent="0.25">
      <c r="A110" s="1">
        <v>13613</v>
      </c>
      <c r="B110" s="2">
        <v>4.3619402985074602</v>
      </c>
      <c r="C110" s="1">
        <v>2.4357696566998901</v>
      </c>
      <c r="D110" s="1">
        <v>0.86394557823129303</v>
      </c>
      <c r="E110" s="1">
        <v>0.23236741388737001</v>
      </c>
      <c r="F110" s="2">
        <v>1.4610951008645501</v>
      </c>
      <c r="G110" s="1">
        <v>2E-3</v>
      </c>
      <c r="H110" s="1">
        <v>2.8000000000000001E-2</v>
      </c>
      <c r="I110" s="1">
        <v>0.06</v>
      </c>
      <c r="J110" s="1">
        <v>1.8460000000000001</v>
      </c>
      <c r="K110" s="1">
        <v>6.0000000000000001E-3</v>
      </c>
      <c r="L110" s="1">
        <v>1.73082099596231</v>
      </c>
      <c r="M110" s="1">
        <v>0</v>
      </c>
      <c r="N110" s="2">
        <v>0.70666744730679198</v>
      </c>
      <c r="O110" s="2">
        <f>IFERROR(VLOOKUP(A110,GIS!$B$2:$L$1621,11,FALSE),"")</f>
        <v>0</v>
      </c>
      <c r="P110" s="2">
        <f>IFERROR(VLOOKUP(A110,GIS!$B$2:$L$1621,5,FALSE),"")</f>
        <v>33.009999999999899</v>
      </c>
    </row>
    <row r="111" spans="1:16" x14ac:dyDescent="0.25">
      <c r="A111" s="1">
        <v>13619</v>
      </c>
      <c r="B111" s="2">
        <v>4.6268948655256699</v>
      </c>
      <c r="C111" s="1">
        <v>2.3858846367165798</v>
      </c>
      <c r="D111" s="1">
        <v>0.93819430418097405</v>
      </c>
      <c r="E111" s="1">
        <v>0.22104692161649001</v>
      </c>
      <c r="F111" s="2">
        <v>1.4895833333333299</v>
      </c>
      <c r="G111" s="1">
        <v>7.5999999999999998E-2</v>
      </c>
      <c r="H111" s="1">
        <v>9.8000000000000004E-2</v>
      </c>
      <c r="I111" s="1">
        <v>0.40400000000000003</v>
      </c>
      <c r="J111" s="1">
        <v>6.9580000000000002</v>
      </c>
      <c r="K111" s="1">
        <v>0.02</v>
      </c>
      <c r="L111" s="1">
        <v>1.6434846266471399</v>
      </c>
      <c r="M111" s="1">
        <v>0</v>
      </c>
      <c r="N111" s="2">
        <v>1.37874542763158</v>
      </c>
      <c r="O111" s="2">
        <f>IFERROR(VLOOKUP(A111,GIS!$B$2:$L$1621,11,FALSE),"")</f>
        <v>0</v>
      </c>
      <c r="P111" s="2">
        <f>IFERROR(VLOOKUP(A111,GIS!$B$2:$L$1621,5,FALSE),"")</f>
        <v>80.84</v>
      </c>
    </row>
    <row r="112" spans="1:16" x14ac:dyDescent="0.25">
      <c r="A112" s="1">
        <v>13628</v>
      </c>
      <c r="B112" s="2">
        <v>3.8404255319148901</v>
      </c>
      <c r="C112" s="1">
        <v>2.1858407079646001</v>
      </c>
      <c r="D112" s="1">
        <v>0.85135135135135098</v>
      </c>
      <c r="E112" s="1">
        <v>0.22608695652173899</v>
      </c>
      <c r="F112" s="2">
        <v>1.45714285714286</v>
      </c>
      <c r="G112" s="1">
        <v>4.0000000000000001E-3</v>
      </c>
      <c r="H112" s="1">
        <v>0</v>
      </c>
      <c r="I112" s="1">
        <v>8.0000000000000002E-3</v>
      </c>
      <c r="J112" s="1">
        <v>0.108</v>
      </c>
      <c r="K112" s="1">
        <v>0</v>
      </c>
      <c r="L112" s="1">
        <v>1.5</v>
      </c>
      <c r="M112" s="1">
        <v>0</v>
      </c>
      <c r="N112" s="2">
        <v>1.0429999999999999</v>
      </c>
      <c r="O112" s="2" t="str">
        <f>IFERROR(VLOOKUP(A112,GIS!$B$2:$L$1621,11,FALSE),"")</f>
        <v/>
      </c>
      <c r="P112" s="2" t="str">
        <f>IFERROR(VLOOKUP(A112,GIS!$B$2:$L$1621,5,FALSE),"")</f>
        <v/>
      </c>
    </row>
    <row r="113" spans="1:16" x14ac:dyDescent="0.25">
      <c r="A113" s="1">
        <v>13641</v>
      </c>
      <c r="B113" s="2">
        <v>4.8070175438596499</v>
      </c>
      <c r="C113" s="1">
        <v>2.2063492063492101</v>
      </c>
      <c r="D113" s="1">
        <v>0.53333333333333299</v>
      </c>
      <c r="E113" s="1">
        <v>0.22222222222222199</v>
      </c>
      <c r="F113" s="2">
        <v>1.68085106382979</v>
      </c>
      <c r="G113" s="1">
        <v>0</v>
      </c>
      <c r="H113" s="1">
        <v>0</v>
      </c>
      <c r="I113" s="1">
        <v>2E-3</v>
      </c>
      <c r="J113" s="1">
        <v>7.5999999999999998E-2</v>
      </c>
      <c r="K113" s="1">
        <v>0</v>
      </c>
      <c r="L113" s="1">
        <v>1.92307692307692</v>
      </c>
      <c r="M113" s="1">
        <v>0</v>
      </c>
      <c r="N113" s="2"/>
      <c r="O113" s="2" t="str">
        <f>IFERROR(VLOOKUP(A113,GIS!$B$2:$L$1621,11,FALSE),"")</f>
        <v/>
      </c>
      <c r="P113" s="2" t="str">
        <f>IFERROR(VLOOKUP(A113,GIS!$B$2:$L$1621,5,FALSE),"")</f>
        <v/>
      </c>
    </row>
    <row r="114" spans="1:16" x14ac:dyDescent="0.25">
      <c r="A114" s="1">
        <v>13643</v>
      </c>
      <c r="B114" s="2">
        <v>4.0223880597014903</v>
      </c>
      <c r="C114" s="1">
        <v>2.37951807228916</v>
      </c>
      <c r="D114" s="1">
        <v>0.67500000000000004</v>
      </c>
      <c r="E114" s="1">
        <v>0.177514792899408</v>
      </c>
      <c r="F114" s="2">
        <v>1.4488188976378</v>
      </c>
      <c r="G114" s="1">
        <v>2E-3</v>
      </c>
      <c r="H114" s="1">
        <v>8.0000000000000002E-3</v>
      </c>
      <c r="I114" s="1">
        <v>8.0000000000000002E-3</v>
      </c>
      <c r="J114" s="1">
        <v>0.17199999999999999</v>
      </c>
      <c r="K114" s="1">
        <v>0</v>
      </c>
      <c r="L114" s="1">
        <v>1.6153846153846201</v>
      </c>
      <c r="M114" s="1">
        <v>0</v>
      </c>
      <c r="N114" s="2"/>
      <c r="O114" s="2" t="str">
        <f>IFERROR(VLOOKUP(A114,GIS!$B$2:$L$1621,11,FALSE),"")</f>
        <v/>
      </c>
      <c r="P114" s="2" t="str">
        <f>IFERROR(VLOOKUP(A114,GIS!$B$2:$L$1621,5,FALSE),"")</f>
        <v/>
      </c>
    </row>
    <row r="115" spans="1:16" x14ac:dyDescent="0.25">
      <c r="A115" s="1">
        <v>13652</v>
      </c>
      <c r="B115" s="2">
        <v>4.0519031141868496</v>
      </c>
      <c r="C115" s="1">
        <v>2.5400943396226401</v>
      </c>
      <c r="D115" s="1">
        <v>0.87898089171974503</v>
      </c>
      <c r="E115" s="1">
        <v>0.21617418351477399</v>
      </c>
      <c r="F115" s="2">
        <v>1.5158002038736</v>
      </c>
      <c r="G115" s="1">
        <v>0.02</v>
      </c>
      <c r="H115" s="1">
        <v>2.1999999999999999E-2</v>
      </c>
      <c r="I115" s="1">
        <v>1.7999999999999999E-2</v>
      </c>
      <c r="J115" s="1">
        <v>1.448</v>
      </c>
      <c r="K115" s="1">
        <v>2E-3</v>
      </c>
      <c r="L115" s="1">
        <v>1.53571428571429</v>
      </c>
      <c r="M115" s="1">
        <v>0</v>
      </c>
      <c r="N115" s="2">
        <v>0.68067327790973897</v>
      </c>
      <c r="O115" s="2">
        <f>IFERROR(VLOOKUP(A115,GIS!$B$2:$L$1621,11,FALSE),"")</f>
        <v>0</v>
      </c>
      <c r="P115" s="2">
        <f>IFERROR(VLOOKUP(A115,GIS!$B$2:$L$1621,5,FALSE),"")</f>
        <v>21.989999999999899</v>
      </c>
    </row>
    <row r="116" spans="1:16" x14ac:dyDescent="0.25">
      <c r="A116" s="1">
        <v>13662</v>
      </c>
      <c r="B116" s="2">
        <v>4.8417829806393504</v>
      </c>
      <c r="C116" s="1">
        <v>2.4269181991122402</v>
      </c>
      <c r="D116" s="1">
        <v>0.89594491201224202</v>
      </c>
      <c r="E116" s="1">
        <v>0.24547502524664</v>
      </c>
      <c r="F116" s="2">
        <v>1.53393810032017</v>
      </c>
      <c r="G116" s="1">
        <v>0.32</v>
      </c>
      <c r="H116" s="1">
        <v>0.18</v>
      </c>
      <c r="I116" s="1">
        <v>0.46400000000000002</v>
      </c>
      <c r="J116" s="1">
        <v>12.864000000000001</v>
      </c>
      <c r="K116" s="1">
        <v>4.3999999999999997E-2</v>
      </c>
      <c r="L116" s="1">
        <v>1.77184563087383</v>
      </c>
      <c r="M116" s="1">
        <v>0</v>
      </c>
      <c r="N116" s="2">
        <v>0.84691826402993098</v>
      </c>
      <c r="O116" s="2">
        <f>IFERROR(VLOOKUP(A116,GIS!$B$2:$L$1621,11,FALSE),"")</f>
        <v>10</v>
      </c>
      <c r="P116" s="2">
        <f>IFERROR(VLOOKUP(A116,GIS!$B$2:$L$1621,5,FALSE),"")</f>
        <v>142.849999999999</v>
      </c>
    </row>
    <row r="117" spans="1:16" x14ac:dyDescent="0.25">
      <c r="A117" s="1">
        <v>13684</v>
      </c>
      <c r="B117" s="2">
        <v>4.2754854368931996</v>
      </c>
      <c r="C117" s="1">
        <v>2.55579868708972</v>
      </c>
      <c r="D117" s="1">
        <v>0.90962099125364404</v>
      </c>
      <c r="E117" s="1">
        <v>0.25599128540305</v>
      </c>
      <c r="F117" s="2">
        <v>1.45798319327731</v>
      </c>
      <c r="G117" s="1">
        <v>6.0000000000000001E-3</v>
      </c>
      <c r="H117" s="1">
        <v>2.4E-2</v>
      </c>
      <c r="I117" s="1">
        <v>2.5999999999999999E-2</v>
      </c>
      <c r="J117" s="1">
        <v>1.0780000000000001</v>
      </c>
      <c r="K117" s="1">
        <v>0</v>
      </c>
      <c r="L117" s="1">
        <v>1.5698005698005699</v>
      </c>
      <c r="M117" s="1">
        <v>0</v>
      </c>
      <c r="N117" s="2">
        <v>0.52838229317852003</v>
      </c>
      <c r="O117" s="2">
        <f>IFERROR(VLOOKUP(A117,GIS!$B$2:$L$1621,11,FALSE),"")</f>
        <v>0</v>
      </c>
      <c r="P117" s="2">
        <f>IFERROR(VLOOKUP(A117,GIS!$B$2:$L$1621,5,FALSE),"")</f>
        <v>8.2200000000000006</v>
      </c>
    </row>
    <row r="118" spans="1:16" x14ac:dyDescent="0.25">
      <c r="A118" s="1">
        <v>13683</v>
      </c>
      <c r="B118" s="2">
        <v>2.9060150375939799</v>
      </c>
      <c r="C118" s="1">
        <v>1.9939209726443801</v>
      </c>
      <c r="D118" s="1">
        <v>0.77500000000000002</v>
      </c>
      <c r="E118" s="1">
        <v>0.13939393939393899</v>
      </c>
      <c r="F118" s="2">
        <v>1.60283687943262</v>
      </c>
      <c r="G118" s="1">
        <v>2E-3</v>
      </c>
      <c r="H118" s="1">
        <v>2E-3</v>
      </c>
      <c r="I118" s="1">
        <v>2.5999999999999999E-2</v>
      </c>
      <c r="J118" s="1">
        <v>0.34599999999999997</v>
      </c>
      <c r="K118" s="1">
        <v>6.0000000000000001E-3</v>
      </c>
      <c r="L118" s="1">
        <v>1.6764705882352899</v>
      </c>
      <c r="M118" s="1">
        <v>0</v>
      </c>
      <c r="N118" s="2"/>
      <c r="O118" s="2" t="str">
        <f>IFERROR(VLOOKUP(A118,GIS!$B$2:$L$1621,11,FALSE),"")</f>
        <v/>
      </c>
      <c r="P118" s="2" t="str">
        <f>IFERROR(VLOOKUP(A118,GIS!$B$2:$L$1621,5,FALSE),"")</f>
        <v/>
      </c>
    </row>
    <row r="119" spans="1:16" x14ac:dyDescent="0.25">
      <c r="A119" s="1">
        <v>13696</v>
      </c>
      <c r="B119" s="2">
        <v>3.9024390243902398</v>
      </c>
      <c r="C119" s="1">
        <v>2.1931034482758598</v>
      </c>
      <c r="D119" s="1">
        <v>0.57272727272727297</v>
      </c>
      <c r="E119" s="1">
        <v>0.25170068027210901</v>
      </c>
      <c r="F119" s="2">
        <v>1.5445544554455399</v>
      </c>
      <c r="G119" s="1">
        <v>0</v>
      </c>
      <c r="H119" s="1">
        <v>0</v>
      </c>
      <c r="I119" s="1">
        <v>4.0000000000000001E-3</v>
      </c>
      <c r="J119" s="1">
        <v>0.188</v>
      </c>
      <c r="K119" s="1">
        <v>0</v>
      </c>
      <c r="L119" s="1">
        <v>1.55555555555556</v>
      </c>
      <c r="M119" s="1">
        <v>0</v>
      </c>
      <c r="N119" s="2">
        <v>0.74736842105263201</v>
      </c>
      <c r="O119" s="2">
        <f>IFERROR(VLOOKUP(A119,GIS!$B$2:$L$1621,11,FALSE),"")</f>
        <v>0</v>
      </c>
      <c r="P119" s="2">
        <f>IFERROR(VLOOKUP(A119,GIS!$B$2:$L$1621,5,FALSE),"")</f>
        <v>-99</v>
      </c>
    </row>
    <row r="120" spans="1:16" x14ac:dyDescent="0.25">
      <c r="A120" s="1">
        <v>13697</v>
      </c>
      <c r="B120" s="2">
        <v>4.3915574963609902</v>
      </c>
      <c r="C120" s="1">
        <v>2.5153695225637702</v>
      </c>
      <c r="D120" s="1">
        <v>0.92281006071118798</v>
      </c>
      <c r="E120" s="1">
        <v>0.22597402597402599</v>
      </c>
      <c r="F120" s="2">
        <v>1.4510822510822501</v>
      </c>
      <c r="G120" s="1">
        <v>1.6E-2</v>
      </c>
      <c r="H120" s="1">
        <v>2.8000000000000001E-2</v>
      </c>
      <c r="I120" s="1">
        <v>3.7999999999999999E-2</v>
      </c>
      <c r="J120" s="1">
        <v>1.6659999999999999</v>
      </c>
      <c r="K120" s="1">
        <v>0</v>
      </c>
      <c r="L120" s="1">
        <v>1.6532399299474601</v>
      </c>
      <c r="M120" s="1">
        <v>0</v>
      </c>
      <c r="N120" s="2">
        <v>0.81976951566951595</v>
      </c>
      <c r="O120" s="2">
        <f>IFERROR(VLOOKUP(A120,GIS!$B$2:$L$1621,11,FALSE),"")</f>
        <v>0</v>
      </c>
      <c r="P120" s="2">
        <f>IFERROR(VLOOKUP(A120,GIS!$B$2:$L$1621,5,FALSE),"")</f>
        <v>37.1099999999999</v>
      </c>
    </row>
    <row r="121" spans="1:16" x14ac:dyDescent="0.25">
      <c r="A121" s="1">
        <v>13803</v>
      </c>
      <c r="B121" s="2">
        <v>4.7540128410914901</v>
      </c>
      <c r="C121" s="1">
        <v>2.5740137531668501</v>
      </c>
      <c r="D121" s="1">
        <v>0.911089399120664</v>
      </c>
      <c r="E121" s="1">
        <v>0.23989989274222401</v>
      </c>
      <c r="F121" s="2">
        <v>1.4375</v>
      </c>
      <c r="G121" s="1">
        <v>1.4E-2</v>
      </c>
      <c r="H121" s="1">
        <v>4.3999999999999997E-2</v>
      </c>
      <c r="I121" s="1">
        <v>0.06</v>
      </c>
      <c r="J121" s="1">
        <v>3.2839999999999998</v>
      </c>
      <c r="K121" s="1">
        <v>0</v>
      </c>
      <c r="L121" s="1">
        <v>1.5016759776536299</v>
      </c>
      <c r="M121" s="1">
        <v>0</v>
      </c>
      <c r="N121" s="2">
        <v>1.0475076252723301</v>
      </c>
      <c r="O121" s="2">
        <f>IFERROR(VLOOKUP(A121,GIS!$B$2:$L$1621,11,FALSE),"")</f>
        <v>0</v>
      </c>
      <c r="P121" s="2">
        <f>IFERROR(VLOOKUP(A121,GIS!$B$2:$L$1621,5,FALSE),"")</f>
        <v>44.85</v>
      </c>
    </row>
    <row r="122" spans="1:16" x14ac:dyDescent="0.25">
      <c r="A122" s="1">
        <v>14005</v>
      </c>
      <c r="B122" s="2">
        <v>5.7600685518423296</v>
      </c>
      <c r="C122" s="1">
        <v>2.7660406885759001</v>
      </c>
      <c r="D122" s="1">
        <v>1.0699904122722901</v>
      </c>
      <c r="E122" s="1">
        <v>0.26393188854489202</v>
      </c>
      <c r="F122" s="2">
        <v>1.5204081632653099</v>
      </c>
      <c r="G122" s="1">
        <v>1.7999999999999999E-2</v>
      </c>
      <c r="H122" s="1">
        <v>2.1999999999999999E-2</v>
      </c>
      <c r="I122" s="1">
        <v>2.4E-2</v>
      </c>
      <c r="J122" s="1">
        <v>1.496</v>
      </c>
      <c r="K122" s="1">
        <v>0</v>
      </c>
      <c r="L122" s="1">
        <v>1.70175438596491</v>
      </c>
      <c r="M122" s="1">
        <v>0</v>
      </c>
      <c r="N122" s="2">
        <v>1.18244947589099</v>
      </c>
      <c r="O122" s="2">
        <f>IFERROR(VLOOKUP(A122,GIS!$B$2:$L$1621,11,FALSE),"")</f>
        <v>0</v>
      </c>
      <c r="P122" s="2">
        <f>IFERROR(VLOOKUP(A122,GIS!$B$2:$L$1621,5,FALSE),"")</f>
        <v>59.939999999999898</v>
      </c>
    </row>
    <row r="123" spans="1:16" x14ac:dyDescent="0.25">
      <c r="A123" s="1">
        <v>14051</v>
      </c>
      <c r="B123" s="2">
        <v>7.4867820719270002</v>
      </c>
      <c r="C123" s="1">
        <v>3.0429395166237301</v>
      </c>
      <c r="D123" s="1">
        <v>1.06005755831566</v>
      </c>
      <c r="E123" s="1">
        <v>0.33369803063457298</v>
      </c>
      <c r="F123" s="2">
        <v>1.90519855061747</v>
      </c>
      <c r="G123" s="1">
        <v>1.99</v>
      </c>
      <c r="H123" s="1">
        <v>0.22800000000000001</v>
      </c>
      <c r="I123" s="1">
        <v>0.73799999999999999</v>
      </c>
      <c r="J123" s="1">
        <v>17.754000000000001</v>
      </c>
      <c r="K123" s="1">
        <v>6.0000000000000001E-3</v>
      </c>
      <c r="L123" s="1">
        <v>1.9217888715548599</v>
      </c>
      <c r="M123" s="1">
        <v>0</v>
      </c>
      <c r="N123" s="2">
        <v>2.5821195082189901</v>
      </c>
      <c r="O123" s="2">
        <f>IFERROR(VLOOKUP(A123,GIS!$B$2:$L$1621,11,FALSE),"")</f>
        <v>52</v>
      </c>
      <c r="P123" s="2">
        <f>IFERROR(VLOOKUP(A123,GIS!$B$2:$L$1621,5,FALSE),"")</f>
        <v>1258.0599999999899</v>
      </c>
    </row>
    <row r="124" spans="1:16" x14ac:dyDescent="0.25">
      <c r="A124" s="1">
        <v>14067</v>
      </c>
      <c r="B124" s="2">
        <v>5.5827195467422097</v>
      </c>
      <c r="C124" s="1">
        <v>2.7349555206698102</v>
      </c>
      <c r="D124" s="1">
        <v>0.87446738774172394</v>
      </c>
      <c r="E124" s="1">
        <v>0.29233557742102501</v>
      </c>
      <c r="F124" s="2">
        <v>1.53224254090472</v>
      </c>
      <c r="G124" s="1">
        <v>1.7999999999999999E-2</v>
      </c>
      <c r="H124" s="1">
        <v>2.8000000000000001E-2</v>
      </c>
      <c r="I124" s="1">
        <v>8.4000000000000005E-2</v>
      </c>
      <c r="J124" s="1">
        <v>4.3719999999999999</v>
      </c>
      <c r="K124" s="1">
        <v>0</v>
      </c>
      <c r="L124" s="1">
        <v>1.7522281639928701</v>
      </c>
      <c r="M124" s="1">
        <v>0</v>
      </c>
      <c r="N124" s="2">
        <v>1.1645103785103801</v>
      </c>
      <c r="O124" s="2">
        <f>IFERROR(VLOOKUP(A124,GIS!$B$2:$L$1621,11,FALSE),"")</f>
        <v>2</v>
      </c>
      <c r="P124" s="2">
        <f>IFERROR(VLOOKUP(A124,GIS!$B$2:$L$1621,5,FALSE),"")</f>
        <v>97.5</v>
      </c>
    </row>
    <row r="125" spans="1:16" x14ac:dyDescent="0.25">
      <c r="A125" s="1">
        <v>14086</v>
      </c>
      <c r="B125" s="2">
        <v>6.2751932847360301</v>
      </c>
      <c r="C125" s="1">
        <v>3.02868737193138</v>
      </c>
      <c r="D125" s="1">
        <v>1.0453948033565901</v>
      </c>
      <c r="E125" s="1">
        <v>0.31293274970155199</v>
      </c>
      <c r="F125" s="2">
        <v>1.6528364148104999</v>
      </c>
      <c r="G125" s="1">
        <v>0.53</v>
      </c>
      <c r="H125" s="1">
        <v>0.28599999999999998</v>
      </c>
      <c r="I125" s="1">
        <v>0.89400000000000002</v>
      </c>
      <c r="J125" s="1">
        <v>27.707999999999998</v>
      </c>
      <c r="K125" s="1">
        <v>0.01</v>
      </c>
      <c r="L125" s="1">
        <v>1.85414859786065</v>
      </c>
      <c r="M125" s="1">
        <v>0</v>
      </c>
      <c r="N125" s="2">
        <v>1.73650909132399</v>
      </c>
      <c r="O125" s="2">
        <f>IFERROR(VLOOKUP(A125,GIS!$B$2:$L$1621,11,FALSE),"")</f>
        <v>24</v>
      </c>
      <c r="P125" s="2">
        <f>IFERROR(VLOOKUP(A125,GIS!$B$2:$L$1621,5,FALSE),"")</f>
        <v>890.38</v>
      </c>
    </row>
    <row r="126" spans="1:16" x14ac:dyDescent="0.25">
      <c r="A126" s="1">
        <v>14167</v>
      </c>
      <c r="B126" s="2">
        <v>5.7183748845798696</v>
      </c>
      <c r="C126" s="1">
        <v>2.50811272416738</v>
      </c>
      <c r="D126" s="1">
        <v>0.81573033707865195</v>
      </c>
      <c r="E126" s="1">
        <v>0.280746395250212</v>
      </c>
      <c r="F126" s="2">
        <v>1.4519650655021801</v>
      </c>
      <c r="G126" s="1">
        <v>8.0000000000000002E-3</v>
      </c>
      <c r="H126" s="1">
        <v>0.01</v>
      </c>
      <c r="I126" s="1">
        <v>2.5999999999999999E-2</v>
      </c>
      <c r="J126" s="1">
        <v>1.304</v>
      </c>
      <c r="K126" s="1">
        <v>0</v>
      </c>
      <c r="L126" s="1">
        <v>1.5981481481481501</v>
      </c>
      <c r="M126" s="1">
        <v>0</v>
      </c>
      <c r="N126" s="2">
        <v>1.15606898096305</v>
      </c>
      <c r="O126" s="2">
        <f>IFERROR(VLOOKUP(A126,GIS!$B$2:$L$1621,11,FALSE),"")</f>
        <v>0</v>
      </c>
      <c r="P126" s="2">
        <f>IFERROR(VLOOKUP(A126,GIS!$B$2:$L$1621,5,FALSE),"")</f>
        <v>41.0399999999999</v>
      </c>
    </row>
    <row r="127" spans="1:16" x14ac:dyDescent="0.25">
      <c r="A127" s="1">
        <v>14168</v>
      </c>
      <c r="B127" s="2">
        <v>3.0065359477124201</v>
      </c>
      <c r="C127" s="1">
        <v>2.1028571428571401</v>
      </c>
      <c r="D127" s="1">
        <v>0.73643410852713198</v>
      </c>
      <c r="E127" s="1">
        <v>0.21590909090909099</v>
      </c>
      <c r="F127" s="2">
        <v>1.3814432989690699</v>
      </c>
      <c r="G127" s="1">
        <v>4.0000000000000001E-3</v>
      </c>
      <c r="H127" s="1">
        <v>2E-3</v>
      </c>
      <c r="I127" s="1">
        <v>2E-3</v>
      </c>
      <c r="J127" s="1">
        <v>0.21</v>
      </c>
      <c r="K127" s="1">
        <v>1.2E-2</v>
      </c>
      <c r="L127" s="1">
        <v>1.7037037037036999</v>
      </c>
      <c r="M127" s="1">
        <v>0</v>
      </c>
      <c r="N127" s="2"/>
      <c r="O127" s="2" t="str">
        <f>IFERROR(VLOOKUP(A127,GIS!$B$2:$L$1621,11,FALSE),"")</f>
        <v/>
      </c>
      <c r="P127" s="2" t="str">
        <f>IFERROR(VLOOKUP(A127,GIS!$B$2:$L$1621,5,FALSE),"")</f>
        <v/>
      </c>
    </row>
    <row r="128" spans="1:16" x14ac:dyDescent="0.25">
      <c r="A128" s="1">
        <v>14151</v>
      </c>
      <c r="B128" s="2">
        <v>4.4487179487179498</v>
      </c>
      <c r="C128" s="1">
        <v>1.71134020618557</v>
      </c>
      <c r="D128" s="1">
        <v>1.12244897959184</v>
      </c>
      <c r="E128" s="1">
        <v>0.183673469387755</v>
      </c>
      <c r="F128" s="2">
        <v>1.55555555555556</v>
      </c>
      <c r="G128" s="1">
        <v>4.0000000000000001E-3</v>
      </c>
      <c r="H128" s="1">
        <v>0</v>
      </c>
      <c r="I128" s="1">
        <v>2E-3</v>
      </c>
      <c r="J128" s="1">
        <v>7.1999999999999995E-2</v>
      </c>
      <c r="K128" s="1">
        <v>0</v>
      </c>
      <c r="L128" s="1">
        <v>1.28125</v>
      </c>
      <c r="M128" s="1">
        <v>0</v>
      </c>
      <c r="N128" s="2"/>
      <c r="O128" s="2" t="str">
        <f>IFERROR(VLOOKUP(A128,GIS!$B$2:$L$1621,11,FALSE),"")</f>
        <v/>
      </c>
      <c r="P128" s="2" t="str">
        <f>IFERROR(VLOOKUP(A128,GIS!$B$2:$L$1621,5,FALSE),"")</f>
        <v/>
      </c>
    </row>
    <row r="129" spans="1:16" x14ac:dyDescent="0.25">
      <c r="A129" s="1">
        <v>14174</v>
      </c>
      <c r="B129" s="2">
        <v>6.3619631901840501</v>
      </c>
      <c r="C129" s="1">
        <v>2.8458570268074701</v>
      </c>
      <c r="D129" s="1">
        <v>0.84275755228505</v>
      </c>
      <c r="E129" s="1">
        <v>0.29697212753158198</v>
      </c>
      <c r="F129" s="2">
        <v>1.7085656360871799</v>
      </c>
      <c r="G129" s="1">
        <v>0.08</v>
      </c>
      <c r="H129" s="1">
        <v>3.2000000000000001E-2</v>
      </c>
      <c r="I129" s="1">
        <v>0.28799999999999998</v>
      </c>
      <c r="J129" s="1">
        <v>5.5739999999999998</v>
      </c>
      <c r="K129" s="1">
        <v>0</v>
      </c>
      <c r="L129" s="1">
        <v>1.7776872964169399</v>
      </c>
      <c r="M129" s="1">
        <v>0</v>
      </c>
      <c r="N129" s="2">
        <v>1.4683401850094899</v>
      </c>
      <c r="O129" s="2">
        <f>IFERROR(VLOOKUP(A129,GIS!$B$2:$L$1621,11,FALSE),"")</f>
        <v>11</v>
      </c>
      <c r="P129" s="2">
        <f>IFERROR(VLOOKUP(A129,GIS!$B$2:$L$1621,5,FALSE),"")</f>
        <v>236.11</v>
      </c>
    </row>
    <row r="130" spans="1:16" x14ac:dyDescent="0.25">
      <c r="A130" s="1">
        <v>14201</v>
      </c>
      <c r="B130" s="2">
        <v>2.8318402388951101</v>
      </c>
      <c r="C130" s="1">
        <v>1.6771909953277599</v>
      </c>
      <c r="D130" s="1">
        <v>0.962325430334524</v>
      </c>
      <c r="E130" s="1">
        <v>6.24067290733957E-2</v>
      </c>
      <c r="F130" s="2">
        <v>1.5606100447015501</v>
      </c>
      <c r="G130" s="1">
        <v>0.16</v>
      </c>
      <c r="H130" s="1">
        <v>0.35799999999999998</v>
      </c>
      <c r="I130" s="1">
        <v>4.7</v>
      </c>
      <c r="J130" s="1">
        <v>2.8759999999999999</v>
      </c>
      <c r="K130" s="1">
        <v>6.0000000000000001E-3</v>
      </c>
      <c r="L130" s="1">
        <v>1.38791946308725</v>
      </c>
      <c r="M130" s="1">
        <v>0</v>
      </c>
      <c r="N130" s="2">
        <v>0.82591504647559999</v>
      </c>
      <c r="O130" s="2">
        <f>IFERROR(VLOOKUP(A130,GIS!$B$2:$L$1621,11,FALSE),"")</f>
        <v>7</v>
      </c>
      <c r="P130" s="2">
        <f>IFERROR(VLOOKUP(A130,GIS!$B$2:$L$1621,5,FALSE),"")</f>
        <v>11740.2</v>
      </c>
    </row>
    <row r="131" spans="1:16" x14ac:dyDescent="0.25">
      <c r="A131" s="1">
        <v>14206</v>
      </c>
      <c r="B131" s="2">
        <v>3.8041307827147302</v>
      </c>
      <c r="C131" s="1">
        <v>2.3639296766971798</v>
      </c>
      <c r="D131" s="1">
        <v>0.84884615384615403</v>
      </c>
      <c r="E131" s="1">
        <v>0.17734849463755001</v>
      </c>
      <c r="F131" s="2">
        <v>1.4695071010860501</v>
      </c>
      <c r="G131" s="1">
        <v>0.33200000000000002</v>
      </c>
      <c r="H131" s="1">
        <v>1.06</v>
      </c>
      <c r="I131" s="1">
        <v>1.3320000000000001</v>
      </c>
      <c r="J131" s="1">
        <v>15.134</v>
      </c>
      <c r="K131" s="1">
        <v>0.02</v>
      </c>
      <c r="L131" s="1">
        <v>1.56573327005221</v>
      </c>
      <c r="M131" s="1">
        <v>0</v>
      </c>
      <c r="N131" s="2">
        <v>0.56727885443145198</v>
      </c>
      <c r="O131" s="2">
        <f>IFERROR(VLOOKUP(A131,GIS!$B$2:$L$1621,11,FALSE),"")</f>
        <v>10</v>
      </c>
      <c r="P131" s="2">
        <f>IFERROR(VLOOKUP(A131,GIS!$B$2:$L$1621,5,FALSE),"")</f>
        <v>4282.5600000000004</v>
      </c>
    </row>
    <row r="132" spans="1:16" x14ac:dyDescent="0.25">
      <c r="A132" s="1">
        <v>14208</v>
      </c>
      <c r="B132" s="2">
        <v>2.9659413434247899</v>
      </c>
      <c r="C132" s="1">
        <v>2.1495178972394702</v>
      </c>
      <c r="D132" s="1">
        <v>0.874971111624682</v>
      </c>
      <c r="E132" s="1">
        <v>0.11092544987146501</v>
      </c>
      <c r="F132" s="2">
        <v>1.4562816382880801</v>
      </c>
      <c r="G132" s="1">
        <v>7.5999999999999998E-2</v>
      </c>
      <c r="H132" s="1">
        <v>7.7539999999999996</v>
      </c>
      <c r="I132" s="1">
        <v>0.36799999999999999</v>
      </c>
      <c r="J132" s="1">
        <v>0.58399999999999996</v>
      </c>
      <c r="K132" s="1">
        <v>6.0000000000000001E-3</v>
      </c>
      <c r="L132" s="1">
        <v>1.4381107491856699</v>
      </c>
      <c r="M132" s="1">
        <v>0</v>
      </c>
      <c r="N132" s="2">
        <v>0.39341112103617698</v>
      </c>
      <c r="O132" s="2">
        <f>IFERROR(VLOOKUP(A132,GIS!$B$2:$L$1621,11,FALSE),"")</f>
        <v>2</v>
      </c>
      <c r="P132" s="2">
        <f>IFERROR(VLOOKUP(A132,GIS!$B$2:$L$1621,5,FALSE),"")</f>
        <v>9651.75</v>
      </c>
    </row>
    <row r="133" spans="1:16" x14ac:dyDescent="0.25">
      <c r="A133" s="1">
        <v>14213</v>
      </c>
      <c r="B133" s="2">
        <v>2.8462726921591299</v>
      </c>
      <c r="C133" s="1">
        <v>1.8290427578044099</v>
      </c>
      <c r="D133" s="1">
        <v>0.98056823200353305</v>
      </c>
      <c r="E133" s="1">
        <v>7.7560348521639802E-2</v>
      </c>
      <c r="F133" s="2">
        <v>1.47527472527473</v>
      </c>
      <c r="G133" s="1">
        <v>0.79800000000000004</v>
      </c>
      <c r="H133" s="1">
        <v>0.50800000000000001</v>
      </c>
      <c r="I133" s="1">
        <v>6.71</v>
      </c>
      <c r="J133" s="1">
        <v>6.8380000000000001</v>
      </c>
      <c r="K133" s="1">
        <v>2.1999999999999999E-2</v>
      </c>
      <c r="L133" s="1">
        <v>1.3934527486102499</v>
      </c>
      <c r="M133" s="1">
        <v>0</v>
      </c>
      <c r="N133" s="2">
        <v>0.52373766816143497</v>
      </c>
      <c r="O133" s="2">
        <f>IFERROR(VLOOKUP(A133,GIS!$B$2:$L$1621,11,FALSE),"")</f>
        <v>3</v>
      </c>
      <c r="P133" s="2">
        <f>IFERROR(VLOOKUP(A133,GIS!$B$2:$L$1621,5,FALSE),"")</f>
        <v>9250</v>
      </c>
    </row>
    <row r="134" spans="1:16" x14ac:dyDescent="0.25">
      <c r="A134" s="1">
        <v>14219</v>
      </c>
      <c r="B134" s="2">
        <v>5.0698031194068003</v>
      </c>
      <c r="C134" s="1">
        <v>2.6104283909498101</v>
      </c>
      <c r="D134" s="1">
        <v>0.84489051094890499</v>
      </c>
      <c r="E134" s="1">
        <v>0.25973878478137402</v>
      </c>
      <c r="F134" s="2">
        <v>1.5436779932915301</v>
      </c>
      <c r="G134" s="1">
        <v>0.13</v>
      </c>
      <c r="H134" s="1">
        <v>0.18</v>
      </c>
      <c r="I134" s="1">
        <v>0.53</v>
      </c>
      <c r="J134" s="1">
        <v>9.43</v>
      </c>
      <c r="K134" s="1">
        <v>4.0000000000000001E-3</v>
      </c>
      <c r="L134" s="1">
        <v>1.6827770360480601</v>
      </c>
      <c r="M134" s="1">
        <v>0</v>
      </c>
      <c r="N134" s="2">
        <v>0.71962090087281805</v>
      </c>
      <c r="O134" s="2">
        <f>IFERROR(VLOOKUP(A134,GIS!$B$2:$L$1621,11,FALSE),"")</f>
        <v>7</v>
      </c>
      <c r="P134" s="2">
        <f>IFERROR(VLOOKUP(A134,GIS!$B$2:$L$1621,5,FALSE),"")</f>
        <v>1704.39</v>
      </c>
    </row>
    <row r="135" spans="1:16" x14ac:dyDescent="0.25">
      <c r="A135" s="1">
        <v>14224</v>
      </c>
      <c r="B135" s="2">
        <v>5.8209627380992099</v>
      </c>
      <c r="C135" s="1">
        <v>2.7798467596691001</v>
      </c>
      <c r="D135" s="1">
        <v>0.908500019344605</v>
      </c>
      <c r="E135" s="1">
        <v>0.30822228265796398</v>
      </c>
      <c r="F135" s="2">
        <v>1.6300722209813101</v>
      </c>
      <c r="G135" s="1">
        <v>0.55200000000000005</v>
      </c>
      <c r="H135" s="1">
        <v>0.83399999999999996</v>
      </c>
      <c r="I135" s="1">
        <v>1.444</v>
      </c>
      <c r="J135" s="1">
        <v>36.887999999999998</v>
      </c>
      <c r="K135" s="1">
        <v>1.7999999999999999E-2</v>
      </c>
      <c r="L135" s="1">
        <v>1.75343350158469</v>
      </c>
      <c r="M135" s="1">
        <v>0</v>
      </c>
      <c r="N135" s="2">
        <v>0.64821171597843097</v>
      </c>
      <c r="O135" s="2">
        <f>IFERROR(VLOOKUP(A135,GIS!$B$2:$L$1621,11,FALSE),"")</f>
        <v>23</v>
      </c>
      <c r="P135" s="2">
        <f>IFERROR(VLOOKUP(A135,GIS!$B$2:$L$1621,5,FALSE),"")</f>
        <v>1974.1099999999899</v>
      </c>
    </row>
    <row r="136" spans="1:16" x14ac:dyDescent="0.25">
      <c r="A136" s="1">
        <v>14227</v>
      </c>
      <c r="B136" s="2">
        <v>5.3070866141732296</v>
      </c>
      <c r="C136" s="1">
        <v>2.6460873844807802</v>
      </c>
      <c r="D136" s="1">
        <v>0.78910317518515805</v>
      </c>
      <c r="E136" s="1">
        <v>0.27373791621911903</v>
      </c>
      <c r="F136" s="2">
        <v>1.5678053474465601</v>
      </c>
      <c r="G136" s="1">
        <v>0.434</v>
      </c>
      <c r="H136" s="1">
        <v>0.56000000000000005</v>
      </c>
      <c r="I136" s="1">
        <v>0.876</v>
      </c>
      <c r="J136" s="1">
        <v>20.114000000000001</v>
      </c>
      <c r="K136" s="1">
        <v>1.2E-2</v>
      </c>
      <c r="L136" s="1">
        <v>1.7568838146407</v>
      </c>
      <c r="M136" s="1">
        <v>0</v>
      </c>
      <c r="N136" s="2">
        <v>1.2041102607709799</v>
      </c>
      <c r="O136" s="2">
        <f>IFERROR(VLOOKUP(A136,GIS!$B$2:$L$1621,11,FALSE),"")</f>
        <v>7</v>
      </c>
      <c r="P136" s="2">
        <f>IFERROR(VLOOKUP(A136,GIS!$B$2:$L$1621,5,FALSE),"")</f>
        <v>2834.09</v>
      </c>
    </row>
    <row r="137" spans="1:16" x14ac:dyDescent="0.25">
      <c r="A137" s="1">
        <v>14423</v>
      </c>
      <c r="B137" s="2">
        <v>5.9172651536914698</v>
      </c>
      <c r="C137" s="1">
        <v>2.7831928345626999</v>
      </c>
      <c r="D137" s="1">
        <v>0.878382784479948</v>
      </c>
      <c r="E137" s="1">
        <v>0.31653173152259101</v>
      </c>
      <c r="F137" s="2">
        <v>1.5255498059508401</v>
      </c>
      <c r="G137" s="1">
        <v>4.8000000000000001E-2</v>
      </c>
      <c r="H137" s="1">
        <v>0.05</v>
      </c>
      <c r="I137" s="1">
        <v>0.13600000000000001</v>
      </c>
      <c r="J137" s="1">
        <v>4.6619999999999999</v>
      </c>
      <c r="K137" s="1">
        <v>1.2E-2</v>
      </c>
      <c r="L137" s="1">
        <v>1.6788830715532299</v>
      </c>
      <c r="M137" s="1">
        <v>0</v>
      </c>
      <c r="N137" s="2">
        <v>1.3123149022252201</v>
      </c>
      <c r="O137" s="2">
        <f>IFERROR(VLOOKUP(A137,GIS!$B$2:$L$1621,11,FALSE),"")</f>
        <v>2</v>
      </c>
      <c r="P137" s="2">
        <f>IFERROR(VLOOKUP(A137,GIS!$B$2:$L$1621,5,FALSE),"")</f>
        <v>95.129999999999896</v>
      </c>
    </row>
    <row r="138" spans="1:16" x14ac:dyDescent="0.25">
      <c r="A138" s="1">
        <v>14468</v>
      </c>
      <c r="B138" s="2">
        <v>6.1453518614847296</v>
      </c>
      <c r="C138" s="1">
        <v>2.7598939208486302</v>
      </c>
      <c r="D138" s="1">
        <v>0.98385360602798699</v>
      </c>
      <c r="E138" s="1">
        <v>0.32074836799246198</v>
      </c>
      <c r="F138" s="2">
        <v>1.5864254148253101</v>
      </c>
      <c r="G138" s="1">
        <v>0.216</v>
      </c>
      <c r="H138" s="1">
        <v>0.17599999999999999</v>
      </c>
      <c r="I138" s="1">
        <v>0.748</v>
      </c>
      <c r="J138" s="1">
        <v>16.654</v>
      </c>
      <c r="K138" s="1">
        <v>1.6E-2</v>
      </c>
      <c r="L138" s="1">
        <v>1.73309932397296</v>
      </c>
      <c r="M138" s="1">
        <v>0</v>
      </c>
      <c r="N138" s="2">
        <v>1.5335457728609001</v>
      </c>
      <c r="O138" s="2">
        <f>IFERROR(VLOOKUP(A138,GIS!$B$2:$L$1621,11,FALSE),"")</f>
        <v>20</v>
      </c>
      <c r="P138" s="2">
        <f>IFERROR(VLOOKUP(A138,GIS!$B$2:$L$1621,5,FALSE),"")</f>
        <v>308.72000000000003</v>
      </c>
    </row>
    <row r="139" spans="1:16" x14ac:dyDescent="0.25">
      <c r="A139" s="1">
        <v>14472</v>
      </c>
      <c r="B139" s="2">
        <v>7.0415495157763202</v>
      </c>
      <c r="C139" s="1">
        <v>2.8560126582278502</v>
      </c>
      <c r="D139" s="1">
        <v>0.98462344923990897</v>
      </c>
      <c r="E139" s="1">
        <v>0.30850306224184598</v>
      </c>
      <c r="F139" s="2">
        <v>1.8116567728008599</v>
      </c>
      <c r="G139" s="1">
        <v>0.16200000000000001</v>
      </c>
      <c r="H139" s="1">
        <v>8.4000000000000005E-2</v>
      </c>
      <c r="I139" s="1">
        <v>0.20399999999999999</v>
      </c>
      <c r="J139" s="1">
        <v>8.3819999999999997</v>
      </c>
      <c r="K139" s="1">
        <v>8.0000000000000002E-3</v>
      </c>
      <c r="L139" s="1">
        <v>1.7600996126176001</v>
      </c>
      <c r="M139" s="1">
        <v>0</v>
      </c>
      <c r="N139" s="2">
        <v>2.44172122117571</v>
      </c>
      <c r="O139" s="2">
        <f>IFERROR(VLOOKUP(A139,GIS!$B$2:$L$1621,11,FALSE),"")</f>
        <v>32</v>
      </c>
      <c r="P139" s="2">
        <f>IFERROR(VLOOKUP(A139,GIS!$B$2:$L$1621,5,FALSE),"")</f>
        <v>181.56</v>
      </c>
    </row>
    <row r="140" spans="1:16" x14ac:dyDescent="0.25">
      <c r="A140" s="1">
        <v>14488</v>
      </c>
      <c r="B140" s="2">
        <v>3.9285714285714302</v>
      </c>
      <c r="C140" s="1">
        <v>2.1333333333333302</v>
      </c>
      <c r="D140" s="1">
        <v>0.58333333333333304</v>
      </c>
      <c r="E140" s="1">
        <v>0.46666666666666701</v>
      </c>
      <c r="F140" s="2">
        <v>1.28571428571429</v>
      </c>
      <c r="G140" s="1">
        <v>0</v>
      </c>
      <c r="H140" s="1">
        <v>0</v>
      </c>
      <c r="I140" s="1">
        <v>0</v>
      </c>
      <c r="J140" s="1">
        <v>2.1999999999999999E-2</v>
      </c>
      <c r="K140" s="1">
        <v>0</v>
      </c>
      <c r="L140" s="1">
        <v>1.1428571428571399</v>
      </c>
      <c r="M140" s="1">
        <v>0</v>
      </c>
      <c r="N140" s="2"/>
      <c r="O140" s="2" t="str">
        <f>IFERROR(VLOOKUP(A140,GIS!$B$2:$L$1621,11,FALSE),"")</f>
        <v/>
      </c>
      <c r="P140" s="2" t="str">
        <f>IFERROR(VLOOKUP(A140,GIS!$B$2:$L$1621,5,FALSE),"")</f>
        <v/>
      </c>
    </row>
    <row r="141" spans="1:16" x14ac:dyDescent="0.25">
      <c r="A141" s="1">
        <v>14571</v>
      </c>
      <c r="B141" s="2">
        <v>5.4295774647887303</v>
      </c>
      <c r="C141" s="1">
        <v>2.5553168635875401</v>
      </c>
      <c r="D141" s="1">
        <v>0.74647887323943696</v>
      </c>
      <c r="E141" s="1">
        <v>0.23109691160809401</v>
      </c>
      <c r="F141" s="2">
        <v>1.57607090103397</v>
      </c>
      <c r="G141" s="1">
        <v>8.0000000000000002E-3</v>
      </c>
      <c r="H141" s="1">
        <v>1.6E-2</v>
      </c>
      <c r="I141" s="1">
        <v>3.2000000000000001E-2</v>
      </c>
      <c r="J141" s="1">
        <v>1.1120000000000001</v>
      </c>
      <c r="K141" s="1">
        <v>0</v>
      </c>
      <c r="L141" s="1">
        <v>1.4594594594594601</v>
      </c>
      <c r="M141" s="1">
        <v>0</v>
      </c>
      <c r="N141" s="2">
        <v>1.1206938239158999</v>
      </c>
      <c r="O141" s="2">
        <f>IFERROR(VLOOKUP(A141,GIS!$B$2:$L$1621,11,FALSE),"")</f>
        <v>1</v>
      </c>
      <c r="P141" s="2">
        <f>IFERROR(VLOOKUP(A141,GIS!$B$2:$L$1621,5,FALSE),"")</f>
        <v>61.479999999999897</v>
      </c>
    </row>
    <row r="142" spans="1:16" x14ac:dyDescent="0.25">
      <c r="A142" s="1">
        <v>14618</v>
      </c>
      <c r="B142" s="2">
        <v>7.0408685429776598</v>
      </c>
      <c r="C142" s="1">
        <v>2.5953718402735402</v>
      </c>
      <c r="D142" s="1">
        <v>0.94007794738551498</v>
      </c>
      <c r="E142" s="1">
        <v>0.231429772413379</v>
      </c>
      <c r="F142" s="2">
        <v>1.9980926647063499</v>
      </c>
      <c r="G142" s="1">
        <v>1.86</v>
      </c>
      <c r="H142" s="1">
        <v>0.35199999999999998</v>
      </c>
      <c r="I142" s="1">
        <v>0.94199999999999995</v>
      </c>
      <c r="J142" s="1">
        <v>17.623999999999999</v>
      </c>
      <c r="K142" s="1">
        <v>2.5999999999999999E-2</v>
      </c>
      <c r="L142" s="1">
        <v>1.6490357345433899</v>
      </c>
      <c r="M142" s="1">
        <v>0</v>
      </c>
      <c r="N142" s="2">
        <v>2.2016606123322902</v>
      </c>
      <c r="O142" s="2">
        <f>IFERROR(VLOOKUP(A142,GIS!$B$2:$L$1621,11,FALSE),"")</f>
        <v>55</v>
      </c>
      <c r="P142" s="2">
        <f>IFERROR(VLOOKUP(A142,GIS!$B$2:$L$1621,5,FALSE),"")</f>
        <v>2239.48</v>
      </c>
    </row>
    <row r="143" spans="1:16" x14ac:dyDescent="0.25">
      <c r="A143" s="1">
        <v>14712</v>
      </c>
      <c r="B143" s="2">
        <v>5.9068843777581597</v>
      </c>
      <c r="C143" s="1">
        <v>2.6698299723210801</v>
      </c>
      <c r="D143" s="1">
        <v>0.96983879355174196</v>
      </c>
      <c r="E143" s="1">
        <v>0.32588235294117601</v>
      </c>
      <c r="F143" s="2">
        <v>1.73188405797101</v>
      </c>
      <c r="G143" s="1">
        <v>2.1999999999999999E-2</v>
      </c>
      <c r="H143" s="1">
        <v>4.3999999999999997E-2</v>
      </c>
      <c r="I143" s="1">
        <v>0.03</v>
      </c>
      <c r="J143" s="1">
        <v>2.88</v>
      </c>
      <c r="K143" s="1">
        <v>6.0000000000000001E-3</v>
      </c>
      <c r="L143" s="1">
        <v>1.76470588235294</v>
      </c>
      <c r="M143" s="1">
        <v>0</v>
      </c>
      <c r="N143" s="2">
        <v>1.7637683551508301</v>
      </c>
      <c r="O143" s="2">
        <f>IFERROR(VLOOKUP(A143,GIS!$B$2:$L$1621,11,FALSE),"")</f>
        <v>3</v>
      </c>
      <c r="P143" s="2">
        <f>IFERROR(VLOOKUP(A143,GIS!$B$2:$L$1621,5,FALSE),"")</f>
        <v>113.61</v>
      </c>
    </row>
    <row r="144" spans="1:16" x14ac:dyDescent="0.25">
      <c r="A144" s="1">
        <v>14714</v>
      </c>
      <c r="B144" s="2">
        <v>4.4412955465586998</v>
      </c>
      <c r="C144" s="1">
        <v>2.4084507042253498</v>
      </c>
      <c r="D144" s="1">
        <v>0.92346938775510201</v>
      </c>
      <c r="E144" s="1">
        <v>0.219512195121951</v>
      </c>
      <c r="F144" s="2">
        <v>1.46534653465347</v>
      </c>
      <c r="G144" s="1">
        <v>0</v>
      </c>
      <c r="H144" s="1">
        <v>0</v>
      </c>
      <c r="I144" s="1">
        <v>6.0000000000000001E-3</v>
      </c>
      <c r="J144" s="1">
        <v>0.314</v>
      </c>
      <c r="K144" s="1">
        <v>0</v>
      </c>
      <c r="L144" s="1">
        <v>1.6666666666666701</v>
      </c>
      <c r="M144" s="1">
        <v>0</v>
      </c>
      <c r="N144" s="2">
        <v>0.69901554404145105</v>
      </c>
      <c r="O144" s="2">
        <f>IFERROR(VLOOKUP(A144,GIS!$B$2:$L$1621,11,FALSE),"")</f>
        <v>0</v>
      </c>
      <c r="P144" s="2">
        <f>IFERROR(VLOOKUP(A144,GIS!$B$2:$L$1621,5,FALSE),"")</f>
        <v>23.75</v>
      </c>
    </row>
    <row r="145" spans="1:16" x14ac:dyDescent="0.25">
      <c r="A145" s="1">
        <v>14738</v>
      </c>
      <c r="B145" s="2">
        <v>5.23693953105718</v>
      </c>
      <c r="C145" s="1">
        <v>2.6360253070338699</v>
      </c>
      <c r="D145" s="1">
        <v>1</v>
      </c>
      <c r="E145" s="1">
        <v>0.297088094360487</v>
      </c>
      <c r="F145" s="2">
        <v>1.5451936872309899</v>
      </c>
      <c r="G145" s="1">
        <v>4.2000000000000003E-2</v>
      </c>
      <c r="H145" s="1">
        <v>0.05</v>
      </c>
      <c r="I145" s="1">
        <v>5.8000000000000003E-2</v>
      </c>
      <c r="J145" s="1">
        <v>3.0640000000000001</v>
      </c>
      <c r="K145" s="1">
        <v>6.0000000000000001E-3</v>
      </c>
      <c r="L145" s="1">
        <v>1.5853889943074</v>
      </c>
      <c r="M145" s="1">
        <v>0</v>
      </c>
      <c r="N145" s="2">
        <v>0.94843573219659005</v>
      </c>
      <c r="O145" s="2">
        <f>IFERROR(VLOOKUP(A145,GIS!$B$2:$L$1621,11,FALSE),"")</f>
        <v>0</v>
      </c>
      <c r="P145" s="2">
        <f>IFERROR(VLOOKUP(A145,GIS!$B$2:$L$1621,5,FALSE),"")</f>
        <v>50.409999999999897</v>
      </c>
    </row>
    <row r="146" spans="1:16" x14ac:dyDescent="0.25">
      <c r="A146" s="1">
        <v>14760</v>
      </c>
      <c r="B146" s="2">
        <v>4.6636742022361899</v>
      </c>
      <c r="C146" s="1">
        <v>2.3914028751504901</v>
      </c>
      <c r="D146" s="1">
        <v>0.84951307022040001</v>
      </c>
      <c r="E146" s="1">
        <v>0.23052309404563201</v>
      </c>
      <c r="F146" s="2">
        <v>1.5902054601744999</v>
      </c>
      <c r="G146" s="1">
        <v>0.29599999999999999</v>
      </c>
      <c r="H146" s="1">
        <v>0.20599999999999999</v>
      </c>
      <c r="I146" s="1">
        <v>0.54400000000000004</v>
      </c>
      <c r="J146" s="1">
        <v>14.742000000000001</v>
      </c>
      <c r="K146" s="1">
        <v>1.4E-2</v>
      </c>
      <c r="L146" s="1">
        <v>1.68430884184309</v>
      </c>
      <c r="M146" s="1">
        <v>0</v>
      </c>
      <c r="N146" s="2">
        <v>0.742264633261424</v>
      </c>
      <c r="O146" s="2">
        <f>IFERROR(VLOOKUP(A146,GIS!$B$2:$L$1621,11,FALSE),"")</f>
        <v>2</v>
      </c>
      <c r="P146" s="2">
        <f>IFERROR(VLOOKUP(A146,GIS!$B$2:$L$1621,5,FALSE),"")</f>
        <v>314.77999999999901</v>
      </c>
    </row>
    <row r="147" spans="1:16" x14ac:dyDescent="0.25">
      <c r="A147" s="1">
        <v>14784</v>
      </c>
      <c r="B147" s="2">
        <v>4.4240740740740696</v>
      </c>
      <c r="C147" s="1">
        <v>2.3745928338762199</v>
      </c>
      <c r="D147" s="1">
        <v>0.98883928571428603</v>
      </c>
      <c r="E147" s="1">
        <v>0.21462639109697901</v>
      </c>
      <c r="F147" s="2">
        <v>1.4533029612756301</v>
      </c>
      <c r="G147" s="1">
        <v>8.0000000000000002E-3</v>
      </c>
      <c r="H147" s="1">
        <v>4.0000000000000001E-3</v>
      </c>
      <c r="I147" s="1">
        <v>2.8000000000000001E-2</v>
      </c>
      <c r="J147" s="1">
        <v>0.66400000000000003</v>
      </c>
      <c r="K147" s="1">
        <v>0</v>
      </c>
      <c r="L147" s="1">
        <v>1.5505050505050499</v>
      </c>
      <c r="M147" s="1">
        <v>0</v>
      </c>
      <c r="N147" s="2">
        <v>0.69206693333333302</v>
      </c>
      <c r="O147" s="2">
        <f>IFERROR(VLOOKUP(A147,GIS!$B$2:$L$1621,11,FALSE),"")</f>
        <v>0</v>
      </c>
      <c r="P147" s="2">
        <f>IFERROR(VLOOKUP(A147,GIS!$B$2:$L$1621,5,FALSE),"")</f>
        <v>37.92</v>
      </c>
    </row>
    <row r="148" spans="1:16" x14ac:dyDescent="0.25">
      <c r="A148" s="1">
        <v>14788</v>
      </c>
      <c r="B148" s="2">
        <v>3.8476190476190499</v>
      </c>
      <c r="C148" s="1">
        <v>1.9596774193548401</v>
      </c>
      <c r="D148" s="1">
        <v>0.6</v>
      </c>
      <c r="E148" s="1">
        <v>0.26984126984126999</v>
      </c>
      <c r="F148" s="2">
        <v>1.52272727272727</v>
      </c>
      <c r="G148" s="1">
        <v>0</v>
      </c>
      <c r="H148" s="1">
        <v>0</v>
      </c>
      <c r="I148" s="1">
        <v>0.01</v>
      </c>
      <c r="J148" s="1">
        <v>0.112</v>
      </c>
      <c r="K148" s="1">
        <v>0</v>
      </c>
      <c r="L148" s="1">
        <v>1.625</v>
      </c>
      <c r="M148" s="1">
        <v>0</v>
      </c>
      <c r="N148" s="2"/>
      <c r="O148" s="2" t="str">
        <f>IFERROR(VLOOKUP(A148,GIS!$B$2:$L$1621,11,FALSE),"")</f>
        <v/>
      </c>
      <c r="P148" s="2" t="str">
        <f>IFERROR(VLOOKUP(A148,GIS!$B$2:$L$1621,5,FALSE),"")</f>
        <v/>
      </c>
    </row>
    <row r="149" spans="1:16" x14ac:dyDescent="0.25">
      <c r="A149" s="1">
        <v>14843</v>
      </c>
      <c r="B149" s="2">
        <v>4.4272416637209897</v>
      </c>
      <c r="C149" s="1">
        <v>2.4597488161416501</v>
      </c>
      <c r="D149" s="1">
        <v>0.88283145426002596</v>
      </c>
      <c r="E149" s="1">
        <v>0.22775692401339101</v>
      </c>
      <c r="F149" s="2">
        <v>1.52751916757941</v>
      </c>
      <c r="G149" s="1">
        <v>0.13200000000000001</v>
      </c>
      <c r="H149" s="1">
        <v>0.1</v>
      </c>
      <c r="I149" s="1">
        <v>0.32400000000000001</v>
      </c>
      <c r="J149" s="1">
        <v>10.88</v>
      </c>
      <c r="K149" s="1">
        <v>1.6E-2</v>
      </c>
      <c r="L149" s="1">
        <v>1.6209824135839901</v>
      </c>
      <c r="M149" s="1">
        <v>0</v>
      </c>
      <c r="N149" s="2">
        <v>0.77613286840148699</v>
      </c>
      <c r="O149" s="2">
        <f>IFERROR(VLOOKUP(A149,GIS!$B$2:$L$1621,11,FALSE),"")</f>
        <v>3</v>
      </c>
      <c r="P149" s="2">
        <f>IFERROR(VLOOKUP(A149,GIS!$B$2:$L$1621,5,FALSE),"")</f>
        <v>132</v>
      </c>
    </row>
    <row r="150" spans="1:16" x14ac:dyDescent="0.25">
      <c r="A150" s="1">
        <v>11371</v>
      </c>
      <c r="B150" s="2">
        <v>1</v>
      </c>
      <c r="C150" s="1">
        <v>1</v>
      </c>
      <c r="D150" s="1"/>
      <c r="E150" s="1">
        <v>0</v>
      </c>
      <c r="F150" s="2">
        <v>1</v>
      </c>
      <c r="G150" s="1">
        <v>2E-3</v>
      </c>
      <c r="H150" s="1">
        <v>0</v>
      </c>
      <c r="I150" s="1">
        <v>2E-3</v>
      </c>
      <c r="J150" s="1">
        <v>0</v>
      </c>
      <c r="K150" s="1">
        <v>0</v>
      </c>
      <c r="L150" s="1"/>
      <c r="M150" s="1">
        <v>0</v>
      </c>
      <c r="N150" s="2"/>
      <c r="O150" s="2">
        <f>IFERROR(VLOOKUP(A150,GIS!$B$2:$L$1621,11,FALSE),"")</f>
        <v>0</v>
      </c>
      <c r="P150" s="2">
        <f>IFERROR(VLOOKUP(A150,GIS!$B$2:$L$1621,5,FALSE),"")</f>
        <v>141.28</v>
      </c>
    </row>
    <row r="151" spans="1:16" x14ac:dyDescent="0.25">
      <c r="A151" s="1">
        <v>11241</v>
      </c>
      <c r="B151" s="2">
        <v>9</v>
      </c>
      <c r="C151" s="1">
        <v>1</v>
      </c>
      <c r="D151" s="1">
        <v>2</v>
      </c>
      <c r="E151" s="1">
        <v>0</v>
      </c>
      <c r="F151" s="2"/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/>
      <c r="M151" s="1">
        <v>0</v>
      </c>
      <c r="N151" s="2"/>
      <c r="O151" s="2" t="str">
        <f>IFERROR(VLOOKUP(A151,GIS!$B$2:$L$1621,11,FALSE),"")</f>
        <v/>
      </c>
      <c r="P151" s="2" t="str">
        <f>IFERROR(VLOOKUP(A151,GIS!$B$2:$L$1621,5,FALSE),"")</f>
        <v/>
      </c>
    </row>
    <row r="152" spans="1:16" x14ac:dyDescent="0.25">
      <c r="A152" s="1">
        <v>10960</v>
      </c>
      <c r="B152" s="2">
        <v>1</v>
      </c>
      <c r="C152" s="1">
        <v>1</v>
      </c>
      <c r="D152" s="1"/>
      <c r="E152" s="1">
        <v>0</v>
      </c>
      <c r="F152" s="2">
        <v>1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/>
      <c r="M152" s="1">
        <v>0</v>
      </c>
      <c r="N152" s="2">
        <v>6.2960000000000003</v>
      </c>
      <c r="O152" s="2">
        <f>IFERROR(VLOOKUP(A152,GIS!$B$2:$L$1621,11,FALSE),"")</f>
        <v>39</v>
      </c>
      <c r="P152" s="2">
        <f>IFERROR(VLOOKUP(A152,GIS!$B$2:$L$1621,5,FALSE),"")</f>
        <v>1207.8299999999899</v>
      </c>
    </row>
    <row r="153" spans="1:16" x14ac:dyDescent="0.25">
      <c r="A153" s="1">
        <v>11102</v>
      </c>
      <c r="B153" s="2">
        <v>4.64957746478873</v>
      </c>
      <c r="C153" s="1">
        <v>1.8878414096916301</v>
      </c>
      <c r="D153" s="1">
        <v>0.76881613096426404</v>
      </c>
      <c r="E153" s="1">
        <v>4.0289743260040298E-2</v>
      </c>
      <c r="F153" s="2">
        <v>1.5471698113207499</v>
      </c>
      <c r="G153" s="1">
        <v>3.3119999999999998</v>
      </c>
      <c r="H153" s="1">
        <v>1.4019999999999999</v>
      </c>
      <c r="I153" s="1">
        <v>9.6959999999999997</v>
      </c>
      <c r="J153" s="1">
        <v>10.231999999999999</v>
      </c>
      <c r="K153" s="1">
        <v>1.4E-2</v>
      </c>
      <c r="L153" s="1">
        <v>1.31578947368421</v>
      </c>
      <c r="M153" s="1">
        <v>0</v>
      </c>
      <c r="N153" s="2">
        <v>0.42934187732042001</v>
      </c>
      <c r="O153" s="2">
        <f>IFERROR(VLOOKUP(A153,GIS!$B$2:$L$1621,11,FALSE),"")</f>
        <v>9</v>
      </c>
      <c r="P153" s="2">
        <f>IFERROR(VLOOKUP(A153,GIS!$B$2:$L$1621,5,FALSE),"")</f>
        <v>52900</v>
      </c>
    </row>
    <row r="154" spans="1:16" x14ac:dyDescent="0.25">
      <c r="A154" s="1">
        <v>11217</v>
      </c>
      <c r="B154" s="2">
        <v>6.0614453682294496</v>
      </c>
      <c r="C154" s="1">
        <v>1.78825002935536</v>
      </c>
      <c r="D154" s="1">
        <v>0.781564342698578</v>
      </c>
      <c r="E154" s="1">
        <v>3.7205741626794298E-2</v>
      </c>
      <c r="F154" s="2">
        <v>1.70171576561994</v>
      </c>
      <c r="G154" s="1">
        <v>2.448</v>
      </c>
      <c r="H154" s="1">
        <v>1.734</v>
      </c>
      <c r="I154" s="1">
        <v>7.8659999999999997</v>
      </c>
      <c r="J154" s="1">
        <v>14.124000000000001</v>
      </c>
      <c r="K154" s="1">
        <v>4.0000000000000001E-3</v>
      </c>
      <c r="L154" s="1">
        <v>1.2312684365781701</v>
      </c>
      <c r="M154" s="1">
        <v>0</v>
      </c>
      <c r="N154" s="2">
        <v>0.475659313146233</v>
      </c>
      <c r="O154" s="2">
        <f>IFERROR(VLOOKUP(A154,GIS!$B$2:$L$1621,11,FALSE),"")</f>
        <v>11</v>
      </c>
      <c r="P154" s="2">
        <f>IFERROR(VLOOKUP(A154,GIS!$B$2:$L$1621,5,FALSE),"")</f>
        <v>51255.839999999902</v>
      </c>
    </row>
    <row r="155" spans="1:16" x14ac:dyDescent="0.25">
      <c r="A155" s="1">
        <v>11220</v>
      </c>
      <c r="B155" s="2">
        <v>4.0922243754811598</v>
      </c>
      <c r="C155" s="1">
        <v>2.1379632445583701</v>
      </c>
      <c r="D155" s="1">
        <v>0.77703136365581305</v>
      </c>
      <c r="E155" s="1">
        <v>3.5530721491181298E-2</v>
      </c>
      <c r="F155" s="2">
        <v>1.5394308367549201</v>
      </c>
      <c r="G155" s="1">
        <v>28.544</v>
      </c>
      <c r="H155" s="1">
        <v>0.318</v>
      </c>
      <c r="I155" s="1">
        <v>31.867999999999999</v>
      </c>
      <c r="J155" s="1">
        <v>11.763999999999999</v>
      </c>
      <c r="K155" s="1">
        <v>4.0000000000000001E-3</v>
      </c>
      <c r="L155" s="1">
        <v>1.2760021668472401</v>
      </c>
      <c r="M155" s="1">
        <v>0</v>
      </c>
      <c r="N155" s="2">
        <v>0.32177785203777798</v>
      </c>
      <c r="O155" s="2">
        <f>IFERROR(VLOOKUP(A155,GIS!$B$2:$L$1621,11,FALSE),"")</f>
        <v>8</v>
      </c>
      <c r="P155" s="2">
        <f>IFERROR(VLOOKUP(A155,GIS!$B$2:$L$1621,5,FALSE),"")</f>
        <v>58730.589999999902</v>
      </c>
    </row>
    <row r="156" spans="1:16" x14ac:dyDescent="0.25">
      <c r="A156" s="1">
        <v>11231</v>
      </c>
      <c r="B156" s="2">
        <v>5.8907032123244401</v>
      </c>
      <c r="C156" s="1">
        <v>1.8585043122120299</v>
      </c>
      <c r="D156" s="1">
        <v>0.82064283961724105</v>
      </c>
      <c r="E156" s="1">
        <v>4.6589854624188097E-2</v>
      </c>
      <c r="F156" s="2">
        <v>1.6793407734233099</v>
      </c>
      <c r="G156" s="1">
        <v>1.8380000000000001</v>
      </c>
      <c r="H156" s="1">
        <v>0.95399999999999996</v>
      </c>
      <c r="I156" s="1">
        <v>8.3480000000000008</v>
      </c>
      <c r="J156" s="1">
        <v>14.311999999999999</v>
      </c>
      <c r="K156" s="1">
        <v>1.4E-2</v>
      </c>
      <c r="L156" s="1">
        <v>1.3291028446389499</v>
      </c>
      <c r="M156" s="1">
        <v>0</v>
      </c>
      <c r="N156" s="2">
        <v>0.40859484093887799</v>
      </c>
      <c r="O156" s="2">
        <f>IFERROR(VLOOKUP(A156,GIS!$B$2:$L$1621,11,FALSE),"")</f>
        <v>17</v>
      </c>
      <c r="P156" s="2">
        <f>IFERROR(VLOOKUP(A156,GIS!$B$2:$L$1621,5,FALSE),"")</f>
        <v>23590.34</v>
      </c>
    </row>
    <row r="157" spans="1:16" x14ac:dyDescent="0.25">
      <c r="A157" s="1">
        <v>11234</v>
      </c>
      <c r="B157" s="2">
        <v>6.5675638107483501</v>
      </c>
      <c r="C157" s="1">
        <v>2.5193296192557502</v>
      </c>
      <c r="D157" s="1">
        <v>0.83320702721322804</v>
      </c>
      <c r="E157" s="1">
        <v>0.11758342221545</v>
      </c>
      <c r="F157" s="2">
        <v>1.5756441834028001</v>
      </c>
      <c r="G157" s="1">
        <v>4.4160000000000004</v>
      </c>
      <c r="H157" s="1">
        <v>13.94</v>
      </c>
      <c r="I157" s="1">
        <v>9.5399999999999991</v>
      </c>
      <c r="J157" s="1">
        <v>50.194000000000003</v>
      </c>
      <c r="K157" s="1">
        <v>4.3999999999999997E-2</v>
      </c>
      <c r="L157" s="1">
        <v>1.5828939660222601</v>
      </c>
      <c r="M157" s="1">
        <v>0</v>
      </c>
      <c r="N157" s="2">
        <v>0.29396721351291699</v>
      </c>
      <c r="O157" s="2">
        <f>IFERROR(VLOOKUP(A157,GIS!$B$2:$L$1621,11,FALSE),"")</f>
        <v>80</v>
      </c>
      <c r="P157" s="2">
        <f>IFERROR(VLOOKUP(A157,GIS!$B$2:$L$1621,5,FALSE),"")</f>
        <v>10836.23</v>
      </c>
    </row>
    <row r="158" spans="1:16" x14ac:dyDescent="0.25">
      <c r="A158" s="1">
        <v>11238</v>
      </c>
      <c r="B158" s="2">
        <v>5.52414838242077</v>
      </c>
      <c r="C158" s="1">
        <v>1.7973485343722999</v>
      </c>
      <c r="D158" s="1">
        <v>0.74180066175190096</v>
      </c>
      <c r="E158" s="1">
        <v>3.9755822304298798E-2</v>
      </c>
      <c r="F158" s="2">
        <v>1.63644843962008</v>
      </c>
      <c r="G158" s="1">
        <v>3.1739999999999999</v>
      </c>
      <c r="H158" s="1">
        <v>21.184000000000001</v>
      </c>
      <c r="I158" s="1">
        <v>5.5439999999999996</v>
      </c>
      <c r="J158" s="1">
        <v>7.702</v>
      </c>
      <c r="K158" s="1">
        <v>0.03</v>
      </c>
      <c r="L158" s="1">
        <v>1.20459204592046</v>
      </c>
      <c r="M158" s="1">
        <v>0</v>
      </c>
      <c r="N158" s="2">
        <v>0.403696289792565</v>
      </c>
      <c r="O158" s="2">
        <f>IFERROR(VLOOKUP(A158,GIS!$B$2:$L$1621,11,FALSE),"")</f>
        <v>13</v>
      </c>
      <c r="P158" s="2">
        <f>IFERROR(VLOOKUP(A158,GIS!$B$2:$L$1621,5,FALSE),"")</f>
        <v>44553.33</v>
      </c>
    </row>
    <row r="159" spans="1:16" x14ac:dyDescent="0.25">
      <c r="A159" s="1">
        <v>11418</v>
      </c>
      <c r="B159" s="2">
        <v>5.3918720417822801</v>
      </c>
      <c r="C159" s="1">
        <v>2.2724311783340001</v>
      </c>
      <c r="D159" s="1">
        <v>0.85701705227764002</v>
      </c>
      <c r="E159" s="1">
        <v>4.7546346782987997E-2</v>
      </c>
      <c r="F159" s="2">
        <v>1.54040066777963</v>
      </c>
      <c r="G159" s="1">
        <v>6.5019999999999998</v>
      </c>
      <c r="H159" s="1">
        <v>0.38400000000000001</v>
      </c>
      <c r="I159" s="1">
        <v>14.906000000000001</v>
      </c>
      <c r="J159" s="1">
        <v>8.6620000000000008</v>
      </c>
      <c r="K159" s="1">
        <v>0.01</v>
      </c>
      <c r="L159" s="1">
        <v>1.36038034865293</v>
      </c>
      <c r="M159" s="1">
        <v>0</v>
      </c>
      <c r="N159" s="2">
        <v>0.28794367578975999</v>
      </c>
      <c r="O159" s="2">
        <f>IFERROR(VLOOKUP(A159,GIS!$B$2:$L$1621,11,FALSE),"")</f>
        <v>15</v>
      </c>
      <c r="P159" s="2">
        <f>IFERROR(VLOOKUP(A159,GIS!$B$2:$L$1621,5,FALSE),"")</f>
        <v>32496.52</v>
      </c>
    </row>
    <row r="160" spans="1:16" x14ac:dyDescent="0.25">
      <c r="A160" s="1">
        <v>11432</v>
      </c>
      <c r="B160" s="2">
        <v>5.5995752551894196</v>
      </c>
      <c r="C160" s="1">
        <v>2.2455347049513898</v>
      </c>
      <c r="D160" s="1">
        <v>0.76460794844253499</v>
      </c>
      <c r="E160" s="1">
        <v>5.9643301534632903E-2</v>
      </c>
      <c r="F160" s="2">
        <v>1.6069152767773001</v>
      </c>
      <c r="G160" s="1">
        <v>12.146000000000001</v>
      </c>
      <c r="H160" s="1">
        <v>1.518</v>
      </c>
      <c r="I160" s="1">
        <v>13.625999999999999</v>
      </c>
      <c r="J160" s="1">
        <v>16.902000000000001</v>
      </c>
      <c r="K160" s="1">
        <v>2.1999999999999999E-2</v>
      </c>
      <c r="L160" s="1">
        <v>1.45299145299145</v>
      </c>
      <c r="M160" s="1">
        <v>0</v>
      </c>
      <c r="N160" s="2">
        <v>0.35458348581084997</v>
      </c>
      <c r="O160" s="2">
        <f>IFERROR(VLOOKUP(A160,GIS!$B$2:$L$1621,11,FALSE),"")</f>
        <v>23</v>
      </c>
      <c r="P160" s="2">
        <f>IFERROR(VLOOKUP(A160,GIS!$B$2:$L$1621,5,FALSE),"")</f>
        <v>31944.779999999901</v>
      </c>
    </row>
    <row r="161" spans="1:16" x14ac:dyDescent="0.25">
      <c r="A161" s="1">
        <v>11530</v>
      </c>
      <c r="B161" s="2">
        <v>8.1806123419226005</v>
      </c>
      <c r="C161" s="1">
        <v>3.2531277533039602</v>
      </c>
      <c r="D161" s="1">
        <v>0.97743055555555602</v>
      </c>
      <c r="E161" s="1">
        <v>0.31239351710279101</v>
      </c>
      <c r="F161" s="2">
        <v>1.8866487455197101</v>
      </c>
      <c r="G161" s="1">
        <v>2.024</v>
      </c>
      <c r="H161" s="1">
        <v>0.224</v>
      </c>
      <c r="I161" s="1">
        <v>2.1419999999999999</v>
      </c>
      <c r="J161" s="1">
        <v>24.09</v>
      </c>
      <c r="K161" s="1">
        <v>0</v>
      </c>
      <c r="L161" s="1">
        <v>1.94265532432022</v>
      </c>
      <c r="M161" s="1">
        <v>0</v>
      </c>
      <c r="N161" s="2">
        <v>1.7401717336142101E-2</v>
      </c>
      <c r="O161" s="2">
        <f>IFERROR(VLOOKUP(A161,GIS!$B$2:$L$1621,11,FALSE),"")</f>
        <v>49</v>
      </c>
      <c r="P161" s="2">
        <f>IFERROR(VLOOKUP(A161,GIS!$B$2:$L$1621,5,FALSE),"")</f>
        <v>3824.0599999999899</v>
      </c>
    </row>
    <row r="162" spans="1:16" x14ac:dyDescent="0.25">
      <c r="A162" s="1">
        <v>11548</v>
      </c>
      <c r="B162" s="2">
        <v>7.6594285714285704</v>
      </c>
      <c r="C162" s="1">
        <v>2.87787787787788</v>
      </c>
      <c r="D162" s="1">
        <v>0.88751714677640603</v>
      </c>
      <c r="E162" s="1">
        <v>0.20792079207920799</v>
      </c>
      <c r="F162" s="2">
        <v>1.84470246734398</v>
      </c>
      <c r="G162" s="1">
        <v>0.38400000000000001</v>
      </c>
      <c r="H162" s="1">
        <v>1.2E-2</v>
      </c>
      <c r="I162" s="1">
        <v>0.124</v>
      </c>
      <c r="J162" s="1">
        <v>0.85399999999999998</v>
      </c>
      <c r="K162" s="1">
        <v>0</v>
      </c>
      <c r="L162" s="1">
        <v>1.91093117408907</v>
      </c>
      <c r="M162" s="1">
        <v>0</v>
      </c>
      <c r="N162" s="2">
        <v>1.57571298405467E-2</v>
      </c>
      <c r="O162" s="2">
        <f>IFERROR(VLOOKUP(A162,GIS!$B$2:$L$1621,11,FALSE),"")</f>
        <v>11</v>
      </c>
      <c r="P162" s="2">
        <f>IFERROR(VLOOKUP(A162,GIS!$B$2:$L$1621,5,FALSE),"")</f>
        <v>2835.19</v>
      </c>
    </row>
    <row r="163" spans="1:16" x14ac:dyDescent="0.25">
      <c r="A163" s="1">
        <v>11577</v>
      </c>
      <c r="B163" s="2">
        <v>7.9743477307608002</v>
      </c>
      <c r="C163" s="1">
        <v>2.98454790150533</v>
      </c>
      <c r="D163" s="1">
        <v>0.89388280746941395</v>
      </c>
      <c r="E163" s="1">
        <v>0.24520087076984001</v>
      </c>
      <c r="F163" s="2">
        <v>1.88700258046992</v>
      </c>
      <c r="G163" s="1">
        <v>2.9460000000000002</v>
      </c>
      <c r="H163" s="1">
        <v>0.16</v>
      </c>
      <c r="I163" s="1">
        <v>1.0860000000000001</v>
      </c>
      <c r="J163" s="1">
        <v>10.004</v>
      </c>
      <c r="K163" s="1">
        <v>2E-3</v>
      </c>
      <c r="L163" s="1">
        <v>2.0228667038483001</v>
      </c>
      <c r="M163" s="1">
        <v>8</v>
      </c>
      <c r="N163" s="2">
        <v>1.6331060883497402E-2</v>
      </c>
      <c r="O163" s="2">
        <f>IFERROR(VLOOKUP(A163,GIS!$B$2:$L$1621,11,FALSE),"")</f>
        <v>38</v>
      </c>
      <c r="P163" s="2">
        <f>IFERROR(VLOOKUP(A163,GIS!$B$2:$L$1621,5,FALSE),"")</f>
        <v>3750.8699999999899</v>
      </c>
    </row>
    <row r="164" spans="1:16" x14ac:dyDescent="0.25">
      <c r="A164" s="1">
        <v>11746</v>
      </c>
      <c r="B164" s="2">
        <v>7.4786315372075602</v>
      </c>
      <c r="C164" s="1">
        <v>2.92790038021284</v>
      </c>
      <c r="D164" s="1">
        <v>0.90830298035253798</v>
      </c>
      <c r="E164" s="1">
        <v>0.24689342042376899</v>
      </c>
      <c r="F164" s="2">
        <v>1.75984495253076</v>
      </c>
      <c r="G164" s="1">
        <v>5.8860000000000001</v>
      </c>
      <c r="H164" s="1">
        <v>1.0720000000000001</v>
      </c>
      <c r="I164" s="1">
        <v>12.462</v>
      </c>
      <c r="J164" s="1">
        <v>45.073999999999998</v>
      </c>
      <c r="K164" s="1">
        <v>0.02</v>
      </c>
      <c r="L164" s="1">
        <v>1.8735758106923801</v>
      </c>
      <c r="M164" s="1">
        <v>0</v>
      </c>
      <c r="N164" s="2">
        <v>4.1792812334451701E-2</v>
      </c>
      <c r="O164" s="2">
        <f>IFERROR(VLOOKUP(A164,GIS!$B$2:$L$1621,11,FALSE),"")</f>
        <v>227</v>
      </c>
      <c r="P164" s="2">
        <f>IFERROR(VLOOKUP(A164,GIS!$B$2:$L$1621,5,FALSE),"")</f>
        <v>3423.51</v>
      </c>
    </row>
    <row r="165" spans="1:16" x14ac:dyDescent="0.25">
      <c r="A165" s="1">
        <v>11749</v>
      </c>
      <c r="B165" s="2">
        <v>6.6111888111888097</v>
      </c>
      <c r="C165" s="1">
        <v>2.5926697209495999</v>
      </c>
      <c r="D165" s="1">
        <v>0.83611442193087004</v>
      </c>
      <c r="E165" s="1">
        <v>0.18975409836065599</v>
      </c>
      <c r="F165" s="2">
        <v>1.56738868832732</v>
      </c>
      <c r="G165" s="1">
        <v>0.222</v>
      </c>
      <c r="H165" s="1">
        <v>0.108</v>
      </c>
      <c r="I165" s="1">
        <v>1.1819999999999999</v>
      </c>
      <c r="J165" s="1">
        <v>1.752</v>
      </c>
      <c r="K165" s="1">
        <v>0</v>
      </c>
      <c r="L165" s="1">
        <v>1.57821552723059</v>
      </c>
      <c r="M165" s="1">
        <v>0</v>
      </c>
      <c r="N165" s="2">
        <v>0.36486282051282098</v>
      </c>
      <c r="O165" s="2">
        <f>IFERROR(VLOOKUP(A165,GIS!$B$2:$L$1621,11,FALSE),"")</f>
        <v>10</v>
      </c>
      <c r="P165" s="2">
        <f>IFERROR(VLOOKUP(A165,GIS!$B$2:$L$1621,5,FALSE),"")</f>
        <v>1696.63</v>
      </c>
    </row>
    <row r="166" spans="1:16" x14ac:dyDescent="0.25">
      <c r="A166" s="1">
        <v>11755</v>
      </c>
      <c r="B166" s="2">
        <v>7.2858607724735096</v>
      </c>
      <c r="C166" s="1">
        <v>2.88900567584612</v>
      </c>
      <c r="D166" s="1">
        <v>0.96846786147419495</v>
      </c>
      <c r="E166" s="1">
        <v>0.29332082942586202</v>
      </c>
      <c r="F166" s="2">
        <v>1.6380033557047</v>
      </c>
      <c r="G166" s="1">
        <v>0.75800000000000001</v>
      </c>
      <c r="H166" s="1">
        <v>0.106</v>
      </c>
      <c r="I166" s="1">
        <v>1.3340000000000001</v>
      </c>
      <c r="J166" s="1">
        <v>9.1639999999999997</v>
      </c>
      <c r="K166" s="1">
        <v>1.2E-2</v>
      </c>
      <c r="L166" s="1">
        <v>1.8405058127676901</v>
      </c>
      <c r="M166" s="1">
        <v>0</v>
      </c>
      <c r="N166" s="2">
        <v>3.2799323164919E-2</v>
      </c>
      <c r="O166" s="2">
        <f>IFERROR(VLOOKUP(A166,GIS!$B$2:$L$1621,11,FALSE),"")</f>
        <v>27</v>
      </c>
      <c r="P166" s="2">
        <f>IFERROR(VLOOKUP(A166,GIS!$B$2:$L$1621,5,FALSE),"")</f>
        <v>3881.3099999999899</v>
      </c>
    </row>
    <row r="167" spans="1:16" x14ac:dyDescent="0.25">
      <c r="A167" s="1">
        <v>11763</v>
      </c>
      <c r="B167" s="2">
        <v>6.6053327905556696</v>
      </c>
      <c r="C167" s="1">
        <v>2.80386908954313</v>
      </c>
      <c r="D167" s="1">
        <v>0.95320485191798499</v>
      </c>
      <c r="E167" s="1">
        <v>0.27225764415693199</v>
      </c>
      <c r="F167" s="2">
        <v>1.5478326803993401</v>
      </c>
      <c r="G167" s="1">
        <v>0.83</v>
      </c>
      <c r="H167" s="1">
        <v>0.96</v>
      </c>
      <c r="I167" s="1">
        <v>5.8920000000000003</v>
      </c>
      <c r="J167" s="1">
        <v>18.818000000000001</v>
      </c>
      <c r="K167" s="1">
        <v>2.4E-2</v>
      </c>
      <c r="L167" s="1">
        <v>1.7519535374868</v>
      </c>
      <c r="M167" s="1">
        <v>0</v>
      </c>
      <c r="N167" s="2">
        <v>2.4192171957813601E-2</v>
      </c>
      <c r="O167" s="2">
        <f>IFERROR(VLOOKUP(A167,GIS!$B$2:$L$1621,11,FALSE),"")</f>
        <v>85</v>
      </c>
      <c r="P167" s="2">
        <f>IFERROR(VLOOKUP(A167,GIS!$B$2:$L$1621,5,FALSE),"")</f>
        <v>2141.2600000000002</v>
      </c>
    </row>
    <row r="168" spans="1:16" x14ac:dyDescent="0.25">
      <c r="A168" s="1">
        <v>11793</v>
      </c>
      <c r="B168" s="2">
        <v>7.4820473948775197</v>
      </c>
      <c r="C168" s="1">
        <v>3.1785593760545998</v>
      </c>
      <c r="D168" s="1">
        <v>0.95237039336555895</v>
      </c>
      <c r="E168" s="1">
        <v>0.33508732646663703</v>
      </c>
      <c r="F168" s="2">
        <v>1.68401677539609</v>
      </c>
      <c r="G168" s="1">
        <v>1.1619999999999999</v>
      </c>
      <c r="H168" s="1">
        <v>0.20799999999999999</v>
      </c>
      <c r="I168" s="1">
        <v>3.1619999999999999</v>
      </c>
      <c r="J168" s="1">
        <v>29.34</v>
      </c>
      <c r="K168" s="1">
        <v>1.2E-2</v>
      </c>
      <c r="L168" s="1">
        <v>1.8325004997001799</v>
      </c>
      <c r="M168" s="1">
        <v>0</v>
      </c>
      <c r="N168" s="2">
        <v>8.7695449036243496E-3</v>
      </c>
      <c r="O168" s="2">
        <f>IFERROR(VLOOKUP(A168,GIS!$B$2:$L$1621,11,FALSE),"")</f>
        <v>32</v>
      </c>
      <c r="P168" s="2">
        <f>IFERROR(VLOOKUP(A168,GIS!$B$2:$L$1621,5,FALSE),"")</f>
        <v>5888.3199999999897</v>
      </c>
    </row>
    <row r="169" spans="1:16" x14ac:dyDescent="0.25">
      <c r="A169" s="1">
        <v>11931</v>
      </c>
      <c r="B169" s="2">
        <v>5.2947686116700199</v>
      </c>
      <c r="C169" s="1">
        <v>2.3654365436543698</v>
      </c>
      <c r="D169" s="1">
        <v>0.65724381625441697</v>
      </c>
      <c r="E169" s="1">
        <v>0.30734767025089599</v>
      </c>
      <c r="F169" s="2">
        <v>1.7335766423357699</v>
      </c>
      <c r="G169" s="1">
        <v>0.02</v>
      </c>
      <c r="H169" s="1">
        <v>0.01</v>
      </c>
      <c r="I169" s="1">
        <v>7.5999999999999998E-2</v>
      </c>
      <c r="J169" s="1">
        <v>1.248</v>
      </c>
      <c r="K169" s="1">
        <v>2E-3</v>
      </c>
      <c r="L169" s="1">
        <v>1.78062157221207</v>
      </c>
      <c r="M169" s="1">
        <v>0</v>
      </c>
      <c r="N169" s="2"/>
      <c r="O169" s="2" t="str">
        <f>IFERROR(VLOOKUP(A169,GIS!$B$2:$L$1621,11,FALSE),"")</f>
        <v/>
      </c>
      <c r="P169" s="2" t="str">
        <f>IFERROR(VLOOKUP(A169,GIS!$B$2:$L$1621,5,FALSE),"")</f>
        <v/>
      </c>
    </row>
    <row r="170" spans="1:16" x14ac:dyDescent="0.25">
      <c r="A170" s="1">
        <v>11933</v>
      </c>
      <c r="B170" s="2">
        <v>6.4113858300436304</v>
      </c>
      <c r="C170" s="1">
        <v>2.6220579653763898</v>
      </c>
      <c r="D170" s="1">
        <v>0.85509933774834401</v>
      </c>
      <c r="E170" s="1">
        <v>0.27680123623720299</v>
      </c>
      <c r="F170" s="2">
        <v>1.65094096416602</v>
      </c>
      <c r="G170" s="1">
        <v>0.11600000000000001</v>
      </c>
      <c r="H170" s="1">
        <v>8.2000000000000003E-2</v>
      </c>
      <c r="I170" s="1">
        <v>0.54600000000000004</v>
      </c>
      <c r="J170" s="1">
        <v>5.306</v>
      </c>
      <c r="K170" s="1">
        <v>2E-3</v>
      </c>
      <c r="L170" s="1">
        <v>1.67260869565217</v>
      </c>
      <c r="M170" s="1">
        <v>0</v>
      </c>
      <c r="N170" s="2">
        <v>0.37380871052631598</v>
      </c>
      <c r="O170" s="2">
        <f>IFERROR(VLOOKUP(A170,GIS!$B$2:$L$1621,11,FALSE),"")</f>
        <v>28</v>
      </c>
      <c r="P170" s="2">
        <f>IFERROR(VLOOKUP(A170,GIS!$B$2:$L$1621,5,FALSE),"")</f>
        <v>234.849999999999</v>
      </c>
    </row>
    <row r="171" spans="1:16" x14ac:dyDescent="0.25">
      <c r="A171" s="1">
        <v>11935</v>
      </c>
      <c r="B171" s="2">
        <v>7.0240096038415398</v>
      </c>
      <c r="C171" s="1">
        <v>2.88600074266617</v>
      </c>
      <c r="D171" s="1">
        <v>0.75826344351258002</v>
      </c>
      <c r="E171" s="1">
        <v>0.27812615271117702</v>
      </c>
      <c r="F171" s="2">
        <v>1.75312343828086</v>
      </c>
      <c r="G171" s="1">
        <v>3.5999999999999997E-2</v>
      </c>
      <c r="H171" s="1">
        <v>0.02</v>
      </c>
      <c r="I171" s="1">
        <v>0.17399999999999999</v>
      </c>
      <c r="J171" s="1">
        <v>2.86</v>
      </c>
      <c r="K171" s="1">
        <v>0</v>
      </c>
      <c r="L171" s="1">
        <v>1.73264166001596</v>
      </c>
      <c r="M171" s="1">
        <v>0</v>
      </c>
      <c r="N171" s="2">
        <v>7.2555874206578205E-2</v>
      </c>
      <c r="O171" s="2">
        <f>IFERROR(VLOOKUP(A171,GIS!$B$2:$L$1621,11,FALSE),"")</f>
        <v>19</v>
      </c>
      <c r="P171" s="2">
        <f>IFERROR(VLOOKUP(A171,GIS!$B$2:$L$1621,5,FALSE),"")</f>
        <v>316.69</v>
      </c>
    </row>
    <row r="172" spans="1:16" x14ac:dyDescent="0.25">
      <c r="A172" s="1">
        <v>11940</v>
      </c>
      <c r="B172" s="2">
        <v>7.1353734439833998</v>
      </c>
      <c r="C172" s="1">
        <v>2.8191926516799599</v>
      </c>
      <c r="D172" s="1">
        <v>0.99254889785780798</v>
      </c>
      <c r="E172" s="1">
        <v>0.312515013211626</v>
      </c>
      <c r="F172" s="2">
        <v>1.67439674083359</v>
      </c>
      <c r="G172" s="1">
        <v>9.4E-2</v>
      </c>
      <c r="H172" s="1">
        <v>2.8000000000000001E-2</v>
      </c>
      <c r="I172" s="1">
        <v>0.36</v>
      </c>
      <c r="J172" s="1">
        <v>4.2539999999999996</v>
      </c>
      <c r="K172" s="1">
        <v>0</v>
      </c>
      <c r="L172" s="1">
        <v>1.76672950047125</v>
      </c>
      <c r="M172" s="1">
        <v>0</v>
      </c>
      <c r="N172" s="2">
        <v>3.2838375041708397E-2</v>
      </c>
      <c r="O172" s="2">
        <f>IFERROR(VLOOKUP(A172,GIS!$B$2:$L$1621,11,FALSE),"")</f>
        <v>12</v>
      </c>
      <c r="P172" s="2">
        <f>IFERROR(VLOOKUP(A172,GIS!$B$2:$L$1621,5,FALSE),"")</f>
        <v>891.34</v>
      </c>
    </row>
    <row r="173" spans="1:16" x14ac:dyDescent="0.25">
      <c r="A173" s="1">
        <v>11941</v>
      </c>
      <c r="B173" s="2">
        <v>6.9240729841083004</v>
      </c>
      <c r="C173" s="1">
        <v>2.8274030801911798</v>
      </c>
      <c r="D173" s="1">
        <v>1.02104499274311</v>
      </c>
      <c r="E173" s="1">
        <v>0.31626187961985203</v>
      </c>
      <c r="F173" s="2">
        <v>1.6830294530154299</v>
      </c>
      <c r="G173" s="1">
        <v>4.8000000000000001E-2</v>
      </c>
      <c r="H173" s="1">
        <v>1.4E-2</v>
      </c>
      <c r="I173" s="1">
        <v>0.126</v>
      </c>
      <c r="J173" s="1">
        <v>1.8879999999999999</v>
      </c>
      <c r="K173" s="1">
        <v>0</v>
      </c>
      <c r="L173" s="1">
        <v>1.81330685203575</v>
      </c>
      <c r="M173" s="1">
        <v>0</v>
      </c>
      <c r="N173" s="2">
        <v>2.0113518440779599</v>
      </c>
      <c r="O173" s="2">
        <f>IFERROR(VLOOKUP(A173,GIS!$B$2:$L$1621,11,FALSE),"")</f>
        <v>5</v>
      </c>
      <c r="P173" s="2">
        <f>IFERROR(VLOOKUP(A173,GIS!$B$2:$L$1621,5,FALSE),"")</f>
        <v>340.56</v>
      </c>
    </row>
    <row r="174" spans="1:16" x14ac:dyDescent="0.25">
      <c r="A174" s="1">
        <v>11942</v>
      </c>
      <c r="B174" s="2">
        <v>6.9839605181986402</v>
      </c>
      <c r="C174" s="1">
        <v>2.51618257261411</v>
      </c>
      <c r="D174" s="1">
        <v>0.88077858880778603</v>
      </c>
      <c r="E174" s="1">
        <v>0.230938014262205</v>
      </c>
      <c r="F174" s="2">
        <v>1.70314365300438</v>
      </c>
      <c r="G174" s="1">
        <v>8.5999999999999993E-2</v>
      </c>
      <c r="H174" s="1">
        <v>2.5999999999999999E-2</v>
      </c>
      <c r="I174" s="1">
        <v>0.436</v>
      </c>
      <c r="J174" s="1">
        <v>3.5419999999999998</v>
      </c>
      <c r="K174" s="1">
        <v>0</v>
      </c>
      <c r="L174" s="1">
        <v>1.6734407848633499</v>
      </c>
      <c r="M174" s="1">
        <v>0</v>
      </c>
      <c r="N174" s="2">
        <v>5.3644825514579804</v>
      </c>
      <c r="O174" s="2">
        <f>IFERROR(VLOOKUP(A174,GIS!$B$2:$L$1621,11,FALSE),"")</f>
        <v>14</v>
      </c>
      <c r="P174" s="2">
        <f>IFERROR(VLOOKUP(A174,GIS!$B$2:$L$1621,5,FALSE),"")</f>
        <v>353.29</v>
      </c>
    </row>
    <row r="175" spans="1:16" x14ac:dyDescent="0.25">
      <c r="A175" s="1">
        <v>11948</v>
      </c>
      <c r="B175" s="2">
        <v>6.7679269882659696</v>
      </c>
      <c r="C175" s="1">
        <v>2.82894736842105</v>
      </c>
      <c r="D175" s="1">
        <v>0.71742808798646396</v>
      </c>
      <c r="E175" s="1">
        <v>0.26477541371158397</v>
      </c>
      <c r="F175" s="2">
        <v>1.7779527559055099</v>
      </c>
      <c r="G175" s="1">
        <v>1.2E-2</v>
      </c>
      <c r="H175" s="1">
        <v>1.6E-2</v>
      </c>
      <c r="I175" s="1">
        <v>0.1</v>
      </c>
      <c r="J175" s="1">
        <v>0.77</v>
      </c>
      <c r="K175" s="1">
        <v>0</v>
      </c>
      <c r="L175" s="1">
        <v>1.78590785907859</v>
      </c>
      <c r="M175" s="1">
        <v>0</v>
      </c>
      <c r="N175" s="2">
        <v>9.1183339416058398E-2</v>
      </c>
      <c r="O175" s="2">
        <f>IFERROR(VLOOKUP(A175,GIS!$B$2:$L$1621,11,FALSE),"")</f>
        <v>3</v>
      </c>
      <c r="P175" s="2">
        <f>IFERROR(VLOOKUP(A175,GIS!$B$2:$L$1621,5,FALSE),"")</f>
        <v>505.47</v>
      </c>
    </row>
    <row r="176" spans="1:16" x14ac:dyDescent="0.25">
      <c r="A176" s="1">
        <v>11956</v>
      </c>
      <c r="B176" s="2">
        <v>4.5906735751295296</v>
      </c>
      <c r="C176" s="1">
        <v>2.3470319634703198</v>
      </c>
      <c r="D176" s="1">
        <v>0.65540540540540504</v>
      </c>
      <c r="E176" s="1">
        <v>0.232876712328767</v>
      </c>
      <c r="F176" s="2">
        <v>1.6736111111111101</v>
      </c>
      <c r="G176" s="1">
        <v>0</v>
      </c>
      <c r="H176" s="1">
        <v>0</v>
      </c>
      <c r="I176" s="1">
        <v>1.2E-2</v>
      </c>
      <c r="J176" s="1">
        <v>0.23400000000000001</v>
      </c>
      <c r="K176" s="1">
        <v>0</v>
      </c>
      <c r="L176" s="1">
        <v>1.6321839080459799</v>
      </c>
      <c r="M176" s="1">
        <v>0</v>
      </c>
      <c r="N176" s="2"/>
      <c r="O176" s="2" t="str">
        <f>IFERROR(VLOOKUP(A176,GIS!$B$2:$L$1621,11,FALSE),"")</f>
        <v/>
      </c>
      <c r="P176" s="2" t="str">
        <f>IFERROR(VLOOKUP(A176,GIS!$B$2:$L$1621,5,FALSE),"")</f>
        <v/>
      </c>
    </row>
    <row r="177" spans="1:16" x14ac:dyDescent="0.25">
      <c r="A177" s="1">
        <v>11958</v>
      </c>
      <c r="B177" s="2">
        <v>6.3979166666666698</v>
      </c>
      <c r="C177" s="1">
        <v>2.4849056603773598</v>
      </c>
      <c r="D177" s="1">
        <v>0.68421052631578905</v>
      </c>
      <c r="E177" s="1">
        <v>0.238805970149254</v>
      </c>
      <c r="F177" s="2">
        <v>1.67460317460317</v>
      </c>
      <c r="G177" s="1">
        <v>4.0000000000000001E-3</v>
      </c>
      <c r="H177" s="1">
        <v>0</v>
      </c>
      <c r="I177" s="1">
        <v>0.05</v>
      </c>
      <c r="J177" s="1">
        <v>0.53400000000000003</v>
      </c>
      <c r="K177" s="1">
        <v>0</v>
      </c>
      <c r="L177" s="1">
        <v>1.6632124352331601</v>
      </c>
      <c r="M177" s="1">
        <v>0</v>
      </c>
      <c r="N177" s="2">
        <v>7.1529184549356195E-2</v>
      </c>
      <c r="O177" s="2">
        <f>IFERROR(VLOOKUP(A177,GIS!$B$2:$L$1621,11,FALSE),"")</f>
        <v>6</v>
      </c>
      <c r="P177" s="2">
        <f>IFERROR(VLOOKUP(A177,GIS!$B$2:$L$1621,5,FALSE),"")</f>
        <v>93.65</v>
      </c>
    </row>
    <row r="178" spans="1:16" x14ac:dyDescent="0.25">
      <c r="A178" s="1">
        <v>11963</v>
      </c>
      <c r="B178" s="2">
        <v>7.1822808671064999</v>
      </c>
      <c r="C178" s="1">
        <v>2.2829566078204899</v>
      </c>
      <c r="D178" s="1">
        <v>0.72742616033755303</v>
      </c>
      <c r="E178" s="1">
        <v>0.19768011762783899</v>
      </c>
      <c r="F178" s="2">
        <v>1.7922314911366</v>
      </c>
      <c r="G178" s="1">
        <v>0.154</v>
      </c>
      <c r="H178" s="1">
        <v>6.2E-2</v>
      </c>
      <c r="I178" s="1">
        <v>0.61599999999999999</v>
      </c>
      <c r="J178" s="1">
        <v>5.6239999999999997</v>
      </c>
      <c r="K178" s="1">
        <v>0</v>
      </c>
      <c r="L178" s="1">
        <v>1.6272600834492399</v>
      </c>
      <c r="M178" s="1">
        <v>0</v>
      </c>
      <c r="N178" s="2">
        <v>8.3262435893367197</v>
      </c>
      <c r="O178" s="2">
        <f>IFERROR(VLOOKUP(A178,GIS!$B$2:$L$1621,11,FALSE),"")</f>
        <v>36</v>
      </c>
      <c r="P178" s="2">
        <f>IFERROR(VLOOKUP(A178,GIS!$B$2:$L$1621,5,FALSE),"")</f>
        <v>269.56</v>
      </c>
    </row>
    <row r="179" spans="1:16" x14ac:dyDescent="0.25">
      <c r="A179" s="1">
        <v>11967</v>
      </c>
      <c r="B179" s="2">
        <v>6.1621543944358201</v>
      </c>
      <c r="C179" s="1">
        <v>2.7113423847007199</v>
      </c>
      <c r="D179" s="1">
        <v>0.98425635667014999</v>
      </c>
      <c r="E179" s="1">
        <v>0.245716980143553</v>
      </c>
      <c r="F179" s="2">
        <v>1.4624124624839201</v>
      </c>
      <c r="G179" s="1">
        <v>0.71199999999999997</v>
      </c>
      <c r="H179" s="1">
        <v>0.32600000000000001</v>
      </c>
      <c r="I179" s="1">
        <v>5.1139999999999999</v>
      </c>
      <c r="J179" s="1">
        <v>17.018000000000001</v>
      </c>
      <c r="K179" s="1">
        <v>1.6E-2</v>
      </c>
      <c r="L179" s="1">
        <v>1.63106796116505</v>
      </c>
      <c r="M179" s="1">
        <v>0</v>
      </c>
      <c r="N179" s="2">
        <v>2.1128954649827801E-2</v>
      </c>
      <c r="O179" s="2">
        <f>IFERROR(VLOOKUP(A179,GIS!$B$2:$L$1621,11,FALSE),"")</f>
        <v>24</v>
      </c>
      <c r="P179" s="2">
        <f>IFERROR(VLOOKUP(A179,GIS!$B$2:$L$1621,5,FALSE),"")</f>
        <v>2847.38</v>
      </c>
    </row>
    <row r="180" spans="1:16" x14ac:dyDescent="0.25">
      <c r="A180" s="1">
        <v>11968</v>
      </c>
      <c r="B180" s="2">
        <v>7.3375311720698297</v>
      </c>
      <c r="C180" s="1">
        <v>2.4208502691420399</v>
      </c>
      <c r="D180" s="1">
        <v>0.70169794459338697</v>
      </c>
      <c r="E180" s="1">
        <v>0.18979214277941001</v>
      </c>
      <c r="F180" s="2">
        <v>1.77822439706396</v>
      </c>
      <c r="G180" s="1">
        <v>0.25600000000000001</v>
      </c>
      <c r="H180" s="1">
        <v>0.114</v>
      </c>
      <c r="I180" s="1">
        <v>1.488</v>
      </c>
      <c r="J180" s="1">
        <v>8.8119999999999994</v>
      </c>
      <c r="K180" s="1">
        <v>6.0000000000000001E-3</v>
      </c>
      <c r="L180" s="1">
        <v>1.7121652145853501</v>
      </c>
      <c r="M180" s="1">
        <v>0</v>
      </c>
      <c r="N180" s="2">
        <v>10.0245951261101</v>
      </c>
      <c r="O180" s="2">
        <f>IFERROR(VLOOKUP(A180,GIS!$B$2:$L$1621,11,FALSE),"")</f>
        <v>66</v>
      </c>
      <c r="P180" s="2">
        <f>IFERROR(VLOOKUP(A180,GIS!$B$2:$L$1621,5,FALSE),"")</f>
        <v>448.23</v>
      </c>
    </row>
    <row r="181" spans="1:16" x14ac:dyDescent="0.25">
      <c r="A181" s="1">
        <v>12009</v>
      </c>
      <c r="B181" s="2">
        <v>6.5511826674617399</v>
      </c>
      <c r="C181" s="1">
        <v>2.5911435176951798</v>
      </c>
      <c r="D181" s="1">
        <v>0.94794651384909301</v>
      </c>
      <c r="E181" s="1">
        <v>0.29635499207607002</v>
      </c>
      <c r="F181" s="2">
        <v>1.7401756819232499</v>
      </c>
      <c r="G181" s="1">
        <v>0.21</v>
      </c>
      <c r="H181" s="1">
        <v>7.0000000000000007E-2</v>
      </c>
      <c r="I181" s="1">
        <v>0.26200000000000001</v>
      </c>
      <c r="J181" s="1">
        <v>5.7460000000000004</v>
      </c>
      <c r="K181" s="1">
        <v>1.2E-2</v>
      </c>
      <c r="L181" s="1">
        <v>1.71000788022065</v>
      </c>
      <c r="M181" s="1">
        <v>0</v>
      </c>
      <c r="N181" s="2">
        <v>2.1248892946745599</v>
      </c>
      <c r="O181" s="2">
        <f>IFERROR(VLOOKUP(A181,GIS!$B$2:$L$1621,11,FALSE),"")</f>
        <v>16</v>
      </c>
      <c r="P181" s="2">
        <f>IFERROR(VLOOKUP(A181,GIS!$B$2:$L$1621,5,FALSE),"")</f>
        <v>145.83000000000001</v>
      </c>
    </row>
    <row r="182" spans="1:16" x14ac:dyDescent="0.25">
      <c r="A182" s="1">
        <v>12052</v>
      </c>
      <c r="B182" s="2">
        <v>5.9863547758284597</v>
      </c>
      <c r="C182" s="1">
        <v>2.5069808027923202</v>
      </c>
      <c r="D182" s="1">
        <v>0.89225181598062997</v>
      </c>
      <c r="E182" s="1">
        <v>0.22923875432526</v>
      </c>
      <c r="F182" s="2">
        <v>1.5584255842558401</v>
      </c>
      <c r="G182" s="1">
        <v>1.6E-2</v>
      </c>
      <c r="H182" s="1">
        <v>2E-3</v>
      </c>
      <c r="I182" s="1">
        <v>2.1999999999999999E-2</v>
      </c>
      <c r="J182" s="1">
        <v>1.292</v>
      </c>
      <c r="K182" s="1">
        <v>0</v>
      </c>
      <c r="L182" s="1">
        <v>1.6798143851508101</v>
      </c>
      <c r="M182" s="1">
        <v>0</v>
      </c>
      <c r="N182" s="2">
        <v>0.20093148186528501</v>
      </c>
      <c r="O182" s="2">
        <f>IFERROR(VLOOKUP(A182,GIS!$B$2:$L$1621,11,FALSE),"")</f>
        <v>1</v>
      </c>
      <c r="P182" s="2">
        <f>IFERROR(VLOOKUP(A182,GIS!$B$2:$L$1621,5,FALSE),"")</f>
        <v>49.799999999999898</v>
      </c>
    </row>
    <row r="183" spans="1:16" x14ac:dyDescent="0.25">
      <c r="A183" s="1">
        <v>12054</v>
      </c>
      <c r="B183" s="2">
        <v>7.2239604118445202</v>
      </c>
      <c r="C183" s="1">
        <v>2.7224574750592101</v>
      </c>
      <c r="D183" s="1">
        <v>1.00256922637739</v>
      </c>
      <c r="E183" s="1">
        <v>0.27270153584825502</v>
      </c>
      <c r="F183" s="2">
        <v>1.9276746724890801</v>
      </c>
      <c r="G183" s="1">
        <v>0.61599999999999999</v>
      </c>
      <c r="H183" s="1">
        <v>0.158</v>
      </c>
      <c r="I183" s="1">
        <v>0.76600000000000001</v>
      </c>
      <c r="J183" s="1">
        <v>15.3</v>
      </c>
      <c r="K183" s="1">
        <v>0</v>
      </c>
      <c r="L183" s="1">
        <v>1.65903225806452</v>
      </c>
      <c r="M183" s="1">
        <v>0</v>
      </c>
      <c r="N183" s="2">
        <v>2.6815701368814802</v>
      </c>
      <c r="O183" s="2">
        <f>IFERROR(VLOOKUP(A183,GIS!$B$2:$L$1621,11,FALSE),"")</f>
        <v>40</v>
      </c>
      <c r="P183" s="2">
        <f>IFERROR(VLOOKUP(A183,GIS!$B$2:$L$1621,5,FALSE),"")</f>
        <v>1088.0899999999899</v>
      </c>
    </row>
    <row r="184" spans="1:16" x14ac:dyDescent="0.25">
      <c r="A184" s="1">
        <v>12059</v>
      </c>
      <c r="B184" s="2">
        <v>6.1242236024844701</v>
      </c>
      <c r="C184" s="1">
        <v>2.56991869918699</v>
      </c>
      <c r="D184" s="1">
        <v>0.71844660194174803</v>
      </c>
      <c r="E184" s="1">
        <v>0.30441767068273101</v>
      </c>
      <c r="F184" s="2">
        <v>1.6596638655462199</v>
      </c>
      <c r="G184" s="1">
        <v>8.0000000000000002E-3</v>
      </c>
      <c r="H184" s="1">
        <v>0.02</v>
      </c>
      <c r="I184" s="1">
        <v>1.7999999999999999E-2</v>
      </c>
      <c r="J184" s="1">
        <v>1.45</v>
      </c>
      <c r="K184" s="1">
        <v>0</v>
      </c>
      <c r="L184" s="1">
        <v>1.6299212598425199</v>
      </c>
      <c r="M184" s="1">
        <v>0</v>
      </c>
      <c r="N184" s="2">
        <v>1.1975902431610901</v>
      </c>
      <c r="O184" s="2">
        <f>IFERROR(VLOOKUP(A184,GIS!$B$2:$L$1621,11,FALSE),"")</f>
        <v>2</v>
      </c>
      <c r="P184" s="2">
        <f>IFERROR(VLOOKUP(A184,GIS!$B$2:$L$1621,5,FALSE),"")</f>
        <v>57.53</v>
      </c>
    </row>
    <row r="185" spans="1:16" x14ac:dyDescent="0.25">
      <c r="A185" s="1">
        <v>12062</v>
      </c>
      <c r="B185" s="2">
        <v>5.8142981691368796</v>
      </c>
      <c r="C185" s="1">
        <v>2.42039215686275</v>
      </c>
      <c r="D185" s="1">
        <v>0.80281690140845097</v>
      </c>
      <c r="E185" s="1">
        <v>0.26360808709175698</v>
      </c>
      <c r="F185" s="2">
        <v>1.57687861271676</v>
      </c>
      <c r="G185" s="1">
        <v>0.01</v>
      </c>
      <c r="H185" s="1">
        <v>8.0000000000000002E-3</v>
      </c>
      <c r="I185" s="1">
        <v>4.3999999999999997E-2</v>
      </c>
      <c r="J185" s="1">
        <v>1.278</v>
      </c>
      <c r="K185" s="1">
        <v>0</v>
      </c>
      <c r="L185" s="1">
        <v>1.5845824411134899</v>
      </c>
      <c r="M185" s="1">
        <v>0</v>
      </c>
      <c r="N185" s="2">
        <v>1.5309700525210099</v>
      </c>
      <c r="O185" s="2">
        <f>IFERROR(VLOOKUP(A185,GIS!$B$2:$L$1621,11,FALSE),"")</f>
        <v>2</v>
      </c>
      <c r="P185" s="2">
        <f>IFERROR(VLOOKUP(A185,GIS!$B$2:$L$1621,5,FALSE),"")</f>
        <v>50.409999999999897</v>
      </c>
    </row>
    <row r="186" spans="1:16" x14ac:dyDescent="0.25">
      <c r="A186" s="1">
        <v>12074</v>
      </c>
      <c r="B186" s="2">
        <v>6.0359778597786002</v>
      </c>
      <c r="C186" s="1">
        <v>2.5723877465379799</v>
      </c>
      <c r="D186" s="1">
        <v>0.79243183082916002</v>
      </c>
      <c r="E186" s="1">
        <v>0.25716659742417902</v>
      </c>
      <c r="F186" s="2">
        <v>1.60706278026906</v>
      </c>
      <c r="G186" s="1">
        <v>3.5999999999999997E-2</v>
      </c>
      <c r="H186" s="1">
        <v>1.4E-2</v>
      </c>
      <c r="I186" s="1">
        <v>7.0000000000000007E-2</v>
      </c>
      <c r="J186" s="1">
        <v>2.7280000000000002</v>
      </c>
      <c r="K186" s="1">
        <v>4.0000000000000001E-3</v>
      </c>
      <c r="L186" s="1">
        <v>1.57753479125249</v>
      </c>
      <c r="M186" s="1">
        <v>0</v>
      </c>
      <c r="N186" s="2">
        <v>1.0085843450815399</v>
      </c>
      <c r="O186" s="2">
        <f>IFERROR(VLOOKUP(A186,GIS!$B$2:$L$1621,11,FALSE),"")</f>
        <v>2</v>
      </c>
      <c r="P186" s="2">
        <f>IFERROR(VLOOKUP(A186,GIS!$B$2:$L$1621,5,FALSE),"")</f>
        <v>74.75</v>
      </c>
    </row>
    <row r="187" spans="1:16" x14ac:dyDescent="0.25">
      <c r="A187" s="1">
        <v>12085</v>
      </c>
      <c r="B187" s="2">
        <v>3.9174311926605498</v>
      </c>
      <c r="C187" s="1">
        <v>1.77300613496933</v>
      </c>
      <c r="D187" s="1">
        <v>0.676056338028169</v>
      </c>
      <c r="E187" s="1">
        <v>8.1871345029239803E-2</v>
      </c>
      <c r="F187" s="2">
        <v>1.64130434782609</v>
      </c>
      <c r="G187" s="1">
        <v>6.0000000000000001E-3</v>
      </c>
      <c r="H187" s="1">
        <v>2E-3</v>
      </c>
      <c r="I187" s="1">
        <v>8.0000000000000002E-3</v>
      </c>
      <c r="J187" s="1">
        <v>0.09</v>
      </c>
      <c r="K187" s="1">
        <v>0</v>
      </c>
      <c r="L187" s="1">
        <v>1.2962962962963001</v>
      </c>
      <c r="M187" s="1">
        <v>0</v>
      </c>
      <c r="N187" s="2"/>
      <c r="O187" s="2" t="str">
        <f>IFERROR(VLOOKUP(A187,GIS!$B$2:$L$1621,11,FALSE),"")</f>
        <v/>
      </c>
      <c r="P187" s="2" t="str">
        <f>IFERROR(VLOOKUP(A187,GIS!$B$2:$L$1621,5,FALSE),"")</f>
        <v/>
      </c>
    </row>
    <row r="188" spans="1:16" x14ac:dyDescent="0.25">
      <c r="A188" s="1">
        <v>12090</v>
      </c>
      <c r="B188" s="2">
        <v>5.2714319639040603</v>
      </c>
      <c r="C188" s="1">
        <v>2.48792477025005</v>
      </c>
      <c r="D188" s="1">
        <v>0.92972007147111402</v>
      </c>
      <c r="E188" s="1">
        <v>0.22231578947368399</v>
      </c>
      <c r="F188" s="2">
        <v>1.5519077196095801</v>
      </c>
      <c r="G188" s="1">
        <v>0.04</v>
      </c>
      <c r="H188" s="1">
        <v>6.2E-2</v>
      </c>
      <c r="I188" s="1">
        <v>0.13</v>
      </c>
      <c r="J188" s="1">
        <v>5.2380000000000004</v>
      </c>
      <c r="K188" s="1">
        <v>0</v>
      </c>
      <c r="L188" s="1">
        <v>1.5473176612417101</v>
      </c>
      <c r="M188" s="1">
        <v>0</v>
      </c>
      <c r="N188" s="2">
        <v>0.42001462189616301</v>
      </c>
      <c r="O188" s="2">
        <f>IFERROR(VLOOKUP(A188,GIS!$B$2:$L$1621,11,FALSE),"")</f>
        <v>2</v>
      </c>
      <c r="P188" s="2">
        <f>IFERROR(VLOOKUP(A188,GIS!$B$2:$L$1621,5,FALSE),"")</f>
        <v>130.93</v>
      </c>
    </row>
    <row r="189" spans="1:16" x14ac:dyDescent="0.25">
      <c r="A189" s="1">
        <v>12140</v>
      </c>
      <c r="B189" s="2">
        <v>6.46229508196721</v>
      </c>
      <c r="C189" s="1">
        <v>2.5850903614457801</v>
      </c>
      <c r="D189" s="1">
        <v>0.91493570722057405</v>
      </c>
      <c r="E189" s="1">
        <v>0.29643387815750399</v>
      </c>
      <c r="F189" s="2">
        <v>1.5377643504531699</v>
      </c>
      <c r="G189" s="1">
        <v>2.4E-2</v>
      </c>
      <c r="H189" s="1">
        <v>4.0000000000000001E-3</v>
      </c>
      <c r="I189" s="1">
        <v>5.3999999999999999E-2</v>
      </c>
      <c r="J189" s="1">
        <v>1.43</v>
      </c>
      <c r="K189" s="1">
        <v>0</v>
      </c>
      <c r="L189" s="1">
        <v>1.7257799671592799</v>
      </c>
      <c r="M189" s="1">
        <v>0</v>
      </c>
      <c r="N189" s="2">
        <v>0.54372749042145596</v>
      </c>
      <c r="O189" s="2">
        <f>IFERROR(VLOOKUP(A189,GIS!$B$2:$L$1621,11,FALSE),"")</f>
        <v>2</v>
      </c>
      <c r="P189" s="2">
        <f>IFERROR(VLOOKUP(A189,GIS!$B$2:$L$1621,5,FALSE),"")</f>
        <v>320.32999999999902</v>
      </c>
    </row>
    <row r="190" spans="1:16" x14ac:dyDescent="0.25">
      <c r="A190" s="1">
        <v>12150</v>
      </c>
      <c r="B190" s="2">
        <v>5.5515789473684203</v>
      </c>
      <c r="C190" s="1">
        <v>2.5313092979127099</v>
      </c>
      <c r="D190" s="1">
        <v>0.98704663212435195</v>
      </c>
      <c r="E190" s="1">
        <v>0.31332082551594698</v>
      </c>
      <c r="F190" s="2">
        <v>1.5484693877550999</v>
      </c>
      <c r="G190" s="1">
        <v>8.0000000000000002E-3</v>
      </c>
      <c r="H190" s="1">
        <v>6.0000000000000001E-3</v>
      </c>
      <c r="I190" s="1">
        <v>3.2000000000000001E-2</v>
      </c>
      <c r="J190" s="1">
        <v>0.54200000000000004</v>
      </c>
      <c r="K190" s="1">
        <v>0</v>
      </c>
      <c r="L190" s="1">
        <v>1.7689243027888399</v>
      </c>
      <c r="M190" s="1">
        <v>0</v>
      </c>
      <c r="N190" s="2">
        <v>1.94371979434447</v>
      </c>
      <c r="O190" s="2">
        <f>IFERROR(VLOOKUP(A190,GIS!$B$2:$L$1621,11,FALSE),"")</f>
        <v>0</v>
      </c>
      <c r="P190" s="2">
        <f>IFERROR(VLOOKUP(A190,GIS!$B$2:$L$1621,5,FALSE),"")</f>
        <v>724.46</v>
      </c>
    </row>
    <row r="191" spans="1:16" x14ac:dyDescent="0.25">
      <c r="A191" s="1">
        <v>12155</v>
      </c>
      <c r="B191" s="2">
        <v>4.8711770157553298</v>
      </c>
      <c r="C191" s="1">
        <v>2.4034511092851298</v>
      </c>
      <c r="D191" s="1">
        <v>0.797909407665505</v>
      </c>
      <c r="E191" s="1">
        <v>0.22294548413344201</v>
      </c>
      <c r="F191" s="2">
        <v>1.54410080183276</v>
      </c>
      <c r="G191" s="1">
        <v>1.2E-2</v>
      </c>
      <c r="H191" s="1">
        <v>1.2E-2</v>
      </c>
      <c r="I191" s="1">
        <v>6.8000000000000005E-2</v>
      </c>
      <c r="J191" s="1">
        <v>1.3839999999999999</v>
      </c>
      <c r="K191" s="1">
        <v>0</v>
      </c>
      <c r="L191" s="1">
        <v>1.55</v>
      </c>
      <c r="M191" s="1">
        <v>0</v>
      </c>
      <c r="N191" s="2">
        <v>1.19949033878505</v>
      </c>
      <c r="O191" s="2">
        <f>IFERROR(VLOOKUP(A191,GIS!$B$2:$L$1621,11,FALSE),"")</f>
        <v>0</v>
      </c>
      <c r="P191" s="2">
        <f>IFERROR(VLOOKUP(A191,GIS!$B$2:$L$1621,5,FALSE),"")</f>
        <v>31.829999999999899</v>
      </c>
    </row>
    <row r="192" spans="1:16" x14ac:dyDescent="0.25">
      <c r="A192" s="1">
        <v>12159</v>
      </c>
      <c r="B192" s="2">
        <v>7.4341631182443502</v>
      </c>
      <c r="C192" s="1">
        <v>2.7368498383778999</v>
      </c>
      <c r="D192" s="1">
        <v>1.00059288537549</v>
      </c>
      <c r="E192" s="1">
        <v>0.27774583093732003</v>
      </c>
      <c r="F192" s="2">
        <v>2.00245144257967</v>
      </c>
      <c r="G192" s="1">
        <v>0.752</v>
      </c>
      <c r="H192" s="1">
        <v>8.2000000000000003E-2</v>
      </c>
      <c r="I192" s="1">
        <v>0.35599999999999998</v>
      </c>
      <c r="J192" s="1">
        <v>7.0780000000000003</v>
      </c>
      <c r="K192" s="1">
        <v>0.01</v>
      </c>
      <c r="L192" s="1">
        <v>1.79791137454135</v>
      </c>
      <c r="M192" s="1">
        <v>0</v>
      </c>
      <c r="N192" s="2">
        <v>3.4697737532808399</v>
      </c>
      <c r="O192" s="2">
        <f>IFERROR(VLOOKUP(A192,GIS!$B$2:$L$1621,11,FALSE),"")</f>
        <v>18</v>
      </c>
      <c r="P192" s="2">
        <f>IFERROR(VLOOKUP(A192,GIS!$B$2:$L$1621,5,FALSE),"")</f>
        <v>482.24</v>
      </c>
    </row>
    <row r="193" spans="1:16" x14ac:dyDescent="0.25">
      <c r="A193" s="1">
        <v>12160</v>
      </c>
      <c r="B193" s="2">
        <v>5.2662229617304499</v>
      </c>
      <c r="C193" s="1">
        <v>2.3005865102639298</v>
      </c>
      <c r="D193" s="1">
        <v>0.82751540041067795</v>
      </c>
      <c r="E193" s="1">
        <v>0.25036179450072399</v>
      </c>
      <c r="F193" s="2">
        <v>1.4810379241517</v>
      </c>
      <c r="G193" s="1">
        <v>6.0000000000000001E-3</v>
      </c>
      <c r="H193" s="1">
        <v>2E-3</v>
      </c>
      <c r="I193" s="1">
        <v>0.03</v>
      </c>
      <c r="J193" s="1">
        <v>0.81</v>
      </c>
      <c r="K193" s="1">
        <v>0</v>
      </c>
      <c r="L193" s="1">
        <v>1.5889328063241099</v>
      </c>
      <c r="M193" s="1">
        <v>0</v>
      </c>
      <c r="N193" s="2">
        <v>1.0753263525305401</v>
      </c>
      <c r="O193" s="2">
        <f>IFERROR(VLOOKUP(A193,GIS!$B$2:$L$1621,11,FALSE),"")</f>
        <v>1</v>
      </c>
      <c r="P193" s="2">
        <f>IFERROR(VLOOKUP(A193,GIS!$B$2:$L$1621,5,FALSE),"")</f>
        <v>46.28</v>
      </c>
    </row>
    <row r="194" spans="1:16" x14ac:dyDescent="0.25">
      <c r="A194" s="1">
        <v>12176</v>
      </c>
      <c r="B194" s="2">
        <v>6.3076923076923102</v>
      </c>
      <c r="C194" s="1">
        <v>2.4411764705882399</v>
      </c>
      <c r="D194" s="1">
        <v>0.86842105263157898</v>
      </c>
      <c r="E194" s="1">
        <v>0.252941176470588</v>
      </c>
      <c r="F194" s="2">
        <v>1.6048387096774199</v>
      </c>
      <c r="G194" s="1">
        <v>0</v>
      </c>
      <c r="H194" s="1">
        <v>0</v>
      </c>
      <c r="I194" s="1">
        <v>2.4E-2</v>
      </c>
      <c r="J194" s="1">
        <v>0.17399999999999999</v>
      </c>
      <c r="K194" s="1">
        <v>0</v>
      </c>
      <c r="L194" s="1">
        <v>1.48</v>
      </c>
      <c r="M194" s="1">
        <v>0</v>
      </c>
      <c r="N194" s="2">
        <v>1.4071655172413799</v>
      </c>
      <c r="O194" s="2">
        <f>IFERROR(VLOOKUP(A194,GIS!$B$2:$L$1621,11,FALSE),"")</f>
        <v>0</v>
      </c>
      <c r="P194" s="2">
        <f>IFERROR(VLOOKUP(A194,GIS!$B$2:$L$1621,5,FALSE),"")</f>
        <v>23.44</v>
      </c>
    </row>
    <row r="195" spans="1:16" x14ac:dyDescent="0.25">
      <c r="A195" s="1">
        <v>12190</v>
      </c>
      <c r="B195" s="2">
        <v>4.84745762711864</v>
      </c>
      <c r="C195" s="1">
        <v>2.49677419354839</v>
      </c>
      <c r="D195" s="1">
        <v>0.644067796610169</v>
      </c>
      <c r="E195" s="1">
        <v>0.28510638297872298</v>
      </c>
      <c r="F195" s="2">
        <v>1.55774647887324</v>
      </c>
      <c r="G195" s="1">
        <v>4.0000000000000001E-3</v>
      </c>
      <c r="H195" s="1">
        <v>4.0000000000000001E-3</v>
      </c>
      <c r="I195" s="1">
        <v>6.0000000000000001E-3</v>
      </c>
      <c r="J195" s="1">
        <v>0.55800000000000005</v>
      </c>
      <c r="K195" s="1">
        <v>0</v>
      </c>
      <c r="L195" s="1">
        <v>1.6963350785340301</v>
      </c>
      <c r="M195" s="1">
        <v>0</v>
      </c>
      <c r="N195" s="2">
        <v>1.4583333333333299</v>
      </c>
      <c r="O195" s="2">
        <f>IFERROR(VLOOKUP(A195,GIS!$B$2:$L$1621,11,FALSE),"")</f>
        <v>1</v>
      </c>
      <c r="P195" s="2">
        <f>IFERROR(VLOOKUP(A195,GIS!$B$2:$L$1621,5,FALSE),"")</f>
        <v>3.65</v>
      </c>
    </row>
    <row r="196" spans="1:16" x14ac:dyDescent="0.25">
      <c r="A196" s="1">
        <v>12204</v>
      </c>
      <c r="B196" s="2">
        <v>5.4700364773319397</v>
      </c>
      <c r="C196" s="1">
        <v>2.0501866445458301</v>
      </c>
      <c r="D196" s="1">
        <v>0.91797302223842503</v>
      </c>
      <c r="E196" s="1">
        <v>0.13802031467835099</v>
      </c>
      <c r="F196" s="2">
        <v>1.63263296126067</v>
      </c>
      <c r="G196" s="1">
        <v>0.33400000000000002</v>
      </c>
      <c r="H196" s="1">
        <v>0.254</v>
      </c>
      <c r="I196" s="1">
        <v>0.51600000000000001</v>
      </c>
      <c r="J196" s="1">
        <v>3.444</v>
      </c>
      <c r="K196" s="1">
        <v>0</v>
      </c>
      <c r="L196" s="1">
        <v>1.6388663967611301</v>
      </c>
      <c r="M196" s="1">
        <v>0</v>
      </c>
      <c r="N196" s="2">
        <v>1.7209579444444401</v>
      </c>
      <c r="O196" s="2">
        <f>IFERROR(VLOOKUP(A196,GIS!$B$2:$L$1621,11,FALSE),"")</f>
        <v>6</v>
      </c>
      <c r="P196" s="2">
        <f>IFERROR(VLOOKUP(A196,GIS!$B$2:$L$1621,5,FALSE),"")</f>
        <v>1492.44</v>
      </c>
    </row>
    <row r="197" spans="1:16" x14ac:dyDescent="0.25">
      <c r="A197" s="1">
        <v>12306</v>
      </c>
      <c r="B197" s="2">
        <v>5.5893563268892796</v>
      </c>
      <c r="C197" s="1">
        <v>2.4529665744918301</v>
      </c>
      <c r="D197" s="1">
        <v>0.91097782869465604</v>
      </c>
      <c r="E197" s="1">
        <v>0.24257473020723899</v>
      </c>
      <c r="F197" s="2">
        <v>1.5422989254314601</v>
      </c>
      <c r="G197" s="1">
        <v>0.58599999999999997</v>
      </c>
      <c r="H197" s="1">
        <v>0.22800000000000001</v>
      </c>
      <c r="I197" s="1">
        <v>1.492</v>
      </c>
      <c r="J197" s="1">
        <v>19.393999999999998</v>
      </c>
      <c r="K197" s="1">
        <v>0.03</v>
      </c>
      <c r="L197" s="1">
        <v>1.65112386417982</v>
      </c>
      <c r="M197" s="1">
        <v>0</v>
      </c>
      <c r="N197" s="2">
        <v>1.7517879338438</v>
      </c>
      <c r="O197" s="2">
        <f>IFERROR(VLOOKUP(A197,GIS!$B$2:$L$1621,11,FALSE),"")</f>
        <v>23</v>
      </c>
      <c r="P197" s="2">
        <f>IFERROR(VLOOKUP(A197,GIS!$B$2:$L$1621,5,FALSE),"")</f>
        <v>571.92999999999904</v>
      </c>
    </row>
    <row r="198" spans="1:16" x14ac:dyDescent="0.25">
      <c r="A198" s="1">
        <v>12307</v>
      </c>
      <c r="B198" s="2">
        <v>2.2561439067646298</v>
      </c>
      <c r="C198" s="1">
        <v>1.61670670855664</v>
      </c>
      <c r="D198" s="1">
        <v>1.0199535962877</v>
      </c>
      <c r="E198" s="1">
        <v>3.65288667141839E-2</v>
      </c>
      <c r="F198" s="2">
        <v>1.3887640449438201</v>
      </c>
      <c r="G198" s="1">
        <v>0.34799999999999998</v>
      </c>
      <c r="H198" s="1">
        <v>0.254</v>
      </c>
      <c r="I198" s="1">
        <v>1.292</v>
      </c>
      <c r="J198" s="1">
        <v>1.8779999999999999</v>
      </c>
      <c r="K198" s="1">
        <v>0</v>
      </c>
      <c r="L198" s="1">
        <v>1.32228915662651</v>
      </c>
      <c r="M198" s="1">
        <v>0</v>
      </c>
      <c r="N198" s="2">
        <v>0.815969622833843</v>
      </c>
      <c r="O198" s="2">
        <f>IFERROR(VLOOKUP(A198,GIS!$B$2:$L$1621,11,FALSE),"")</f>
        <v>0</v>
      </c>
      <c r="P198" s="2">
        <f>IFERROR(VLOOKUP(A198,GIS!$B$2:$L$1621,5,FALSE),"")</f>
        <v>10536</v>
      </c>
    </row>
    <row r="199" spans="1:16" x14ac:dyDescent="0.25">
      <c r="A199" s="1">
        <v>12309</v>
      </c>
      <c r="B199" s="2">
        <v>7.0172341904100097</v>
      </c>
      <c r="C199" s="1">
        <v>2.7142797547035999</v>
      </c>
      <c r="D199" s="1">
        <v>0.95444915254237295</v>
      </c>
      <c r="E199" s="1">
        <v>0.267722039473684</v>
      </c>
      <c r="F199" s="2">
        <v>1.8397348834682501</v>
      </c>
      <c r="G199" s="1">
        <v>2.4780000000000002</v>
      </c>
      <c r="H199" s="1">
        <v>0.33200000000000002</v>
      </c>
      <c r="I199" s="1">
        <v>1.35</v>
      </c>
      <c r="J199" s="1">
        <v>24.527999999999999</v>
      </c>
      <c r="K199" s="1">
        <v>8.0000000000000002E-3</v>
      </c>
      <c r="L199" s="1">
        <v>1.68768579407261</v>
      </c>
      <c r="M199" s="1">
        <v>0</v>
      </c>
      <c r="N199" s="2">
        <v>2.4418886647417999</v>
      </c>
      <c r="O199" s="2">
        <f>IFERROR(VLOOKUP(A199,GIS!$B$2:$L$1621,11,FALSE),"")</f>
        <v>59</v>
      </c>
      <c r="P199" s="2">
        <f>IFERROR(VLOOKUP(A199,GIS!$B$2:$L$1621,5,FALSE),"")</f>
        <v>1621.73</v>
      </c>
    </row>
    <row r="200" spans="1:16" x14ac:dyDescent="0.25">
      <c r="A200" s="1">
        <v>12502</v>
      </c>
      <c r="B200" s="2">
        <v>5.7742363877822003</v>
      </c>
      <c r="C200" s="1">
        <v>2.2577675489067901</v>
      </c>
      <c r="D200" s="1">
        <v>0.71534195933456601</v>
      </c>
      <c r="E200" s="1">
        <v>0.17217787913340901</v>
      </c>
      <c r="F200" s="2">
        <v>1.56110154905336</v>
      </c>
      <c r="G200" s="1">
        <v>8.0000000000000002E-3</v>
      </c>
      <c r="H200" s="1">
        <v>1.7999999999999999E-2</v>
      </c>
      <c r="I200" s="1">
        <v>2.5999999999999999E-2</v>
      </c>
      <c r="J200" s="1">
        <v>0.874</v>
      </c>
      <c r="K200" s="1">
        <v>0</v>
      </c>
      <c r="L200" s="1">
        <v>1.5150375939849601</v>
      </c>
      <c r="M200" s="1">
        <v>0</v>
      </c>
      <c r="N200" s="2">
        <v>2.7679997039473698</v>
      </c>
      <c r="O200" s="2">
        <f>IFERROR(VLOOKUP(A200,GIS!$B$2:$L$1621,11,FALSE),"")</f>
        <v>0</v>
      </c>
      <c r="P200" s="2">
        <f>IFERROR(VLOOKUP(A200,GIS!$B$2:$L$1621,5,FALSE),"")</f>
        <v>39.729999999999897</v>
      </c>
    </row>
    <row r="201" spans="1:16" x14ac:dyDescent="0.25">
      <c r="A201" s="1">
        <v>12523</v>
      </c>
      <c r="B201" s="2">
        <v>5.7074164629176902</v>
      </c>
      <c r="C201" s="1">
        <v>2.2944199706314201</v>
      </c>
      <c r="D201" s="1">
        <v>0.70860927152317899</v>
      </c>
      <c r="E201" s="1">
        <v>0.22391304347826099</v>
      </c>
      <c r="F201" s="2">
        <v>1.5804480651731201</v>
      </c>
      <c r="G201" s="1">
        <v>4.2000000000000003E-2</v>
      </c>
      <c r="H201" s="1">
        <v>1.2E-2</v>
      </c>
      <c r="I201" s="1">
        <v>5.8000000000000003E-2</v>
      </c>
      <c r="J201" s="1">
        <v>1.4059999999999999</v>
      </c>
      <c r="K201" s="1">
        <v>0</v>
      </c>
      <c r="L201" s="1">
        <v>1.5405405405405399</v>
      </c>
      <c r="M201" s="1">
        <v>0</v>
      </c>
      <c r="N201" s="2">
        <v>2.0269656620428802</v>
      </c>
      <c r="O201" s="2">
        <f>IFERROR(VLOOKUP(A201,GIS!$B$2:$L$1621,11,FALSE),"")</f>
        <v>2</v>
      </c>
      <c r="P201" s="2">
        <f>IFERROR(VLOOKUP(A201,GIS!$B$2:$L$1621,5,FALSE),"")</f>
        <v>91.709999999999894</v>
      </c>
    </row>
    <row r="202" spans="1:16" x14ac:dyDescent="0.25">
      <c r="A202" s="1">
        <v>12851</v>
      </c>
      <c r="B202" s="2">
        <v>4.2752293577981701</v>
      </c>
      <c r="C202" s="1">
        <v>2.4618473895582298</v>
      </c>
      <c r="D202" s="1">
        <v>0.71428571428571397</v>
      </c>
      <c r="E202" s="1">
        <v>0.293650793650794</v>
      </c>
      <c r="F202" s="2">
        <v>1.47398843930636</v>
      </c>
      <c r="G202" s="1">
        <v>1.7999999999999999E-2</v>
      </c>
      <c r="H202" s="1">
        <v>2E-3</v>
      </c>
      <c r="I202" s="1">
        <v>0</v>
      </c>
      <c r="J202" s="1">
        <v>0.26600000000000001</v>
      </c>
      <c r="K202" s="1">
        <v>0</v>
      </c>
      <c r="L202" s="1">
        <v>1.4624999999999999</v>
      </c>
      <c r="M202" s="1">
        <v>0</v>
      </c>
      <c r="N202" s="2">
        <v>1.1361100917431199</v>
      </c>
      <c r="O202" s="2">
        <f>IFERROR(VLOOKUP(A202,GIS!$B$2:$L$1621,11,FALSE),"")</f>
        <v>0</v>
      </c>
      <c r="P202" s="2">
        <f>IFERROR(VLOOKUP(A202,GIS!$B$2:$L$1621,5,FALSE),"")</f>
        <v>13.08</v>
      </c>
    </row>
    <row r="203" spans="1:16" x14ac:dyDescent="0.25">
      <c r="A203" s="1">
        <v>12857</v>
      </c>
      <c r="B203" s="2">
        <v>4.6939313984168898</v>
      </c>
      <c r="C203" s="1">
        <v>2.6350364963503599</v>
      </c>
      <c r="D203" s="1">
        <v>0.74564459930313598</v>
      </c>
      <c r="E203" s="1">
        <v>0.24637681159420299</v>
      </c>
      <c r="F203" s="2">
        <v>1.6385964912280699</v>
      </c>
      <c r="G203" s="1">
        <v>0</v>
      </c>
      <c r="H203" s="1">
        <v>1.2E-2</v>
      </c>
      <c r="I203" s="1">
        <v>8.0000000000000002E-3</v>
      </c>
      <c r="J203" s="1">
        <v>0.504</v>
      </c>
      <c r="K203" s="1">
        <v>0</v>
      </c>
      <c r="L203" s="1">
        <v>1.7777777777777799</v>
      </c>
      <c r="M203" s="1">
        <v>0</v>
      </c>
      <c r="N203" s="2">
        <v>1.4191093117408899</v>
      </c>
      <c r="O203" s="2">
        <f>IFERROR(VLOOKUP(A203,GIS!$B$2:$L$1621,11,FALSE),"")</f>
        <v>1</v>
      </c>
      <c r="P203" s="2">
        <f>IFERROR(VLOOKUP(A203,GIS!$B$2:$L$1621,5,FALSE),"")</f>
        <v>3.05</v>
      </c>
    </row>
    <row r="204" spans="1:16" x14ac:dyDescent="0.25">
      <c r="A204" s="1">
        <v>12858</v>
      </c>
      <c r="B204" s="2">
        <v>4.8499999999999996</v>
      </c>
      <c r="C204" s="1">
        <v>2.8666666666666698</v>
      </c>
      <c r="D204" s="1">
        <v>0.94444444444444398</v>
      </c>
      <c r="E204" s="1">
        <v>0.24444444444444399</v>
      </c>
      <c r="F204" s="2">
        <v>1.75757575757576</v>
      </c>
      <c r="G204" s="1">
        <v>0</v>
      </c>
      <c r="H204" s="1">
        <v>0</v>
      </c>
      <c r="I204" s="1">
        <v>0</v>
      </c>
      <c r="J204" s="1">
        <v>4.5999999999999999E-2</v>
      </c>
      <c r="K204" s="1">
        <v>0</v>
      </c>
      <c r="L204" s="1">
        <v>2</v>
      </c>
      <c r="M204" s="1">
        <v>0</v>
      </c>
      <c r="N204" s="2">
        <v>3.7992222222222201</v>
      </c>
      <c r="O204" s="2">
        <f>IFERROR(VLOOKUP(A204,GIS!$B$2:$L$1621,11,FALSE),"")</f>
        <v>0</v>
      </c>
      <c r="P204" s="2">
        <f>IFERROR(VLOOKUP(A204,GIS!$B$2:$L$1621,5,FALSE),"")</f>
        <v>20.6999999999999</v>
      </c>
    </row>
    <row r="205" spans="1:16" x14ac:dyDescent="0.25">
      <c r="A205" s="1">
        <v>12863</v>
      </c>
      <c r="B205" s="2">
        <v>5.3356807511737099</v>
      </c>
      <c r="C205" s="1">
        <v>2.3065843621399198</v>
      </c>
      <c r="D205" s="1">
        <v>1.05952380952381</v>
      </c>
      <c r="E205" s="1">
        <v>0.233265720081136</v>
      </c>
      <c r="F205" s="2">
        <v>1.5028089887640399</v>
      </c>
      <c r="G205" s="1">
        <v>2E-3</v>
      </c>
      <c r="H205" s="1">
        <v>2E-3</v>
      </c>
      <c r="I205" s="1">
        <v>8.0000000000000002E-3</v>
      </c>
      <c r="J205" s="1">
        <v>0.41</v>
      </c>
      <c r="K205" s="1">
        <v>0</v>
      </c>
      <c r="L205" s="1">
        <v>1.6318407960199</v>
      </c>
      <c r="M205" s="1">
        <v>0</v>
      </c>
      <c r="N205" s="2">
        <v>2.0563578947368399</v>
      </c>
      <c r="O205" s="2">
        <f>IFERROR(VLOOKUP(A205,GIS!$B$2:$L$1621,11,FALSE),"")</f>
        <v>0</v>
      </c>
      <c r="P205" s="2">
        <f>IFERROR(VLOOKUP(A205,GIS!$B$2:$L$1621,5,FALSE),"")</f>
        <v>97.45</v>
      </c>
    </row>
    <row r="206" spans="1:16" x14ac:dyDescent="0.25">
      <c r="A206" s="1">
        <v>12865</v>
      </c>
      <c r="B206" s="2">
        <v>5.4516994633273699</v>
      </c>
      <c r="C206" s="1">
        <v>2.4667188723570899</v>
      </c>
      <c r="D206" s="1">
        <v>0.78920741989882004</v>
      </c>
      <c r="E206" s="1">
        <v>0.19883720930232601</v>
      </c>
      <c r="F206" s="2">
        <v>1.60624651422197</v>
      </c>
      <c r="G206" s="1">
        <v>0.03</v>
      </c>
      <c r="H206" s="1">
        <v>2.8000000000000001E-2</v>
      </c>
      <c r="I206" s="1">
        <v>6.2E-2</v>
      </c>
      <c r="J206" s="1">
        <v>2.944</v>
      </c>
      <c r="K206" s="1">
        <v>0</v>
      </c>
      <c r="L206" s="1">
        <v>1.4879807692307701</v>
      </c>
      <c r="M206" s="1">
        <v>0</v>
      </c>
      <c r="N206" s="2">
        <v>1.19947979403794</v>
      </c>
      <c r="O206" s="2">
        <f>IFERROR(VLOOKUP(A206,GIS!$B$2:$L$1621,11,FALSE),"")</f>
        <v>2</v>
      </c>
      <c r="P206" s="2">
        <f>IFERROR(VLOOKUP(A206,GIS!$B$2:$L$1621,5,FALSE),"")</f>
        <v>54.2899999999999</v>
      </c>
    </row>
    <row r="207" spans="1:16" x14ac:dyDescent="0.25">
      <c r="A207" s="1">
        <v>12874</v>
      </c>
      <c r="B207" s="2">
        <v>5.9076923076923098</v>
      </c>
      <c r="C207" s="1">
        <v>2.7160493827160499</v>
      </c>
      <c r="D207" s="1">
        <v>0.43396226415094302</v>
      </c>
      <c r="E207" s="1">
        <v>0.27160493827160498</v>
      </c>
      <c r="F207" s="2">
        <v>1.9423076923076901</v>
      </c>
      <c r="G207" s="1">
        <v>0</v>
      </c>
      <c r="H207" s="1">
        <v>0</v>
      </c>
      <c r="I207" s="1">
        <v>0</v>
      </c>
      <c r="J207" s="1">
        <v>8.5999999999999993E-2</v>
      </c>
      <c r="K207" s="1">
        <v>0</v>
      </c>
      <c r="L207" s="1">
        <v>1.87878787878788</v>
      </c>
      <c r="M207" s="1">
        <v>0</v>
      </c>
      <c r="N207" s="2">
        <v>5.7998799999999999</v>
      </c>
      <c r="O207" s="2">
        <f>IFERROR(VLOOKUP(A207,GIS!$B$2:$L$1621,11,FALSE),"")</f>
        <v>0</v>
      </c>
      <c r="P207" s="2">
        <f>IFERROR(VLOOKUP(A207,GIS!$B$2:$L$1621,5,FALSE),"")</f>
        <v>2.68</v>
      </c>
    </row>
    <row r="208" spans="1:16" x14ac:dyDescent="0.25">
      <c r="A208" s="1">
        <v>12912</v>
      </c>
      <c r="B208" s="2">
        <v>4.7039740470397398</v>
      </c>
      <c r="C208" s="1">
        <v>2.4674767691207999</v>
      </c>
      <c r="D208" s="1">
        <v>0.81301652892562004</v>
      </c>
      <c r="E208" s="1">
        <v>0.28340365682137802</v>
      </c>
      <c r="F208" s="2">
        <v>1.4827945776850899</v>
      </c>
      <c r="G208" s="1">
        <v>0.02</v>
      </c>
      <c r="H208" s="1">
        <v>2.1999999999999999E-2</v>
      </c>
      <c r="I208" s="1">
        <v>4.3999999999999997E-2</v>
      </c>
      <c r="J208" s="1">
        <v>1.4219999999999999</v>
      </c>
      <c r="K208" s="1">
        <v>0</v>
      </c>
      <c r="L208" s="1">
        <v>1.6399317406143299</v>
      </c>
      <c r="M208" s="1">
        <v>0</v>
      </c>
      <c r="N208" s="2">
        <v>1.13227662517289</v>
      </c>
      <c r="O208" s="2">
        <f>IFERROR(VLOOKUP(A208,GIS!$B$2:$L$1621,11,FALSE),"")</f>
        <v>3</v>
      </c>
      <c r="P208" s="2">
        <f>IFERROR(VLOOKUP(A208,GIS!$B$2:$L$1621,5,FALSE),"")</f>
        <v>19.37</v>
      </c>
    </row>
    <row r="209" spans="1:16" x14ac:dyDescent="0.25">
      <c r="A209" s="1">
        <v>12922</v>
      </c>
      <c r="B209" s="2">
        <v>4.6578947368421098</v>
      </c>
      <c r="C209" s="1">
        <v>2.3181818181818201</v>
      </c>
      <c r="D209" s="1">
        <v>0.6</v>
      </c>
      <c r="E209" s="1">
        <v>0.29545454545454503</v>
      </c>
      <c r="F209" s="2">
        <v>1.76</v>
      </c>
      <c r="G209" s="1">
        <v>0</v>
      </c>
      <c r="H209" s="1">
        <v>0</v>
      </c>
      <c r="I209" s="1">
        <v>0</v>
      </c>
      <c r="J209" s="1">
        <v>2.1999999999999999E-2</v>
      </c>
      <c r="K209" s="1">
        <v>0</v>
      </c>
      <c r="L209" s="1">
        <v>1.9411764705882399</v>
      </c>
      <c r="M209" s="1">
        <v>0</v>
      </c>
      <c r="N209" s="2">
        <v>0.74865217391304295</v>
      </c>
      <c r="O209" s="2">
        <f>IFERROR(VLOOKUP(A209,GIS!$B$2:$L$1621,11,FALSE),"")</f>
        <v>0</v>
      </c>
      <c r="P209" s="2">
        <f>IFERROR(VLOOKUP(A209,GIS!$B$2:$L$1621,5,FALSE),"")</f>
        <v>3</v>
      </c>
    </row>
    <row r="210" spans="1:16" x14ac:dyDescent="0.25">
      <c r="A210" s="1">
        <v>12961</v>
      </c>
      <c r="B210" s="2">
        <v>4.6621621621621596</v>
      </c>
      <c r="C210" s="1">
        <v>2.66013071895425</v>
      </c>
      <c r="D210" s="1">
        <v>0.92561983471074405</v>
      </c>
      <c r="E210" s="1">
        <v>0.35064935064935099</v>
      </c>
      <c r="F210" s="2">
        <v>1.3873873873873901</v>
      </c>
      <c r="G210" s="1">
        <v>2E-3</v>
      </c>
      <c r="H210" s="1">
        <v>0</v>
      </c>
      <c r="I210" s="1">
        <v>6.0000000000000001E-3</v>
      </c>
      <c r="J210" s="1">
        <v>0.248</v>
      </c>
      <c r="K210" s="1">
        <v>0</v>
      </c>
      <c r="L210" s="1">
        <v>1.82258064516129</v>
      </c>
      <c r="M210" s="1">
        <v>0</v>
      </c>
      <c r="N210" s="2">
        <v>1.0446166666666701</v>
      </c>
      <c r="O210" s="2">
        <f>IFERROR(VLOOKUP(A210,GIS!$B$2:$L$1621,11,FALSE),"")</f>
        <v>0</v>
      </c>
      <c r="P210" s="2">
        <f>IFERROR(VLOOKUP(A210,GIS!$B$2:$L$1621,5,FALSE),"")</f>
        <v>8.5299999999999905</v>
      </c>
    </row>
    <row r="211" spans="1:16" x14ac:dyDescent="0.25">
      <c r="A211" s="1">
        <v>12983</v>
      </c>
      <c r="B211" s="2">
        <v>5.2027249236551603</v>
      </c>
      <c r="C211" s="1">
        <v>2.17421124828532</v>
      </c>
      <c r="D211" s="1">
        <v>0.86901172529313198</v>
      </c>
      <c r="E211" s="1">
        <v>0.18417018014565001</v>
      </c>
      <c r="F211" s="2">
        <v>1.66736090449271</v>
      </c>
      <c r="G211" s="1">
        <v>3.2000000000000001E-2</v>
      </c>
      <c r="H211" s="1">
        <v>3.7999999999999999E-2</v>
      </c>
      <c r="I211" s="1">
        <v>0.16400000000000001</v>
      </c>
      <c r="J211" s="1">
        <v>4.8979999999999997</v>
      </c>
      <c r="K211" s="1">
        <v>2E-3</v>
      </c>
      <c r="L211" s="1">
        <v>1.6193282262816699</v>
      </c>
      <c r="M211" s="1">
        <v>0</v>
      </c>
      <c r="N211" s="2">
        <v>1.93325317269076</v>
      </c>
      <c r="O211" s="2">
        <f>IFERROR(VLOOKUP(A211,GIS!$B$2:$L$1621,11,FALSE),"")</f>
        <v>4</v>
      </c>
      <c r="P211" s="2">
        <f>IFERROR(VLOOKUP(A211,GIS!$B$2:$L$1621,5,FALSE),"")</f>
        <v>48.3599999999999</v>
      </c>
    </row>
    <row r="212" spans="1:16" x14ac:dyDescent="0.25">
      <c r="A212" s="1">
        <v>13053</v>
      </c>
      <c r="B212" s="2">
        <v>5.7746478873239404</v>
      </c>
      <c r="C212" s="1">
        <v>2.5270840090820599</v>
      </c>
      <c r="D212" s="1">
        <v>0.88221814848762603</v>
      </c>
      <c r="E212" s="1">
        <v>0.24126882409484099</v>
      </c>
      <c r="F212" s="2">
        <v>1.70655021834061</v>
      </c>
      <c r="G212" s="1">
        <v>5.3999999999999999E-2</v>
      </c>
      <c r="H212" s="1">
        <v>3.7999999999999999E-2</v>
      </c>
      <c r="I212" s="1">
        <v>0.128</v>
      </c>
      <c r="J212" s="1">
        <v>3.3340000000000001</v>
      </c>
      <c r="K212" s="1">
        <v>0</v>
      </c>
      <c r="L212" s="1">
        <v>1.58883248730964</v>
      </c>
      <c r="M212" s="1">
        <v>0</v>
      </c>
      <c r="N212" s="2">
        <v>1.64473963018491</v>
      </c>
      <c r="O212" s="2">
        <f>IFERROR(VLOOKUP(A212,GIS!$B$2:$L$1621,11,FALSE),"")</f>
        <v>4</v>
      </c>
      <c r="P212" s="2">
        <f>IFERROR(VLOOKUP(A212,GIS!$B$2:$L$1621,5,FALSE),"")</f>
        <v>142.97</v>
      </c>
    </row>
    <row r="213" spans="1:16" x14ac:dyDescent="0.25">
      <c r="A213" s="1">
        <v>13054</v>
      </c>
      <c r="B213" s="2">
        <v>5.11462450592885</v>
      </c>
      <c r="C213" s="1">
        <v>2.62157382847038</v>
      </c>
      <c r="D213" s="1">
        <v>0.97142857142857097</v>
      </c>
      <c r="E213" s="1">
        <v>0.24715162138475</v>
      </c>
      <c r="F213" s="2">
        <v>1.46955503512881</v>
      </c>
      <c r="G213" s="1">
        <v>6.0000000000000001E-3</v>
      </c>
      <c r="H213" s="1">
        <v>1.2E-2</v>
      </c>
      <c r="I213" s="1">
        <v>1.4E-2</v>
      </c>
      <c r="J213" s="1">
        <v>1.3340000000000001</v>
      </c>
      <c r="K213" s="1">
        <v>0</v>
      </c>
      <c r="L213" s="1">
        <v>1.5264423076923099</v>
      </c>
      <c r="M213" s="1">
        <v>0</v>
      </c>
      <c r="N213" s="2">
        <v>0.83591515590200405</v>
      </c>
      <c r="O213" s="2">
        <f>IFERROR(VLOOKUP(A213,GIS!$B$2:$L$1621,11,FALSE),"")</f>
        <v>0</v>
      </c>
      <c r="P213" s="2">
        <f>IFERROR(VLOOKUP(A213,GIS!$B$2:$L$1621,5,FALSE),"")</f>
        <v>64.540000000000006</v>
      </c>
    </row>
    <row r="214" spans="1:16" x14ac:dyDescent="0.25">
      <c r="A214" s="1">
        <v>13057</v>
      </c>
      <c r="B214" s="2">
        <v>5.4030830976922397</v>
      </c>
      <c r="C214" s="1">
        <v>2.53405838580424</v>
      </c>
      <c r="D214" s="1">
        <v>0.85455354164350095</v>
      </c>
      <c r="E214" s="1">
        <v>0.266827891979041</v>
      </c>
      <c r="F214" s="2">
        <v>1.6182475542322401</v>
      </c>
      <c r="G214" s="1">
        <v>0.41399999999999998</v>
      </c>
      <c r="H214" s="1">
        <v>0.16400000000000001</v>
      </c>
      <c r="I214" s="1">
        <v>0.54600000000000004</v>
      </c>
      <c r="J214" s="1">
        <v>13.364000000000001</v>
      </c>
      <c r="K214" s="1">
        <v>8.0000000000000002E-3</v>
      </c>
      <c r="L214" s="1">
        <v>1.6358073430714599</v>
      </c>
      <c r="M214" s="1">
        <v>0</v>
      </c>
      <c r="N214" s="2">
        <v>1.21581563339731</v>
      </c>
      <c r="O214" s="2">
        <f>IFERROR(VLOOKUP(A214,GIS!$B$2:$L$1621,11,FALSE),"")</f>
        <v>14</v>
      </c>
      <c r="P214" s="2">
        <f>IFERROR(VLOOKUP(A214,GIS!$B$2:$L$1621,5,FALSE),"")</f>
        <v>607.08000000000004</v>
      </c>
    </row>
    <row r="215" spans="1:16" x14ac:dyDescent="0.25">
      <c r="A215" s="1">
        <v>13063</v>
      </c>
      <c r="B215" s="2">
        <v>5.9806451612903198</v>
      </c>
      <c r="C215" s="1">
        <v>2.8340675477239401</v>
      </c>
      <c r="D215" s="1">
        <v>0.941286113699907</v>
      </c>
      <c r="E215" s="1">
        <v>0.29613420860685602</v>
      </c>
      <c r="F215" s="2">
        <v>1.6120930232558099</v>
      </c>
      <c r="G215" s="1">
        <v>2.8000000000000001E-2</v>
      </c>
      <c r="H215" s="1">
        <v>8.0000000000000002E-3</v>
      </c>
      <c r="I215" s="1">
        <v>3.4000000000000002E-2</v>
      </c>
      <c r="J215" s="1">
        <v>1.6220000000000001</v>
      </c>
      <c r="K215" s="1">
        <v>4.0000000000000001E-3</v>
      </c>
      <c r="L215" s="1">
        <v>1.58375634517766</v>
      </c>
      <c r="M215" s="1">
        <v>0</v>
      </c>
      <c r="N215" s="2">
        <v>1.5138324074074101</v>
      </c>
      <c r="O215" s="2">
        <f>IFERROR(VLOOKUP(A215,GIS!$B$2:$L$1621,11,FALSE),"")</f>
        <v>1</v>
      </c>
      <c r="P215" s="2">
        <f>IFERROR(VLOOKUP(A215,GIS!$B$2:$L$1621,5,FALSE),"")</f>
        <v>49.31</v>
      </c>
    </row>
    <row r="216" spans="1:16" x14ac:dyDescent="0.25">
      <c r="A216" s="1">
        <v>13072</v>
      </c>
      <c r="B216" s="2">
        <v>4.3147410358565699</v>
      </c>
      <c r="C216" s="1">
        <v>2.5925266903914599</v>
      </c>
      <c r="D216" s="1">
        <v>0.80456852791878197</v>
      </c>
      <c r="E216" s="1">
        <v>0.249560632688928</v>
      </c>
      <c r="F216" s="2">
        <v>1.40979381443299</v>
      </c>
      <c r="G216" s="1">
        <v>6.0000000000000001E-3</v>
      </c>
      <c r="H216" s="1">
        <v>0.01</v>
      </c>
      <c r="I216" s="1">
        <v>8.0000000000000002E-3</v>
      </c>
      <c r="J216" s="1">
        <v>0.67400000000000004</v>
      </c>
      <c r="K216" s="1">
        <v>0</v>
      </c>
      <c r="L216" s="1">
        <v>1.640625</v>
      </c>
      <c r="M216" s="1">
        <v>0</v>
      </c>
      <c r="N216" s="2">
        <v>0.68014602122015899</v>
      </c>
      <c r="O216" s="2">
        <f>IFERROR(VLOOKUP(A216,GIS!$B$2:$L$1621,11,FALSE),"")</f>
        <v>0</v>
      </c>
      <c r="P216" s="2">
        <f>IFERROR(VLOOKUP(A216,GIS!$B$2:$L$1621,5,FALSE),"")</f>
        <v>24.93</v>
      </c>
    </row>
    <row r="217" spans="1:16" x14ac:dyDescent="0.25">
      <c r="A217" s="1">
        <v>13104</v>
      </c>
      <c r="B217" s="2">
        <v>7.2885507993811203</v>
      </c>
      <c r="C217" s="1">
        <v>2.80362095531587</v>
      </c>
      <c r="D217" s="1">
        <v>1.05025484199796</v>
      </c>
      <c r="E217" s="1">
        <v>0.28930530164533802</v>
      </c>
      <c r="F217" s="2">
        <v>1.91332152695789</v>
      </c>
      <c r="G217" s="1">
        <v>1.1819999999999999</v>
      </c>
      <c r="H217" s="1">
        <v>0.156</v>
      </c>
      <c r="I217" s="1">
        <v>0.45400000000000001</v>
      </c>
      <c r="J217" s="1">
        <v>13.788</v>
      </c>
      <c r="K217" s="1">
        <v>4.0000000000000001E-3</v>
      </c>
      <c r="L217" s="1">
        <v>1.8080287410184299</v>
      </c>
      <c r="M217" s="1">
        <v>0</v>
      </c>
      <c r="N217" s="2">
        <v>2.5048821732825801</v>
      </c>
      <c r="O217" s="2">
        <f>IFERROR(VLOOKUP(A217,GIS!$B$2:$L$1621,11,FALSE),"")</f>
        <v>27</v>
      </c>
      <c r="P217" s="2">
        <f>IFERROR(VLOOKUP(A217,GIS!$B$2:$L$1621,5,FALSE),"")</f>
        <v>329.77999999999901</v>
      </c>
    </row>
    <row r="218" spans="1:16" x14ac:dyDescent="0.25">
      <c r="A218" s="1">
        <v>13110</v>
      </c>
      <c r="B218" s="2">
        <v>5.9606879606879604</v>
      </c>
      <c r="C218" s="1">
        <v>2.7587176602924601</v>
      </c>
      <c r="D218" s="1">
        <v>0.88808139534883701</v>
      </c>
      <c r="E218" s="1">
        <v>0.29395452024403801</v>
      </c>
      <c r="F218" s="2">
        <v>1.5701943844492401</v>
      </c>
      <c r="G218" s="1">
        <v>1.2E-2</v>
      </c>
      <c r="H218" s="1">
        <v>0.02</v>
      </c>
      <c r="I218" s="1">
        <v>3.2000000000000001E-2</v>
      </c>
      <c r="J218" s="1">
        <v>2.25</v>
      </c>
      <c r="K218" s="1">
        <v>8.0000000000000002E-3</v>
      </c>
      <c r="L218" s="1">
        <v>1.6458333333333299</v>
      </c>
      <c r="M218" s="1">
        <v>0</v>
      </c>
      <c r="N218" s="2">
        <v>0.84932735059761</v>
      </c>
      <c r="O218" s="2">
        <f>IFERROR(VLOOKUP(A218,GIS!$B$2:$L$1621,11,FALSE),"")</f>
        <v>1</v>
      </c>
      <c r="P218" s="2">
        <f>IFERROR(VLOOKUP(A218,GIS!$B$2:$L$1621,5,FALSE),"")</f>
        <v>93.209999999999894</v>
      </c>
    </row>
    <row r="219" spans="1:16" x14ac:dyDescent="0.25">
      <c r="A219" s="1">
        <v>13119</v>
      </c>
      <c r="B219" s="2">
        <v>3.0952380952380998</v>
      </c>
      <c r="C219" s="1">
        <v>2.2727272727272698</v>
      </c>
      <c r="D219" s="1">
        <v>1.06666666666667</v>
      </c>
      <c r="E219" s="1">
        <v>0.18181818181818199</v>
      </c>
      <c r="F219" s="2">
        <v>1.5</v>
      </c>
      <c r="G219" s="1">
        <v>0</v>
      </c>
      <c r="H219" s="1">
        <v>0</v>
      </c>
      <c r="I219" s="1">
        <v>0</v>
      </c>
      <c r="J219" s="1">
        <v>4.5999999999999999E-2</v>
      </c>
      <c r="K219" s="1">
        <v>0</v>
      </c>
      <c r="L219" s="1">
        <v>1.3076923076923099</v>
      </c>
      <c r="M219" s="1">
        <v>0</v>
      </c>
      <c r="N219" s="2"/>
      <c r="O219" s="2" t="str">
        <f>IFERROR(VLOOKUP(A219,GIS!$B$2:$L$1621,11,FALSE),"")</f>
        <v/>
      </c>
      <c r="P219" s="2" t="str">
        <f>IFERROR(VLOOKUP(A219,GIS!$B$2:$L$1621,5,FALSE),"")</f>
        <v/>
      </c>
    </row>
    <row r="220" spans="1:16" x14ac:dyDescent="0.25">
      <c r="A220" s="1">
        <v>13157</v>
      </c>
      <c r="B220" s="2">
        <v>3.95911949685535</v>
      </c>
      <c r="C220" s="1">
        <v>2.0026666666666699</v>
      </c>
      <c r="D220" s="1">
        <v>0.80833333333333302</v>
      </c>
      <c r="E220" s="1">
        <v>0.247422680412371</v>
      </c>
      <c r="F220" s="2">
        <v>1.5387453874538699</v>
      </c>
      <c r="G220" s="1">
        <v>0.01</v>
      </c>
      <c r="H220" s="1">
        <v>8.0000000000000002E-3</v>
      </c>
      <c r="I220" s="1">
        <v>6.0000000000000001E-3</v>
      </c>
      <c r="J220" s="1">
        <v>0.32400000000000001</v>
      </c>
      <c r="K220" s="1">
        <v>0</v>
      </c>
      <c r="L220" s="1">
        <v>1.54330708661417</v>
      </c>
      <c r="M220" s="1">
        <v>0</v>
      </c>
      <c r="N220" s="2">
        <v>0.163333333333333</v>
      </c>
      <c r="O220" s="2">
        <f>IFERROR(VLOOKUP(A220,GIS!$B$2:$L$1621,11,FALSE),"")</f>
        <v>0</v>
      </c>
      <c r="P220" s="2">
        <f>IFERROR(VLOOKUP(A220,GIS!$B$2:$L$1621,5,FALSE),"")</f>
        <v>638.24</v>
      </c>
    </row>
    <row r="221" spans="1:16" x14ac:dyDescent="0.25">
      <c r="A221" s="1">
        <v>13159</v>
      </c>
      <c r="B221" s="2">
        <v>6.1572150477259999</v>
      </c>
      <c r="C221" s="1">
        <v>2.6906619682859301</v>
      </c>
      <c r="D221" s="1">
        <v>0.96917922948073698</v>
      </c>
      <c r="E221" s="1">
        <v>0.29317670582354399</v>
      </c>
      <c r="F221" s="2">
        <v>1.7015639961698099</v>
      </c>
      <c r="G221" s="1">
        <v>0.03</v>
      </c>
      <c r="H221" s="1">
        <v>0.02</v>
      </c>
      <c r="I221" s="1">
        <v>0.128</v>
      </c>
      <c r="J221" s="1">
        <v>4.6639999999999997</v>
      </c>
      <c r="K221" s="1">
        <v>1.2E-2</v>
      </c>
      <c r="L221" s="1">
        <v>1.6621545403271301</v>
      </c>
      <c r="M221" s="1">
        <v>0</v>
      </c>
      <c r="N221" s="2">
        <v>1.44642683366077</v>
      </c>
      <c r="O221" s="2">
        <f>IFERROR(VLOOKUP(A221,GIS!$B$2:$L$1621,11,FALSE),"")</f>
        <v>7</v>
      </c>
      <c r="P221" s="2">
        <f>IFERROR(VLOOKUP(A221,GIS!$B$2:$L$1621,5,FALSE),"")</f>
        <v>70.37</v>
      </c>
    </row>
    <row r="222" spans="1:16" x14ac:dyDescent="0.25">
      <c r="A222" s="1">
        <v>13164</v>
      </c>
      <c r="B222" s="2">
        <v>5.9563269876819698</v>
      </c>
      <c r="C222" s="1">
        <v>2.7197355035605302</v>
      </c>
      <c r="D222" s="1">
        <v>1.13636363636364</v>
      </c>
      <c r="E222" s="1">
        <v>0.28542612203731699</v>
      </c>
      <c r="F222" s="2">
        <v>1.5465334166146201</v>
      </c>
      <c r="G222" s="1">
        <v>1.2E-2</v>
      </c>
      <c r="H222" s="1">
        <v>1.4E-2</v>
      </c>
      <c r="I222" s="1">
        <v>6.6000000000000003E-2</v>
      </c>
      <c r="J222" s="1">
        <v>2.16</v>
      </c>
      <c r="K222" s="1">
        <v>0</v>
      </c>
      <c r="L222" s="1">
        <v>1.71370558375635</v>
      </c>
      <c r="M222" s="1">
        <v>0</v>
      </c>
      <c r="N222" s="2">
        <v>1.59843404371585</v>
      </c>
      <c r="O222" s="2">
        <f>IFERROR(VLOOKUP(A222,GIS!$B$2:$L$1621,11,FALSE),"")</f>
        <v>1</v>
      </c>
      <c r="P222" s="2">
        <f>IFERROR(VLOOKUP(A222,GIS!$B$2:$L$1621,5,FALSE),"")</f>
        <v>181.72</v>
      </c>
    </row>
    <row r="223" spans="1:16" x14ac:dyDescent="0.25">
      <c r="A223" s="1">
        <v>13203</v>
      </c>
      <c r="B223" s="2">
        <v>3.6760864104496398</v>
      </c>
      <c r="C223" s="1">
        <v>1.8421206225680899</v>
      </c>
      <c r="D223" s="1">
        <v>0.91405932547744795</v>
      </c>
      <c r="E223" s="1">
        <v>0.106895907307045</v>
      </c>
      <c r="F223" s="2">
        <v>1.56433252845809</v>
      </c>
      <c r="G223" s="1">
        <v>0.63600000000000001</v>
      </c>
      <c r="H223" s="1">
        <v>0.28399999999999997</v>
      </c>
      <c r="I223" s="1">
        <v>1.1679999999999999</v>
      </c>
      <c r="J223" s="1">
        <v>6.3979999999999997</v>
      </c>
      <c r="K223" s="1">
        <v>1.7999999999999999E-2</v>
      </c>
      <c r="L223" s="1">
        <v>1.5152027027027</v>
      </c>
      <c r="M223" s="1">
        <v>0</v>
      </c>
      <c r="N223" s="2">
        <v>0.90759348443223398</v>
      </c>
      <c r="O223" s="2">
        <f>IFERROR(VLOOKUP(A223,GIS!$B$2:$L$1621,11,FALSE),"")</f>
        <v>6</v>
      </c>
      <c r="P223" s="2">
        <f>IFERROR(VLOOKUP(A223,GIS!$B$2:$L$1621,5,FALSE),"")</f>
        <v>9063.4799999999905</v>
      </c>
    </row>
    <row r="224" spans="1:16" x14ac:dyDescent="0.25">
      <c r="A224" s="1">
        <v>13205</v>
      </c>
      <c r="B224" s="2">
        <v>3.4073104845517501</v>
      </c>
      <c r="C224" s="1">
        <v>2.0997833834113599</v>
      </c>
      <c r="D224" s="1">
        <v>0.92494727701277801</v>
      </c>
      <c r="E224" s="1">
        <v>0.14326608505997801</v>
      </c>
      <c r="F224" s="2">
        <v>1.4690721649484499</v>
      </c>
      <c r="G224" s="1">
        <v>0.53200000000000003</v>
      </c>
      <c r="H224" s="1">
        <v>3.87</v>
      </c>
      <c r="I224" s="1">
        <v>1.2</v>
      </c>
      <c r="J224" s="1">
        <v>9.2919999999999998</v>
      </c>
      <c r="K224" s="1">
        <v>1.4E-2</v>
      </c>
      <c r="L224" s="1">
        <v>1.4938917975567201</v>
      </c>
      <c r="M224" s="1">
        <v>0</v>
      </c>
      <c r="N224" s="2">
        <v>0.58204993615934597</v>
      </c>
      <c r="O224" s="2">
        <f>IFERROR(VLOOKUP(A224,GIS!$B$2:$L$1621,11,FALSE),"")</f>
        <v>2</v>
      </c>
      <c r="P224" s="2">
        <f>IFERROR(VLOOKUP(A224,GIS!$B$2:$L$1621,5,FALSE),"")</f>
        <v>5330.81</v>
      </c>
    </row>
    <row r="225" spans="1:16" x14ac:dyDescent="0.25">
      <c r="A225" s="1">
        <v>13211</v>
      </c>
      <c r="B225" s="2">
        <v>4.3434343434343399</v>
      </c>
      <c r="C225" s="1">
        <v>2.2340253981052198</v>
      </c>
      <c r="D225" s="1">
        <v>0.88203912270302298</v>
      </c>
      <c r="E225" s="1">
        <v>0.21306930693069301</v>
      </c>
      <c r="F225" s="2">
        <v>1.4885769336636401</v>
      </c>
      <c r="G225" s="1">
        <v>0.11</v>
      </c>
      <c r="H225" s="1">
        <v>4.2000000000000003E-2</v>
      </c>
      <c r="I225" s="1">
        <v>0.32600000000000001</v>
      </c>
      <c r="J225" s="1">
        <v>4.8559999999999999</v>
      </c>
      <c r="K225" s="1">
        <v>0.01</v>
      </c>
      <c r="L225" s="1">
        <v>1.50916230366492</v>
      </c>
      <c r="M225" s="1">
        <v>0</v>
      </c>
      <c r="N225" s="2">
        <v>0.81559145427286395</v>
      </c>
      <c r="O225" s="2">
        <f>IFERROR(VLOOKUP(A225,GIS!$B$2:$L$1621,11,FALSE),"")</f>
        <v>3</v>
      </c>
      <c r="P225" s="2">
        <f>IFERROR(VLOOKUP(A225,GIS!$B$2:$L$1621,5,FALSE),"")</f>
        <v>1605.49</v>
      </c>
    </row>
    <row r="226" spans="1:16" x14ac:dyDescent="0.25">
      <c r="A226" s="1">
        <v>13302</v>
      </c>
      <c r="B226" s="2">
        <v>4.3179433368310596</v>
      </c>
      <c r="C226" s="1">
        <v>2.4408502772643299</v>
      </c>
      <c r="D226" s="1">
        <v>0.90663058186738799</v>
      </c>
      <c r="E226" s="1">
        <v>0.19690063810392</v>
      </c>
      <c r="F226" s="2">
        <v>1.4189364461738001</v>
      </c>
      <c r="G226" s="1">
        <v>8.0000000000000002E-3</v>
      </c>
      <c r="H226" s="1">
        <v>6.0000000000000001E-3</v>
      </c>
      <c r="I226" s="1">
        <v>5.3999999999999999E-2</v>
      </c>
      <c r="J226" s="1">
        <v>1.1180000000000001</v>
      </c>
      <c r="K226" s="1">
        <v>0</v>
      </c>
      <c r="L226" s="1">
        <v>1.55421686746988</v>
      </c>
      <c r="M226" s="1">
        <v>0</v>
      </c>
      <c r="N226" s="2">
        <v>0.80439275147929001</v>
      </c>
      <c r="O226" s="2">
        <f>IFERROR(VLOOKUP(A226,GIS!$B$2:$L$1621,11,FALSE),"")</f>
        <v>0</v>
      </c>
      <c r="P226" s="2">
        <f>IFERROR(VLOOKUP(A226,GIS!$B$2:$L$1621,5,FALSE),"")</f>
        <v>36.14</v>
      </c>
    </row>
    <row r="227" spans="1:16" x14ac:dyDescent="0.25">
      <c r="A227" s="1">
        <v>13312</v>
      </c>
      <c r="B227" s="2">
        <v>4.8037383177570101</v>
      </c>
      <c r="C227" s="1">
        <v>2.3659574468085101</v>
      </c>
      <c r="D227" s="1">
        <v>0.76744186046511598</v>
      </c>
      <c r="E227" s="1">
        <v>0.26890756302521002</v>
      </c>
      <c r="F227" s="2">
        <v>1.6256983240223499</v>
      </c>
      <c r="G227" s="1">
        <v>4.0000000000000001E-3</v>
      </c>
      <c r="H227" s="1">
        <v>0</v>
      </c>
      <c r="I227" s="1">
        <v>2E-3</v>
      </c>
      <c r="J227" s="1">
        <v>0.26400000000000001</v>
      </c>
      <c r="K227" s="1">
        <v>0</v>
      </c>
      <c r="L227" s="1">
        <v>1.6055045871559599</v>
      </c>
      <c r="M227" s="1">
        <v>0</v>
      </c>
      <c r="N227" s="2">
        <v>2.4119999999999999</v>
      </c>
      <c r="O227" s="2" t="str">
        <f>IFERROR(VLOOKUP(A227,GIS!$B$2:$L$1621,11,FALSE),"")</f>
        <v/>
      </c>
      <c r="P227" s="2" t="str">
        <f>IFERROR(VLOOKUP(A227,GIS!$B$2:$L$1621,5,FALSE),"")</f>
        <v/>
      </c>
    </row>
    <row r="228" spans="1:16" x14ac:dyDescent="0.25">
      <c r="A228" s="1">
        <v>13338</v>
      </c>
      <c r="B228" s="2">
        <v>4.7293519695044504</v>
      </c>
      <c r="C228" s="1">
        <v>2.43816254416961</v>
      </c>
      <c r="D228" s="1">
        <v>0.73178294573643399</v>
      </c>
      <c r="E228" s="1">
        <v>0.24333719582850499</v>
      </c>
      <c r="F228" s="2">
        <v>1.5404191616766501</v>
      </c>
      <c r="G228" s="1">
        <v>4.0000000000000001E-3</v>
      </c>
      <c r="H228" s="1">
        <v>1.2E-2</v>
      </c>
      <c r="I228" s="1">
        <v>2.1999999999999999E-2</v>
      </c>
      <c r="J228" s="1">
        <v>1.016</v>
      </c>
      <c r="K228" s="1">
        <v>2E-3</v>
      </c>
      <c r="L228" s="1">
        <v>1.6656626506024099</v>
      </c>
      <c r="M228" s="1">
        <v>0</v>
      </c>
      <c r="N228" s="2">
        <v>0.92953008902077205</v>
      </c>
      <c r="O228" s="2">
        <f>IFERROR(VLOOKUP(A228,GIS!$B$2:$L$1621,11,FALSE),"")</f>
        <v>0</v>
      </c>
      <c r="P228" s="2">
        <f>IFERROR(VLOOKUP(A228,GIS!$B$2:$L$1621,5,FALSE),"")</f>
        <v>10.41</v>
      </c>
    </row>
    <row r="229" spans="1:16" x14ac:dyDescent="0.25">
      <c r="A229" s="1">
        <v>13340</v>
      </c>
      <c r="B229" s="2">
        <v>5.2409570459683499</v>
      </c>
      <c r="C229" s="1">
        <v>2.6346580249019298</v>
      </c>
      <c r="D229" s="1">
        <v>0.84763572679509602</v>
      </c>
      <c r="E229" s="1">
        <v>0.27840621306770202</v>
      </c>
      <c r="F229" s="2">
        <v>1.5353711790393001</v>
      </c>
      <c r="G229" s="1">
        <v>6.2E-2</v>
      </c>
      <c r="H229" s="1">
        <v>5.8000000000000003E-2</v>
      </c>
      <c r="I229" s="1">
        <v>0.376</v>
      </c>
      <c r="J229" s="1">
        <v>6.4640000000000004</v>
      </c>
      <c r="K229" s="1">
        <v>1.2E-2</v>
      </c>
      <c r="L229" s="1">
        <v>1.7457627118644099</v>
      </c>
      <c r="M229" s="1">
        <v>0</v>
      </c>
      <c r="N229" s="2">
        <v>0.86809527012367105</v>
      </c>
      <c r="O229" s="2">
        <f>IFERROR(VLOOKUP(A229,GIS!$B$2:$L$1621,11,FALSE),"")</f>
        <v>3</v>
      </c>
      <c r="P229" s="2">
        <f>IFERROR(VLOOKUP(A229,GIS!$B$2:$L$1621,5,FALSE),"")</f>
        <v>132.849999999999</v>
      </c>
    </row>
    <row r="230" spans="1:16" x14ac:dyDescent="0.25">
      <c r="A230" s="1">
        <v>13352</v>
      </c>
      <c r="B230" s="2">
        <v>3.51351351351351</v>
      </c>
      <c r="C230" s="1">
        <v>2.0720000000000001</v>
      </c>
      <c r="D230" s="1">
        <v>0.59340659340659296</v>
      </c>
      <c r="E230" s="1">
        <v>0.32</v>
      </c>
      <c r="F230" s="2">
        <v>1.3296703296703301</v>
      </c>
      <c r="G230" s="1">
        <v>0</v>
      </c>
      <c r="H230" s="1">
        <v>6.0000000000000001E-3</v>
      </c>
      <c r="I230" s="1">
        <v>4.0000000000000001E-3</v>
      </c>
      <c r="J230" s="1">
        <v>0.14000000000000001</v>
      </c>
      <c r="K230" s="1">
        <v>2E-3</v>
      </c>
      <c r="L230" s="1">
        <v>1.84375</v>
      </c>
      <c r="M230" s="1">
        <v>0</v>
      </c>
      <c r="N230" s="2">
        <v>0.79885217391304297</v>
      </c>
      <c r="O230" s="2" t="str">
        <f>IFERROR(VLOOKUP(A230,GIS!$B$2:$L$1621,11,FALSE),"")</f>
        <v/>
      </c>
      <c r="P230" s="2" t="str">
        <f>IFERROR(VLOOKUP(A230,GIS!$B$2:$L$1621,5,FALSE),"")</f>
        <v/>
      </c>
    </row>
    <row r="231" spans="1:16" x14ac:dyDescent="0.25">
      <c r="A231" s="1">
        <v>13353</v>
      </c>
      <c r="B231" s="2">
        <v>4.2702702702702702</v>
      </c>
      <c r="C231" s="1">
        <v>2.1025641025641</v>
      </c>
      <c r="D231" s="1">
        <v>0.44827586206896602</v>
      </c>
      <c r="E231" s="1">
        <v>0.31707317073170699</v>
      </c>
      <c r="F231" s="2">
        <v>1.4285714285714299</v>
      </c>
      <c r="G231" s="1">
        <v>2E-3</v>
      </c>
      <c r="H231" s="1">
        <v>0</v>
      </c>
      <c r="I231" s="1">
        <v>0</v>
      </c>
      <c r="J231" s="1">
        <v>0.05</v>
      </c>
      <c r="K231" s="1">
        <v>0</v>
      </c>
      <c r="L231" s="1">
        <v>1.3333333333333299</v>
      </c>
      <c r="M231" s="1">
        <v>0</v>
      </c>
      <c r="N231" s="2"/>
      <c r="O231" s="2">
        <f>IFERROR(VLOOKUP(A231,GIS!$B$2:$L$1621,11,FALSE),"")</f>
        <v>0</v>
      </c>
      <c r="P231" s="2">
        <f>IFERROR(VLOOKUP(A231,GIS!$B$2:$L$1621,5,FALSE),"")</f>
        <v>0.46</v>
      </c>
    </row>
    <row r="232" spans="1:16" x14ac:dyDescent="0.25">
      <c r="A232" s="1">
        <v>13357</v>
      </c>
      <c r="B232" s="2">
        <v>4.77493748263407</v>
      </c>
      <c r="C232" s="1">
        <v>2.4810657456519101</v>
      </c>
      <c r="D232" s="1">
        <v>0.92808276322376104</v>
      </c>
      <c r="E232" s="1">
        <v>0.25112270906663398</v>
      </c>
      <c r="F232" s="2">
        <v>1.54145244215938</v>
      </c>
      <c r="G232" s="1">
        <v>6.8000000000000005E-2</v>
      </c>
      <c r="H232" s="1">
        <v>0.122</v>
      </c>
      <c r="I232" s="1">
        <v>0.36599999999999999</v>
      </c>
      <c r="J232" s="1">
        <v>9.0939999999999994</v>
      </c>
      <c r="K232" s="1">
        <v>4.0000000000000001E-3</v>
      </c>
      <c r="L232" s="1">
        <v>1.6348314606741601</v>
      </c>
      <c r="M232" s="1">
        <v>0</v>
      </c>
      <c r="N232" s="2">
        <v>0.64739847402597395</v>
      </c>
      <c r="O232" s="2">
        <f>IFERROR(VLOOKUP(A232,GIS!$B$2:$L$1621,11,FALSE),"")</f>
        <v>3</v>
      </c>
      <c r="P232" s="2">
        <f>IFERROR(VLOOKUP(A232,GIS!$B$2:$L$1621,5,FALSE),"")</f>
        <v>351.44</v>
      </c>
    </row>
    <row r="233" spans="1:16" x14ac:dyDescent="0.25">
      <c r="A233" s="1">
        <v>13402</v>
      </c>
      <c r="B233" s="2">
        <v>4.6399535423925702</v>
      </c>
      <c r="C233" s="1">
        <v>2.3835051546391801</v>
      </c>
      <c r="D233" s="1">
        <v>0.93249607535321799</v>
      </c>
      <c r="E233" s="1">
        <v>0.201213346814965</v>
      </c>
      <c r="F233" s="2">
        <v>1.4446177847113899</v>
      </c>
      <c r="G233" s="1">
        <v>2E-3</v>
      </c>
      <c r="H233" s="1">
        <v>6.0000000000000001E-3</v>
      </c>
      <c r="I233" s="1">
        <v>1.4E-2</v>
      </c>
      <c r="J233" s="1">
        <v>1.05</v>
      </c>
      <c r="K233" s="1">
        <v>0</v>
      </c>
      <c r="L233" s="1">
        <v>1.5344262295082001</v>
      </c>
      <c r="M233" s="1">
        <v>0</v>
      </c>
      <c r="N233" s="2">
        <v>0.90434142114384697</v>
      </c>
      <c r="O233" s="2">
        <f>IFERROR(VLOOKUP(A233,GIS!$B$2:$L$1621,11,FALSE),"")</f>
        <v>0</v>
      </c>
      <c r="P233" s="2">
        <f>IFERROR(VLOOKUP(A233,GIS!$B$2:$L$1621,5,FALSE),"")</f>
        <v>63.479999999999897</v>
      </c>
    </row>
    <row r="234" spans="1:16" x14ac:dyDescent="0.25">
      <c r="A234" s="1">
        <v>13403</v>
      </c>
      <c r="B234" s="2">
        <v>6.0164545172306703</v>
      </c>
      <c r="C234" s="1">
        <v>2.77942433741807</v>
      </c>
      <c r="D234" s="1">
        <v>0.89308855291576705</v>
      </c>
      <c r="E234" s="1">
        <v>0.30008476970895698</v>
      </c>
      <c r="F234" s="2">
        <v>1.6339410939691399</v>
      </c>
      <c r="G234" s="1">
        <v>7.1999999999999995E-2</v>
      </c>
      <c r="H234" s="1">
        <v>3.7999999999999999E-2</v>
      </c>
      <c r="I234" s="1">
        <v>0.188</v>
      </c>
      <c r="J234" s="1">
        <v>4.0880000000000001</v>
      </c>
      <c r="K234" s="1">
        <v>8.0000000000000002E-3</v>
      </c>
      <c r="L234" s="1">
        <v>1.79352678571429</v>
      </c>
      <c r="M234" s="1">
        <v>0</v>
      </c>
      <c r="N234" s="2">
        <v>1.1494135665760901</v>
      </c>
      <c r="O234" s="2">
        <f>IFERROR(VLOOKUP(A234,GIS!$B$2:$L$1621,11,FALSE),"")</f>
        <v>27</v>
      </c>
      <c r="P234" s="2">
        <f>IFERROR(VLOOKUP(A234,GIS!$B$2:$L$1621,5,FALSE),"")</f>
        <v>284.04000000000002</v>
      </c>
    </row>
    <row r="235" spans="1:16" x14ac:dyDescent="0.25">
      <c r="A235" s="1">
        <v>13407</v>
      </c>
      <c r="B235" s="2">
        <v>4.7369909502262404</v>
      </c>
      <c r="C235" s="1">
        <v>2.55852417302799</v>
      </c>
      <c r="D235" s="1">
        <v>0.85983471074380202</v>
      </c>
      <c r="E235" s="1">
        <v>0.28965863453815299</v>
      </c>
      <c r="F235" s="2">
        <v>1.5498226378587601</v>
      </c>
      <c r="G235" s="1">
        <v>4.5999999999999999E-2</v>
      </c>
      <c r="H235" s="1">
        <v>5.1999999999999998E-2</v>
      </c>
      <c r="I235" s="1">
        <v>0.126</v>
      </c>
      <c r="J235" s="1">
        <v>4.5979999999999999</v>
      </c>
      <c r="K235" s="1">
        <v>0</v>
      </c>
      <c r="L235" s="1">
        <v>1.62339331619537</v>
      </c>
      <c r="M235" s="1">
        <v>0</v>
      </c>
      <c r="N235" s="2">
        <v>0.67248850324675302</v>
      </c>
      <c r="O235" s="2">
        <f>IFERROR(VLOOKUP(A235,GIS!$B$2:$L$1621,11,FALSE),"")</f>
        <v>1</v>
      </c>
      <c r="P235" s="2">
        <f>IFERROR(VLOOKUP(A235,GIS!$B$2:$L$1621,5,FALSE),"")</f>
        <v>92.3599999999999</v>
      </c>
    </row>
    <row r="236" spans="1:16" x14ac:dyDescent="0.25">
      <c r="A236" s="1">
        <v>13404</v>
      </c>
      <c r="B236" s="2">
        <v>3.7674418604651199</v>
      </c>
      <c r="C236" s="1">
        <v>2.4111111111111101</v>
      </c>
      <c r="D236" s="1">
        <v>0.67647058823529405</v>
      </c>
      <c r="E236" s="1">
        <v>0.25555555555555598</v>
      </c>
      <c r="F236" s="2">
        <v>1.5</v>
      </c>
      <c r="G236" s="1">
        <v>0</v>
      </c>
      <c r="H236" s="1">
        <v>6.0000000000000001E-3</v>
      </c>
      <c r="I236" s="1">
        <v>2E-3</v>
      </c>
      <c r="J236" s="1">
        <v>0.1</v>
      </c>
      <c r="K236" s="1">
        <v>0</v>
      </c>
      <c r="L236" s="1">
        <v>1.1111111111111101</v>
      </c>
      <c r="M236" s="1">
        <v>0</v>
      </c>
      <c r="N236" s="2">
        <v>1.07385714285714</v>
      </c>
      <c r="O236" s="2" t="str">
        <f>IFERROR(VLOOKUP(A236,GIS!$B$2:$L$1621,11,FALSE),"")</f>
        <v/>
      </c>
      <c r="P236" s="2" t="str">
        <f>IFERROR(VLOOKUP(A236,GIS!$B$2:$L$1621,5,FALSE),"")</f>
        <v/>
      </c>
    </row>
    <row r="237" spans="1:16" x14ac:dyDescent="0.25">
      <c r="A237" s="1">
        <v>13410</v>
      </c>
      <c r="B237" s="2">
        <v>3.68720379146919</v>
      </c>
      <c r="C237" s="1">
        <v>2.2576419213973802</v>
      </c>
      <c r="D237" s="1">
        <v>0.65294117647058803</v>
      </c>
      <c r="E237" s="1">
        <v>0.28879310344827602</v>
      </c>
      <c r="F237" s="2">
        <v>1.5380116959064301</v>
      </c>
      <c r="G237" s="1">
        <v>0</v>
      </c>
      <c r="H237" s="1">
        <v>4.0000000000000001E-3</v>
      </c>
      <c r="I237" s="1">
        <v>1.6E-2</v>
      </c>
      <c r="J237" s="1">
        <v>0.26400000000000001</v>
      </c>
      <c r="K237" s="1">
        <v>0</v>
      </c>
      <c r="L237" s="1">
        <v>1.4861111111111101</v>
      </c>
      <c r="M237" s="1">
        <v>0</v>
      </c>
      <c r="N237" s="2">
        <v>0.46500000000000002</v>
      </c>
      <c r="O237" s="2" t="str">
        <f>IFERROR(VLOOKUP(A237,GIS!$B$2:$L$1621,11,FALSE),"")</f>
        <v/>
      </c>
      <c r="P237" s="2" t="str">
        <f>IFERROR(VLOOKUP(A237,GIS!$B$2:$L$1621,5,FALSE),"")</f>
        <v/>
      </c>
    </row>
    <row r="238" spans="1:16" x14ac:dyDescent="0.25">
      <c r="A238" s="1">
        <v>13424</v>
      </c>
      <c r="B238" s="2">
        <v>5.5902439024390196</v>
      </c>
      <c r="C238" s="1">
        <v>2.55571428571429</v>
      </c>
      <c r="D238" s="1">
        <v>0.89803554724041201</v>
      </c>
      <c r="E238" s="1">
        <v>0.25686136523574898</v>
      </c>
      <c r="F238" s="2">
        <v>1.5985533453887899</v>
      </c>
      <c r="G238" s="1">
        <v>0.01</v>
      </c>
      <c r="H238" s="1">
        <v>6.0000000000000001E-3</v>
      </c>
      <c r="I238" s="1">
        <v>5.6000000000000001E-2</v>
      </c>
      <c r="J238" s="1">
        <v>1.5780000000000001</v>
      </c>
      <c r="K238" s="1">
        <v>0</v>
      </c>
      <c r="L238" s="1">
        <v>1.7526315789473701</v>
      </c>
      <c r="M238" s="1">
        <v>0</v>
      </c>
      <c r="N238" s="2">
        <v>0.96518918918918895</v>
      </c>
      <c r="O238" s="2">
        <f>IFERROR(VLOOKUP(A238,GIS!$B$2:$L$1621,11,FALSE),"")</f>
        <v>2</v>
      </c>
      <c r="P238" s="2">
        <f>IFERROR(VLOOKUP(A238,GIS!$B$2:$L$1621,5,FALSE),"")</f>
        <v>222.8</v>
      </c>
    </row>
    <row r="239" spans="1:16" x14ac:dyDescent="0.25">
      <c r="A239" s="1">
        <v>13431</v>
      </c>
      <c r="B239" s="2">
        <v>5.1611295681063103</v>
      </c>
      <c r="C239" s="1">
        <v>2.6187639612807101</v>
      </c>
      <c r="D239" s="1">
        <v>0.87463556851311997</v>
      </c>
      <c r="E239" s="1">
        <v>0.31902294596595099</v>
      </c>
      <c r="F239" s="2">
        <v>1.5882352941176501</v>
      </c>
      <c r="G239" s="1">
        <v>8.0000000000000002E-3</v>
      </c>
      <c r="H239" s="1">
        <v>6.0000000000000001E-3</v>
      </c>
      <c r="I239" s="1">
        <v>4.3999999999999997E-2</v>
      </c>
      <c r="J239" s="1">
        <v>1.524</v>
      </c>
      <c r="K239" s="1">
        <v>0</v>
      </c>
      <c r="L239" s="1">
        <v>1.74885844748858</v>
      </c>
      <c r="M239" s="1">
        <v>0</v>
      </c>
      <c r="N239" s="2">
        <v>1.26752269807281</v>
      </c>
      <c r="O239" s="2">
        <f>IFERROR(VLOOKUP(A239,GIS!$B$2:$L$1621,11,FALSE),"")</f>
        <v>1</v>
      </c>
      <c r="P239" s="2">
        <f>IFERROR(VLOOKUP(A239,GIS!$B$2:$L$1621,5,FALSE),"")</f>
        <v>74.010000000000005</v>
      </c>
    </row>
    <row r="240" spans="1:16" x14ac:dyDescent="0.25">
      <c r="A240" s="1">
        <v>13456</v>
      </c>
      <c r="B240" s="2">
        <v>5.79623931623932</v>
      </c>
      <c r="C240" s="1">
        <v>2.8601574803149599</v>
      </c>
      <c r="D240" s="1">
        <v>0.92809430255402803</v>
      </c>
      <c r="E240" s="1">
        <v>0.32116104868913897</v>
      </c>
      <c r="F240" s="2">
        <v>1.6331638639030099</v>
      </c>
      <c r="G240" s="1">
        <v>4.2000000000000003E-2</v>
      </c>
      <c r="H240" s="1">
        <v>0.03</v>
      </c>
      <c r="I240" s="1">
        <v>0.104</v>
      </c>
      <c r="J240" s="1">
        <v>3.706</v>
      </c>
      <c r="K240" s="1">
        <v>1.4E-2</v>
      </c>
      <c r="L240" s="1">
        <v>1.73868046571798</v>
      </c>
      <c r="M240" s="1">
        <v>0</v>
      </c>
      <c r="N240" s="2">
        <v>1.48171136614173</v>
      </c>
      <c r="O240" s="2">
        <f>IFERROR(VLOOKUP(A240,GIS!$B$2:$L$1621,11,FALSE),"")</f>
        <v>1</v>
      </c>
      <c r="P240" s="2">
        <f>IFERROR(VLOOKUP(A240,GIS!$B$2:$L$1621,5,FALSE),"")</f>
        <v>152.83000000000001</v>
      </c>
    </row>
    <row r="241" spans="1:16" x14ac:dyDescent="0.25">
      <c r="A241" s="1">
        <v>13461</v>
      </c>
      <c r="B241" s="2">
        <v>5.9611890999174202</v>
      </c>
      <c r="C241" s="1">
        <v>2.7460555972952698</v>
      </c>
      <c r="D241" s="1">
        <v>0.95767950546837899</v>
      </c>
      <c r="E241" s="1">
        <v>0.31117712588191598</v>
      </c>
      <c r="F241" s="2">
        <v>1.6613207547169799</v>
      </c>
      <c r="G241" s="1">
        <v>5.8000000000000003E-2</v>
      </c>
      <c r="H241" s="1">
        <v>1.2E-2</v>
      </c>
      <c r="I241" s="1">
        <v>8.5999999999999993E-2</v>
      </c>
      <c r="J241" s="1">
        <v>3.1019999999999999</v>
      </c>
      <c r="K241" s="1">
        <v>2E-3</v>
      </c>
      <c r="L241" s="1">
        <v>1.7318663406682999</v>
      </c>
      <c r="M241" s="1">
        <v>0</v>
      </c>
      <c r="N241" s="2">
        <v>1.00227857652834</v>
      </c>
      <c r="O241" s="2">
        <f>IFERROR(VLOOKUP(A241,GIS!$B$2:$L$1621,11,FALSE),"")</f>
        <v>3</v>
      </c>
      <c r="P241" s="2">
        <f>IFERROR(VLOOKUP(A241,GIS!$B$2:$L$1621,5,FALSE),"")</f>
        <v>1511.79</v>
      </c>
    </row>
    <row r="242" spans="1:16" x14ac:dyDescent="0.25">
      <c r="A242" s="1">
        <v>13502</v>
      </c>
      <c r="B242" s="2">
        <v>4.4904566803237698</v>
      </c>
      <c r="C242" s="1">
        <v>2.3116822429906501</v>
      </c>
      <c r="D242" s="1">
        <v>0.82100084158736297</v>
      </c>
      <c r="E242" s="1">
        <v>0.195533045499834</v>
      </c>
      <c r="F242" s="2">
        <v>1.54547141796585</v>
      </c>
      <c r="G242" s="1">
        <v>0.72799999999999998</v>
      </c>
      <c r="H242" s="1">
        <v>0.39400000000000002</v>
      </c>
      <c r="I242" s="1">
        <v>2.69</v>
      </c>
      <c r="J242" s="1">
        <v>21.776</v>
      </c>
      <c r="K242" s="1">
        <v>2.4E-2</v>
      </c>
      <c r="L242" s="1">
        <v>1.65275346707957</v>
      </c>
      <c r="M242" s="1">
        <v>0</v>
      </c>
      <c r="N242" s="2">
        <v>0.53212323627444802</v>
      </c>
      <c r="O242" s="2">
        <f>IFERROR(VLOOKUP(A242,GIS!$B$2:$L$1621,11,FALSE),"")</f>
        <v>10</v>
      </c>
      <c r="P242" s="2">
        <f>IFERROR(VLOOKUP(A242,GIS!$B$2:$L$1621,5,FALSE),"")</f>
        <v>643.12</v>
      </c>
    </row>
    <row r="243" spans="1:16" x14ac:dyDescent="0.25">
      <c r="A243" s="1">
        <v>13503</v>
      </c>
      <c r="B243" s="2">
        <v>2.9126984126984099</v>
      </c>
      <c r="C243" s="1">
        <v>1.60103626943005</v>
      </c>
      <c r="D243" s="1">
        <v>0.65517241379310298</v>
      </c>
      <c r="E243" s="1">
        <v>9.9009900990099001E-2</v>
      </c>
      <c r="F243" s="2">
        <v>1.5284552845528501</v>
      </c>
      <c r="G243" s="1">
        <v>6.0000000000000001E-3</v>
      </c>
      <c r="H243" s="1">
        <v>0.01</v>
      </c>
      <c r="I243" s="1">
        <v>0.06</v>
      </c>
      <c r="J243" s="1">
        <v>0.112</v>
      </c>
      <c r="K243" s="1">
        <v>0</v>
      </c>
      <c r="L243" s="1">
        <v>1.54838709677419</v>
      </c>
      <c r="M243" s="1">
        <v>0</v>
      </c>
      <c r="N243" s="2">
        <v>0.623</v>
      </c>
      <c r="O243" s="2" t="str">
        <f>IFERROR(VLOOKUP(A243,GIS!$B$2:$L$1621,11,FALSE),"")</f>
        <v/>
      </c>
      <c r="P243" s="2" t="str">
        <f>IFERROR(VLOOKUP(A243,GIS!$B$2:$L$1621,5,FALSE),"")</f>
        <v/>
      </c>
    </row>
    <row r="244" spans="1:16" x14ac:dyDescent="0.25">
      <c r="A244" s="1">
        <v>13614</v>
      </c>
      <c r="B244" s="2">
        <v>4.3423913043478297</v>
      </c>
      <c r="C244" s="1">
        <v>2.4711538461538498</v>
      </c>
      <c r="D244" s="1">
        <v>0.931506849315068</v>
      </c>
      <c r="E244" s="1">
        <v>0.29807692307692302</v>
      </c>
      <c r="F244" s="2">
        <v>1.4071428571428599</v>
      </c>
      <c r="G244" s="1">
        <v>2E-3</v>
      </c>
      <c r="H244" s="1">
        <v>0.01</v>
      </c>
      <c r="I244" s="1">
        <v>2E-3</v>
      </c>
      <c r="J244" s="1">
        <v>0.23599999999999999</v>
      </c>
      <c r="K244" s="1">
        <v>0</v>
      </c>
      <c r="L244" s="1">
        <v>1.6301369863013699</v>
      </c>
      <c r="M244" s="1">
        <v>0</v>
      </c>
      <c r="N244" s="2">
        <v>0.63734693877550996</v>
      </c>
      <c r="O244" s="2">
        <f>IFERROR(VLOOKUP(A244,GIS!$B$2:$L$1621,11,FALSE),"")</f>
        <v>0</v>
      </c>
      <c r="P244" s="2">
        <f>IFERROR(VLOOKUP(A244,GIS!$B$2:$L$1621,5,FALSE),"")</f>
        <v>27.94</v>
      </c>
    </row>
    <row r="245" spans="1:16" x14ac:dyDescent="0.25">
      <c r="A245" s="1">
        <v>13622</v>
      </c>
      <c r="B245" s="2">
        <v>4.98483754512635</v>
      </c>
      <c r="C245" s="1">
        <v>2.5067092651757199</v>
      </c>
      <c r="D245" s="1">
        <v>0.85393258426966301</v>
      </c>
      <c r="E245" s="1">
        <v>0.24431818181818199</v>
      </c>
      <c r="F245" s="2">
        <v>1.56244616709733</v>
      </c>
      <c r="G245" s="1">
        <v>1.7999999999999999E-2</v>
      </c>
      <c r="H245" s="1">
        <v>2.1999999999999999E-2</v>
      </c>
      <c r="I245" s="1">
        <v>5.8000000000000003E-2</v>
      </c>
      <c r="J245" s="1">
        <v>1.774</v>
      </c>
      <c r="K245" s="1">
        <v>0</v>
      </c>
      <c r="L245" s="1">
        <v>1.61305732484076</v>
      </c>
      <c r="M245" s="1">
        <v>0</v>
      </c>
      <c r="N245" s="2">
        <v>1.65924315789474</v>
      </c>
      <c r="O245" s="2">
        <f>IFERROR(VLOOKUP(A245,GIS!$B$2:$L$1621,11,FALSE),"")</f>
        <v>1</v>
      </c>
      <c r="P245" s="2">
        <f>IFERROR(VLOOKUP(A245,GIS!$B$2:$L$1621,5,FALSE),"")</f>
        <v>46.119999999999898</v>
      </c>
    </row>
    <row r="246" spans="1:16" x14ac:dyDescent="0.25">
      <c r="A246" s="1">
        <v>13632</v>
      </c>
      <c r="B246" s="2">
        <v>3.6940298507462699</v>
      </c>
      <c r="C246" s="1">
        <v>2.1419354838709701</v>
      </c>
      <c r="D246" s="1">
        <v>0.80869565217391304</v>
      </c>
      <c r="E246" s="1">
        <v>0.230769230769231</v>
      </c>
      <c r="F246" s="2">
        <v>1.4957264957265</v>
      </c>
      <c r="G246" s="1">
        <v>6.0000000000000001E-3</v>
      </c>
      <c r="H246" s="1">
        <v>6.0000000000000001E-3</v>
      </c>
      <c r="I246" s="1">
        <v>6.0000000000000001E-3</v>
      </c>
      <c r="J246" s="1">
        <v>0.188</v>
      </c>
      <c r="K246" s="1">
        <v>0</v>
      </c>
      <c r="L246" s="1">
        <v>1.5</v>
      </c>
      <c r="M246" s="1">
        <v>0</v>
      </c>
      <c r="N246" s="2"/>
      <c r="O246" s="2" t="str">
        <f>IFERROR(VLOOKUP(A246,GIS!$B$2:$L$1621,11,FALSE),"")</f>
        <v/>
      </c>
      <c r="P246" s="2" t="str">
        <f>IFERROR(VLOOKUP(A246,GIS!$B$2:$L$1621,5,FALSE),"")</f>
        <v/>
      </c>
    </row>
    <row r="247" spans="1:16" x14ac:dyDescent="0.25">
      <c r="A247" s="1">
        <v>13634</v>
      </c>
      <c r="B247" s="2">
        <v>5.0986380520016503</v>
      </c>
      <c r="C247" s="1">
        <v>2.5255661066471902</v>
      </c>
      <c r="D247" s="1">
        <v>0.91402051783097205</v>
      </c>
      <c r="E247" s="1">
        <v>0.264144144144144</v>
      </c>
      <c r="F247" s="2">
        <v>1.56585829767</v>
      </c>
      <c r="G247" s="1">
        <v>1.6E-2</v>
      </c>
      <c r="H247" s="1">
        <v>0.04</v>
      </c>
      <c r="I247" s="1">
        <v>0.106</v>
      </c>
      <c r="J247" s="1">
        <v>3.0779999999999998</v>
      </c>
      <c r="K247" s="1">
        <v>2E-3</v>
      </c>
      <c r="L247" s="1">
        <v>1.71539122957868</v>
      </c>
      <c r="M247" s="1">
        <v>0</v>
      </c>
      <c r="N247" s="2">
        <v>1.14437247757848</v>
      </c>
      <c r="O247" s="2">
        <f>IFERROR(VLOOKUP(A247,GIS!$B$2:$L$1621,11,FALSE),"")</f>
        <v>2</v>
      </c>
      <c r="P247" s="2">
        <f>IFERROR(VLOOKUP(A247,GIS!$B$2:$L$1621,5,FALSE),"")</f>
        <v>89.17</v>
      </c>
    </row>
    <row r="248" spans="1:16" x14ac:dyDescent="0.25">
      <c r="A248" s="1">
        <v>13637</v>
      </c>
      <c r="B248" s="2">
        <v>4.44194756554307</v>
      </c>
      <c r="C248" s="1">
        <v>2.0405405405405399</v>
      </c>
      <c r="D248" s="1">
        <v>1.0138312586445399</v>
      </c>
      <c r="E248" s="1">
        <v>0.15292459478505999</v>
      </c>
      <c r="F248" s="2">
        <v>1.4424099232132299</v>
      </c>
      <c r="G248" s="1">
        <v>6.2E-2</v>
      </c>
      <c r="H248" s="1">
        <v>3.4000000000000002E-2</v>
      </c>
      <c r="I248" s="1">
        <v>0.34799999999999998</v>
      </c>
      <c r="J248" s="1">
        <v>1.768</v>
      </c>
      <c r="K248" s="1">
        <v>0</v>
      </c>
      <c r="L248" s="1">
        <v>1.56473829201102</v>
      </c>
      <c r="M248" s="1">
        <v>0</v>
      </c>
      <c r="N248" s="2">
        <v>1.44952162162162</v>
      </c>
      <c r="O248" s="2">
        <f>IFERROR(VLOOKUP(A248,GIS!$B$2:$L$1621,11,FALSE),"")</f>
        <v>1</v>
      </c>
      <c r="P248" s="2">
        <f>IFERROR(VLOOKUP(A248,GIS!$B$2:$L$1621,5,FALSE),"")</f>
        <v>62.829999999999899</v>
      </c>
    </row>
    <row r="249" spans="1:16" x14ac:dyDescent="0.25">
      <c r="A249" s="1">
        <v>13640</v>
      </c>
      <c r="B249" s="2">
        <v>5.8109090909090897</v>
      </c>
      <c r="C249" s="1">
        <v>2.1662269129287601</v>
      </c>
      <c r="D249" s="1">
        <v>0.57788944723618096</v>
      </c>
      <c r="E249" s="1">
        <v>0.22857142857142901</v>
      </c>
      <c r="F249" s="2">
        <v>1.84615384615385</v>
      </c>
      <c r="G249" s="1">
        <v>0</v>
      </c>
      <c r="H249" s="1">
        <v>2E-3</v>
      </c>
      <c r="I249" s="1">
        <v>6.0000000000000001E-3</v>
      </c>
      <c r="J249" s="1">
        <v>0.28000000000000003</v>
      </c>
      <c r="K249" s="1">
        <v>0</v>
      </c>
      <c r="L249" s="1">
        <v>1.7358490566037701</v>
      </c>
      <c r="M249" s="1">
        <v>0</v>
      </c>
      <c r="N249" s="2">
        <v>2.85673417721519</v>
      </c>
      <c r="O249" s="2">
        <f>IFERROR(VLOOKUP(A249,GIS!$B$2:$L$1621,11,FALSE),"")</f>
        <v>0</v>
      </c>
      <c r="P249" s="2">
        <f>IFERROR(VLOOKUP(A249,GIS!$B$2:$L$1621,5,FALSE),"")</f>
        <v>17.82</v>
      </c>
    </row>
    <row r="250" spans="1:16" x14ac:dyDescent="0.25">
      <c r="A250" s="1">
        <v>13656</v>
      </c>
      <c r="B250" s="2">
        <v>4.6478960396039604</v>
      </c>
      <c r="C250" s="1">
        <v>2.4552031163049501</v>
      </c>
      <c r="D250" s="1">
        <v>0.97544642857142905</v>
      </c>
      <c r="E250" s="1">
        <v>0.24212271973466001</v>
      </c>
      <c r="F250" s="2">
        <v>1.44502228826152</v>
      </c>
      <c r="G250" s="1">
        <v>8.0000000000000002E-3</v>
      </c>
      <c r="H250" s="1">
        <v>0.03</v>
      </c>
      <c r="I250" s="1">
        <v>2.8000000000000001E-2</v>
      </c>
      <c r="J250" s="1">
        <v>2.0859999999999999</v>
      </c>
      <c r="K250" s="1">
        <v>0</v>
      </c>
      <c r="L250" s="1">
        <v>1.60763358778626</v>
      </c>
      <c r="M250" s="1">
        <v>0</v>
      </c>
      <c r="N250" s="2">
        <v>1.16426083591331</v>
      </c>
      <c r="O250" s="2">
        <f>IFERROR(VLOOKUP(A250,GIS!$B$2:$L$1621,11,FALSE),"")</f>
        <v>1</v>
      </c>
      <c r="P250" s="2">
        <f>IFERROR(VLOOKUP(A250,GIS!$B$2:$L$1621,5,FALSE),"")</f>
        <v>38.42</v>
      </c>
    </row>
    <row r="251" spans="1:16" x14ac:dyDescent="0.25">
      <c r="A251" s="1">
        <v>13665</v>
      </c>
      <c r="B251" s="2">
        <v>4.1955645161290303</v>
      </c>
      <c r="C251" s="1">
        <v>2.3380782918149499</v>
      </c>
      <c r="D251" s="1">
        <v>0.97066014669926703</v>
      </c>
      <c r="E251" s="1">
        <v>0.23725834797890999</v>
      </c>
      <c r="F251" s="2">
        <v>1.4875621890547299</v>
      </c>
      <c r="G251" s="1">
        <v>6.0000000000000001E-3</v>
      </c>
      <c r="H251" s="1">
        <v>8.0000000000000002E-3</v>
      </c>
      <c r="I251" s="1">
        <v>1.7999999999999999E-2</v>
      </c>
      <c r="J251" s="1">
        <v>0.60199999999999998</v>
      </c>
      <c r="K251" s="1">
        <v>2E-3</v>
      </c>
      <c r="L251" s="1">
        <v>1.66507177033493</v>
      </c>
      <c r="M251" s="1">
        <v>0</v>
      </c>
      <c r="N251" s="2">
        <v>1.1222705167173299</v>
      </c>
      <c r="O251" s="2">
        <f>IFERROR(VLOOKUP(A251,GIS!$B$2:$L$1621,11,FALSE),"")</f>
        <v>2</v>
      </c>
      <c r="P251" s="2">
        <f>IFERROR(VLOOKUP(A251,GIS!$B$2:$L$1621,5,FALSE),"")</f>
        <v>6.6</v>
      </c>
    </row>
    <row r="252" spans="1:16" x14ac:dyDescent="0.25">
      <c r="A252" s="1">
        <v>13668</v>
      </c>
      <c r="B252" s="2">
        <v>4.81384143670609</v>
      </c>
      <c r="C252" s="1">
        <v>2.5021799445105</v>
      </c>
      <c r="D252" s="1">
        <v>0.86318013734812504</v>
      </c>
      <c r="E252" s="1">
        <v>0.24</v>
      </c>
      <c r="F252" s="2">
        <v>1.53128258602711</v>
      </c>
      <c r="G252" s="1">
        <v>3.2000000000000001E-2</v>
      </c>
      <c r="H252" s="1">
        <v>2.5999999999999999E-2</v>
      </c>
      <c r="I252" s="1">
        <v>5.8000000000000003E-2</v>
      </c>
      <c r="J252" s="1">
        <v>2.9039999999999999</v>
      </c>
      <c r="K252" s="1">
        <v>0</v>
      </c>
      <c r="L252" s="1">
        <v>1.6973544973545001</v>
      </c>
      <c r="M252" s="1">
        <v>0</v>
      </c>
      <c r="N252" s="2">
        <v>0.86616816187225698</v>
      </c>
      <c r="O252" s="2">
        <f>IFERROR(VLOOKUP(A252,GIS!$B$2:$L$1621,11,FALSE),"")</f>
        <v>2</v>
      </c>
      <c r="P252" s="2">
        <f>IFERROR(VLOOKUP(A252,GIS!$B$2:$L$1621,5,FALSE),"")</f>
        <v>91.939999999999898</v>
      </c>
    </row>
    <row r="253" spans="1:16" x14ac:dyDescent="0.25">
      <c r="A253" s="1">
        <v>13670</v>
      </c>
      <c r="B253" s="2">
        <v>4.0714285714285703</v>
      </c>
      <c r="C253" s="1">
        <v>2.6575342465753402</v>
      </c>
      <c r="D253" s="1">
        <v>0.85344827586206895</v>
      </c>
      <c r="E253" s="1">
        <v>0.21232876712328799</v>
      </c>
      <c r="F253" s="2">
        <v>1.4713656387665199</v>
      </c>
      <c r="G253" s="1">
        <v>0</v>
      </c>
      <c r="H253" s="1">
        <v>0.01</v>
      </c>
      <c r="I253" s="1">
        <v>0</v>
      </c>
      <c r="J253" s="1">
        <v>0.35399999999999998</v>
      </c>
      <c r="K253" s="1">
        <v>0</v>
      </c>
      <c r="L253" s="1">
        <v>1.3193277310924401</v>
      </c>
      <c r="M253" s="1">
        <v>0</v>
      </c>
      <c r="N253" s="2">
        <v>0.53901167315175103</v>
      </c>
      <c r="O253" s="2">
        <f>IFERROR(VLOOKUP(A253,GIS!$B$2:$L$1621,11,FALSE),"")</f>
        <v>0</v>
      </c>
      <c r="P253" s="2">
        <f>IFERROR(VLOOKUP(A253,GIS!$B$2:$L$1621,5,FALSE),"")</f>
        <v>10.32</v>
      </c>
    </row>
    <row r="254" spans="1:16" x14ac:dyDescent="0.25">
      <c r="A254" s="1">
        <v>13674</v>
      </c>
      <c r="B254" s="2">
        <v>3.8965517241379302</v>
      </c>
      <c r="C254" s="1">
        <v>2.23157894736842</v>
      </c>
      <c r="D254" s="1">
        <v>0.71794871794871795</v>
      </c>
      <c r="E254" s="1">
        <v>0.268041237113402</v>
      </c>
      <c r="F254" s="2">
        <v>1.7638888888888899</v>
      </c>
      <c r="G254" s="1">
        <v>0</v>
      </c>
      <c r="H254" s="1">
        <v>2E-3</v>
      </c>
      <c r="I254" s="1">
        <v>6.0000000000000001E-3</v>
      </c>
      <c r="J254" s="1">
        <v>0.13800000000000001</v>
      </c>
      <c r="K254" s="1">
        <v>0</v>
      </c>
      <c r="L254" s="1">
        <v>1.6216216216216199</v>
      </c>
      <c r="M254" s="1">
        <v>0</v>
      </c>
      <c r="N254" s="2"/>
      <c r="O254" s="2" t="str">
        <f>IFERROR(VLOOKUP(A254,GIS!$B$2:$L$1621,11,FALSE),"")</f>
        <v/>
      </c>
      <c r="P254" s="2" t="str">
        <f>IFERROR(VLOOKUP(A254,GIS!$B$2:$L$1621,5,FALSE),"")</f>
        <v/>
      </c>
    </row>
    <row r="255" spans="1:16" x14ac:dyDescent="0.25">
      <c r="A255" s="1">
        <v>13676</v>
      </c>
      <c r="B255" s="2">
        <v>4.8423392137796899</v>
      </c>
      <c r="C255" s="1">
        <v>2.4012700694943701</v>
      </c>
      <c r="D255" s="1">
        <v>0.89263308836709099</v>
      </c>
      <c r="E255" s="1">
        <v>0.20607197280506401</v>
      </c>
      <c r="F255" s="2">
        <v>1.6683715558488701</v>
      </c>
      <c r="G255" s="1">
        <v>0.38</v>
      </c>
      <c r="H255" s="1">
        <v>0.124</v>
      </c>
      <c r="I255" s="1">
        <v>0.308</v>
      </c>
      <c r="J255" s="1">
        <v>8.4939999999999998</v>
      </c>
      <c r="K255" s="1">
        <v>1.4E-2</v>
      </c>
      <c r="L255" s="1">
        <v>1.58416602613374</v>
      </c>
      <c r="M255" s="1">
        <v>0</v>
      </c>
      <c r="N255" s="2">
        <v>0.98542777992957697</v>
      </c>
      <c r="O255" s="2">
        <f>IFERROR(VLOOKUP(A255,GIS!$B$2:$L$1621,11,FALSE),"")</f>
        <v>18</v>
      </c>
      <c r="P255" s="2">
        <f>IFERROR(VLOOKUP(A255,GIS!$B$2:$L$1621,5,FALSE),"")</f>
        <v>95.29</v>
      </c>
    </row>
    <row r="256" spans="1:16" x14ac:dyDescent="0.25">
      <c r="A256" s="1">
        <v>13680</v>
      </c>
      <c r="B256" s="2">
        <v>4.3814432989690699</v>
      </c>
      <c r="C256" s="1">
        <v>2.4933862433862402</v>
      </c>
      <c r="D256" s="1">
        <v>0.84144144144144095</v>
      </c>
      <c r="E256" s="1">
        <v>0.21475625823451899</v>
      </c>
      <c r="F256" s="2">
        <v>1.47433628318584</v>
      </c>
      <c r="G256" s="1">
        <v>4.0000000000000001E-3</v>
      </c>
      <c r="H256" s="1">
        <v>1.2E-2</v>
      </c>
      <c r="I256" s="1">
        <v>4.0000000000000001E-3</v>
      </c>
      <c r="J256" s="1">
        <v>0.86599999999999999</v>
      </c>
      <c r="K256" s="1">
        <v>0</v>
      </c>
      <c r="L256" s="1">
        <v>1.62916666666667</v>
      </c>
      <c r="M256" s="1">
        <v>0</v>
      </c>
      <c r="N256" s="2">
        <v>0.75348684210526296</v>
      </c>
      <c r="O256" s="2">
        <f>IFERROR(VLOOKUP(A256,GIS!$B$2:$L$1621,11,FALSE),"")</f>
        <v>1</v>
      </c>
      <c r="P256" s="2">
        <f>IFERROR(VLOOKUP(A256,GIS!$B$2:$L$1621,5,FALSE),"")</f>
        <v>45.909999999999897</v>
      </c>
    </row>
    <row r="257" spans="1:16" x14ac:dyDescent="0.25">
      <c r="A257" s="1">
        <v>13685</v>
      </c>
      <c r="B257" s="2">
        <v>5.6685796269727398</v>
      </c>
      <c r="C257" s="1">
        <v>2.3356242840778898</v>
      </c>
      <c r="D257" s="1">
        <v>0.91200733272227297</v>
      </c>
      <c r="E257" s="1">
        <v>0.20747350808700499</v>
      </c>
      <c r="F257" s="2">
        <v>1.7106314948041601</v>
      </c>
      <c r="G257" s="1">
        <v>1.7999999999999999E-2</v>
      </c>
      <c r="H257" s="1">
        <v>6.0000000000000001E-3</v>
      </c>
      <c r="I257" s="1">
        <v>8.2000000000000003E-2</v>
      </c>
      <c r="J257" s="1">
        <v>1.47</v>
      </c>
      <c r="K257" s="1">
        <v>1.4E-2</v>
      </c>
      <c r="L257" s="1">
        <v>1.6868217054263599</v>
      </c>
      <c r="M257" s="1">
        <v>0</v>
      </c>
      <c r="N257" s="2">
        <v>1.9443505807814101</v>
      </c>
      <c r="O257" s="2">
        <f>IFERROR(VLOOKUP(A257,GIS!$B$2:$L$1621,11,FALSE),"")</f>
        <v>1</v>
      </c>
      <c r="P257" s="2">
        <f>IFERROR(VLOOKUP(A257,GIS!$B$2:$L$1621,5,FALSE),"")</f>
        <v>199.729999999999</v>
      </c>
    </row>
    <row r="258" spans="1:16" x14ac:dyDescent="0.25">
      <c r="A258" s="1">
        <v>13753</v>
      </c>
      <c r="B258" s="2">
        <v>5.1445739257101204</v>
      </c>
      <c r="C258" s="1">
        <v>2.4132993954820199</v>
      </c>
      <c r="D258" s="1">
        <v>0.80487804878048796</v>
      </c>
      <c r="E258" s="1">
        <v>0.221598002496879</v>
      </c>
      <c r="F258" s="2">
        <v>1.6982328953330299</v>
      </c>
      <c r="G258" s="1">
        <v>0.104</v>
      </c>
      <c r="H258" s="1">
        <v>3.5999999999999997E-2</v>
      </c>
      <c r="I258" s="1">
        <v>0.16200000000000001</v>
      </c>
      <c r="J258" s="1">
        <v>3.4220000000000002</v>
      </c>
      <c r="K258" s="1">
        <v>0</v>
      </c>
      <c r="L258" s="1">
        <v>1.615515771526</v>
      </c>
      <c r="M258" s="1">
        <v>0</v>
      </c>
      <c r="N258" s="2">
        <v>1.00654264044944</v>
      </c>
      <c r="O258" s="2">
        <f>IFERROR(VLOOKUP(A258,GIS!$B$2:$L$1621,11,FALSE),"")</f>
        <v>1</v>
      </c>
      <c r="P258" s="2">
        <f>IFERROR(VLOOKUP(A258,GIS!$B$2:$L$1621,5,FALSE),"")</f>
        <v>66.5</v>
      </c>
    </row>
    <row r="259" spans="1:16" x14ac:dyDescent="0.25">
      <c r="A259" s="1">
        <v>14031</v>
      </c>
      <c r="B259" s="2">
        <v>6.7757210503659104</v>
      </c>
      <c r="C259" s="1">
        <v>2.8764133578753599</v>
      </c>
      <c r="D259" s="1">
        <v>1.02077792553191</v>
      </c>
      <c r="E259" s="1">
        <v>0.32035536974131201</v>
      </c>
      <c r="F259" s="2">
        <v>1.8089305937550599</v>
      </c>
      <c r="G259" s="1">
        <v>0.24</v>
      </c>
      <c r="H259" s="1">
        <v>7.0000000000000007E-2</v>
      </c>
      <c r="I259" s="1">
        <v>0.28000000000000003</v>
      </c>
      <c r="J259" s="1">
        <v>8.3420000000000005</v>
      </c>
      <c r="K259" s="1">
        <v>4.0000000000000001E-3</v>
      </c>
      <c r="L259" s="1">
        <v>1.8711816244376001</v>
      </c>
      <c r="M259" s="1">
        <v>0</v>
      </c>
      <c r="N259" s="2">
        <v>3.20013585695007</v>
      </c>
      <c r="O259" s="2">
        <f>IFERROR(VLOOKUP(A259,GIS!$B$2:$L$1621,11,FALSE),"")</f>
        <v>22</v>
      </c>
      <c r="P259" s="2">
        <f>IFERROR(VLOOKUP(A259,GIS!$B$2:$L$1621,5,FALSE),"")</f>
        <v>459.48</v>
      </c>
    </row>
    <row r="260" spans="1:16" x14ac:dyDescent="0.25">
      <c r="A260" s="1">
        <v>14042</v>
      </c>
      <c r="B260" s="2">
        <v>4.4132901134521898</v>
      </c>
      <c r="C260" s="1">
        <v>2.3375680580762301</v>
      </c>
      <c r="D260" s="1">
        <v>0.92975413948820895</v>
      </c>
      <c r="E260" s="1">
        <v>0.23079684134960499</v>
      </c>
      <c r="F260" s="2">
        <v>1.4432742939205401</v>
      </c>
      <c r="G260" s="1">
        <v>3.5999999999999997E-2</v>
      </c>
      <c r="H260" s="1">
        <v>3.5999999999999997E-2</v>
      </c>
      <c r="I260" s="1">
        <v>5.6000000000000001E-2</v>
      </c>
      <c r="J260" s="1">
        <v>2.8319999999999999</v>
      </c>
      <c r="K260" s="1">
        <v>2E-3</v>
      </c>
      <c r="L260" s="1">
        <v>1.54794520547945</v>
      </c>
      <c r="M260" s="1">
        <v>0</v>
      </c>
      <c r="N260" s="2">
        <v>0.435730537634409</v>
      </c>
      <c r="O260" s="2">
        <f>IFERROR(VLOOKUP(A260,GIS!$B$2:$L$1621,11,FALSE),"")</f>
        <v>0</v>
      </c>
      <c r="P260" s="2">
        <f>IFERROR(VLOOKUP(A260,GIS!$B$2:$L$1621,5,FALSE),"")</f>
        <v>80.95</v>
      </c>
    </row>
    <row r="261" spans="1:16" x14ac:dyDescent="0.25">
      <c r="A261" s="1">
        <v>14047</v>
      </c>
      <c r="B261" s="2">
        <v>5.9207555362570599</v>
      </c>
      <c r="C261" s="1">
        <v>2.7731629392971202</v>
      </c>
      <c r="D261" s="1">
        <v>0.92419601837672305</v>
      </c>
      <c r="E261" s="1">
        <v>0.32641360221431398</v>
      </c>
      <c r="F261" s="2">
        <v>1.60935586578496</v>
      </c>
      <c r="G261" s="1">
        <v>0.09</v>
      </c>
      <c r="H261" s="1">
        <v>6.2E-2</v>
      </c>
      <c r="I261" s="1">
        <v>0.22800000000000001</v>
      </c>
      <c r="J261" s="1">
        <v>5.8920000000000003</v>
      </c>
      <c r="K261" s="1">
        <v>0</v>
      </c>
      <c r="L261" s="1">
        <v>1.76424668227947</v>
      </c>
      <c r="M261" s="1">
        <v>0</v>
      </c>
      <c r="N261" s="2">
        <v>1.37196996215705</v>
      </c>
      <c r="O261" s="2">
        <f>IFERROR(VLOOKUP(A261,GIS!$B$2:$L$1621,11,FALSE),"")</f>
        <v>6</v>
      </c>
      <c r="P261" s="2">
        <f>IFERROR(VLOOKUP(A261,GIS!$B$2:$L$1621,5,FALSE),"")</f>
        <v>491.38999999999902</v>
      </c>
    </row>
    <row r="262" spans="1:16" x14ac:dyDescent="0.25">
      <c r="A262" s="1">
        <v>14057</v>
      </c>
      <c r="B262" s="2">
        <v>6.1651438240270702</v>
      </c>
      <c r="C262" s="1">
        <v>2.9849038614333399</v>
      </c>
      <c r="D262" s="1">
        <v>0.92221589831151596</v>
      </c>
      <c r="E262" s="1">
        <v>0.34676145339652398</v>
      </c>
      <c r="F262" s="2">
        <v>1.68102288021534</v>
      </c>
      <c r="G262" s="1">
        <v>0.104</v>
      </c>
      <c r="H262" s="1">
        <v>0.114</v>
      </c>
      <c r="I262" s="1">
        <v>0.216</v>
      </c>
      <c r="J262" s="1">
        <v>7.4859999999999998</v>
      </c>
      <c r="K262" s="1">
        <v>8.0000000000000002E-3</v>
      </c>
      <c r="L262" s="1">
        <v>1.81459894532334</v>
      </c>
      <c r="M262" s="1">
        <v>0</v>
      </c>
      <c r="N262" s="2">
        <v>1.1880412265309701</v>
      </c>
      <c r="O262" s="2">
        <f>IFERROR(VLOOKUP(A262,GIS!$B$2:$L$1621,11,FALSE),"")</f>
        <v>4</v>
      </c>
      <c r="P262" s="2">
        <f>IFERROR(VLOOKUP(A262,GIS!$B$2:$L$1621,5,FALSE),"")</f>
        <v>172.16</v>
      </c>
    </row>
    <row r="263" spans="1:16" x14ac:dyDescent="0.25">
      <c r="A263" s="1">
        <v>14094</v>
      </c>
      <c r="B263" s="2">
        <v>5.5136735663007297</v>
      </c>
      <c r="C263" s="1">
        <v>2.5546443976326598</v>
      </c>
      <c r="D263" s="1">
        <v>0.93058071572615098</v>
      </c>
      <c r="E263" s="1">
        <v>0.26675905075350798</v>
      </c>
      <c r="F263" s="2">
        <v>1.58075679172057</v>
      </c>
      <c r="G263" s="1">
        <v>0.73199999999999998</v>
      </c>
      <c r="H263" s="1">
        <v>0.73799999999999999</v>
      </c>
      <c r="I263" s="1">
        <v>1.9319999999999999</v>
      </c>
      <c r="J263" s="1">
        <v>39.844000000000001</v>
      </c>
      <c r="K263" s="1">
        <v>2.5999999999999999E-2</v>
      </c>
      <c r="L263" s="1">
        <v>1.77291271619836</v>
      </c>
      <c r="M263" s="1">
        <v>0</v>
      </c>
      <c r="N263" s="2">
        <v>1.2154036375966399</v>
      </c>
      <c r="O263" s="2">
        <f>IFERROR(VLOOKUP(A263,GIS!$B$2:$L$1621,11,FALSE),"")</f>
        <v>40</v>
      </c>
      <c r="P263" s="2">
        <f>IFERROR(VLOOKUP(A263,GIS!$B$2:$L$1621,5,FALSE),"")</f>
        <v>420.75</v>
      </c>
    </row>
    <row r="264" spans="1:16" x14ac:dyDescent="0.25">
      <c r="A264" s="1">
        <v>14098</v>
      </c>
      <c r="B264" s="2">
        <v>5.2153846153846199</v>
      </c>
      <c r="C264" s="1">
        <v>2.5867729831144501</v>
      </c>
      <c r="D264" s="1">
        <v>0.88629379225568505</v>
      </c>
      <c r="E264" s="1">
        <v>0.237430167597765</v>
      </c>
      <c r="F264" s="2">
        <v>1.5144793592113399</v>
      </c>
      <c r="G264" s="1">
        <v>1.2E-2</v>
      </c>
      <c r="H264" s="1">
        <v>4.2000000000000003E-2</v>
      </c>
      <c r="I264" s="1">
        <v>5.8000000000000003E-2</v>
      </c>
      <c r="J264" s="1">
        <v>2.4159999999999999</v>
      </c>
      <c r="K264" s="1">
        <v>0</v>
      </c>
      <c r="L264" s="1">
        <v>1.6486111111111099</v>
      </c>
      <c r="M264" s="1">
        <v>0</v>
      </c>
      <c r="N264" s="2">
        <v>1.08719933184855</v>
      </c>
      <c r="O264" s="2">
        <f>IFERROR(VLOOKUP(A264,GIS!$B$2:$L$1621,11,FALSE),"")</f>
        <v>2</v>
      </c>
      <c r="P264" s="2">
        <f>IFERROR(VLOOKUP(A264,GIS!$B$2:$L$1621,5,FALSE),"")</f>
        <v>65.89</v>
      </c>
    </row>
    <row r="265" spans="1:16" x14ac:dyDescent="0.25">
      <c r="A265" s="1">
        <v>14113</v>
      </c>
      <c r="B265" s="2">
        <v>5.70515097690941</v>
      </c>
      <c r="C265" s="1">
        <v>2.9188311688311699</v>
      </c>
      <c r="D265" s="1">
        <v>0.84418145956607504</v>
      </c>
      <c r="E265" s="1">
        <v>0.30707395498392298</v>
      </c>
      <c r="F265" s="2">
        <v>1.4451345755693601</v>
      </c>
      <c r="G265" s="1">
        <v>0.02</v>
      </c>
      <c r="H265" s="1">
        <v>0</v>
      </c>
      <c r="I265" s="1">
        <v>1.6E-2</v>
      </c>
      <c r="J265" s="1">
        <v>0.66800000000000004</v>
      </c>
      <c r="K265" s="1">
        <v>0</v>
      </c>
      <c r="L265" s="1">
        <v>1.6428571428571399</v>
      </c>
      <c r="M265" s="1">
        <v>0</v>
      </c>
      <c r="N265" s="2">
        <v>1.09131590413943</v>
      </c>
      <c r="O265" s="2">
        <f>IFERROR(VLOOKUP(A265,GIS!$B$2:$L$1621,11,FALSE),"")</f>
        <v>0</v>
      </c>
      <c r="P265" s="2">
        <f>IFERROR(VLOOKUP(A265,GIS!$B$2:$L$1621,5,FALSE),"")</f>
        <v>54.6</v>
      </c>
    </row>
    <row r="266" spans="1:16" x14ac:dyDescent="0.25">
      <c r="A266" s="1">
        <v>14131</v>
      </c>
      <c r="B266" s="2">
        <v>5.7653266331658299</v>
      </c>
      <c r="C266" s="1">
        <v>2.7803803339517601</v>
      </c>
      <c r="D266" s="1">
        <v>0.91542288557213902</v>
      </c>
      <c r="E266" s="1">
        <v>0.29311926605504601</v>
      </c>
      <c r="F266" s="2">
        <v>1.55257792018643</v>
      </c>
      <c r="G266" s="1">
        <v>0.05</v>
      </c>
      <c r="H266" s="1">
        <v>4.5999999999999999E-2</v>
      </c>
      <c r="I266" s="1">
        <v>0.158</v>
      </c>
      <c r="J266" s="1">
        <v>4.8959999999999999</v>
      </c>
      <c r="K266" s="1">
        <v>8.0000000000000002E-3</v>
      </c>
      <c r="L266" s="1">
        <v>1.7318381277425601</v>
      </c>
      <c r="M266" s="1">
        <v>0</v>
      </c>
      <c r="N266" s="2">
        <v>1.2021174311926599</v>
      </c>
      <c r="O266" s="2">
        <f>IFERROR(VLOOKUP(A266,GIS!$B$2:$L$1621,11,FALSE),"")</f>
        <v>10</v>
      </c>
      <c r="P266" s="2">
        <f>IFERROR(VLOOKUP(A266,GIS!$B$2:$L$1621,5,FALSE),"")</f>
        <v>110.7</v>
      </c>
    </row>
    <row r="267" spans="1:16" x14ac:dyDescent="0.25">
      <c r="A267" s="1">
        <v>14202</v>
      </c>
      <c r="B267" s="2">
        <v>4.8446346280447701</v>
      </c>
      <c r="C267" s="1">
        <v>1.7457800511509001</v>
      </c>
      <c r="D267" s="1">
        <v>0.77336448598130803</v>
      </c>
      <c r="E267" s="1">
        <v>0.127335299901672</v>
      </c>
      <c r="F267" s="2">
        <v>1.80502092050209</v>
      </c>
      <c r="G267" s="1">
        <v>6.4000000000000001E-2</v>
      </c>
      <c r="H267" s="1">
        <v>6.6000000000000003E-2</v>
      </c>
      <c r="I267" s="1">
        <v>0.59</v>
      </c>
      <c r="J267" s="1">
        <v>1.228</v>
      </c>
      <c r="K267" s="1">
        <v>2E-3</v>
      </c>
      <c r="L267" s="1">
        <v>1.7225950782997801</v>
      </c>
      <c r="M267" s="1">
        <v>0</v>
      </c>
      <c r="N267" s="2">
        <v>2.83761222429907</v>
      </c>
      <c r="O267" s="2">
        <f>IFERROR(VLOOKUP(A267,GIS!$B$2:$L$1621,11,FALSE),"")</f>
        <v>5</v>
      </c>
      <c r="P267" s="2">
        <f>IFERROR(VLOOKUP(A267,GIS!$B$2:$L$1621,5,FALSE),"")</f>
        <v>5222.5</v>
      </c>
    </row>
    <row r="268" spans="1:16" x14ac:dyDescent="0.25">
      <c r="A268" s="1">
        <v>14209</v>
      </c>
      <c r="B268" s="2">
        <v>4.1588152985074602</v>
      </c>
      <c r="C268" s="1">
        <v>1.93654348637551</v>
      </c>
      <c r="D268" s="1">
        <v>0.85175202156334195</v>
      </c>
      <c r="E268" s="1">
        <v>0.109423042141436</v>
      </c>
      <c r="F268" s="2">
        <v>1.72382940650164</v>
      </c>
      <c r="G268" s="1">
        <v>0.13400000000000001</v>
      </c>
      <c r="H268" s="1">
        <v>1.1479999999999999</v>
      </c>
      <c r="I268" s="1">
        <v>0.434</v>
      </c>
      <c r="J268" s="1">
        <v>3.3620000000000001</v>
      </c>
      <c r="K268" s="1">
        <v>4.0000000000000001E-3</v>
      </c>
      <c r="L268" s="1">
        <v>1.5398655139289099</v>
      </c>
      <c r="M268" s="1">
        <v>0</v>
      </c>
      <c r="N268" s="2">
        <v>1.36176350489154</v>
      </c>
      <c r="O268" s="2">
        <f>IFERROR(VLOOKUP(A268,GIS!$B$2:$L$1621,11,FALSE),"")</f>
        <v>4</v>
      </c>
      <c r="P268" s="2">
        <f>IFERROR(VLOOKUP(A268,GIS!$B$2:$L$1621,5,FALSE),"")</f>
        <v>11494.74</v>
      </c>
    </row>
    <row r="269" spans="1:16" x14ac:dyDescent="0.25">
      <c r="A269" s="1">
        <v>14210</v>
      </c>
      <c r="B269" s="2">
        <v>3.62110540766384</v>
      </c>
      <c r="C269" s="1">
        <v>2.2259745465477501</v>
      </c>
      <c r="D269" s="1">
        <v>0.94223107569721098</v>
      </c>
      <c r="E269" s="1">
        <v>0.16093642864139501</v>
      </c>
      <c r="F269" s="2">
        <v>1.4479756203744001</v>
      </c>
      <c r="G269" s="1">
        <v>0.158</v>
      </c>
      <c r="H269" s="1">
        <v>0.41</v>
      </c>
      <c r="I269" s="1">
        <v>1.58</v>
      </c>
      <c r="J269" s="1">
        <v>9.0359999999999996</v>
      </c>
      <c r="K269" s="1">
        <v>0.01</v>
      </c>
      <c r="L269" s="1">
        <v>1.5403299725022901</v>
      </c>
      <c r="M269" s="1">
        <v>0</v>
      </c>
      <c r="N269" s="2">
        <v>0.47303173976608198</v>
      </c>
      <c r="O269" s="2">
        <f>IFERROR(VLOOKUP(A269,GIS!$B$2:$L$1621,11,FALSE),"")</f>
        <v>5</v>
      </c>
      <c r="P269" s="2">
        <f>IFERROR(VLOOKUP(A269,GIS!$B$2:$L$1621,5,FALSE),"")</f>
        <v>4263.8199999999897</v>
      </c>
    </row>
    <row r="270" spans="1:16" x14ac:dyDescent="0.25">
      <c r="A270" s="1">
        <v>14217</v>
      </c>
      <c r="B270" s="2">
        <v>5.33561600405808</v>
      </c>
      <c r="C270" s="1">
        <v>2.5151753597122299</v>
      </c>
      <c r="D270" s="1">
        <v>0.87382001258653197</v>
      </c>
      <c r="E270" s="1">
        <v>0.245367802063686</v>
      </c>
      <c r="F270" s="2">
        <v>1.628125</v>
      </c>
      <c r="G270" s="1">
        <v>0.372</v>
      </c>
      <c r="H270" s="1">
        <v>0.52200000000000002</v>
      </c>
      <c r="I270" s="1">
        <v>1.0960000000000001</v>
      </c>
      <c r="J270" s="1">
        <v>18.106000000000002</v>
      </c>
      <c r="K270" s="1">
        <v>1.2E-2</v>
      </c>
      <c r="L270" s="1">
        <v>1.63700865616574</v>
      </c>
      <c r="M270" s="1">
        <v>0</v>
      </c>
      <c r="N270" s="2">
        <v>0.50949619280712499</v>
      </c>
      <c r="O270" s="2">
        <f>IFERROR(VLOOKUP(A270,GIS!$B$2:$L$1621,11,FALSE),"")</f>
        <v>18</v>
      </c>
      <c r="P270" s="2">
        <f>IFERROR(VLOOKUP(A270,GIS!$B$2:$L$1621,5,FALSE),"")</f>
        <v>7074.52</v>
      </c>
    </row>
    <row r="271" spans="1:16" x14ac:dyDescent="0.25">
      <c r="A271" s="1">
        <v>14222</v>
      </c>
      <c r="B271" s="2">
        <v>5.4257672534662698</v>
      </c>
      <c r="C271" s="1">
        <v>1.97893829289321</v>
      </c>
      <c r="D271" s="1">
        <v>0.83107781536974401</v>
      </c>
      <c r="E271" s="1">
        <v>0.12895114942528699</v>
      </c>
      <c r="F271" s="2">
        <v>1.8400283135728199</v>
      </c>
      <c r="G271" s="1">
        <v>0.27</v>
      </c>
      <c r="H271" s="1">
        <v>0.25600000000000001</v>
      </c>
      <c r="I271" s="1">
        <v>0.58599999999999997</v>
      </c>
      <c r="J271" s="1">
        <v>6.3719999999999999</v>
      </c>
      <c r="K271" s="1">
        <v>2E-3</v>
      </c>
      <c r="L271" s="1">
        <v>1.55287474332649</v>
      </c>
      <c r="M271" s="1">
        <v>0</v>
      </c>
      <c r="N271" s="2">
        <v>2.1424997235319299</v>
      </c>
      <c r="O271" s="2">
        <f>IFERROR(VLOOKUP(A271,GIS!$B$2:$L$1621,11,FALSE),"")</f>
        <v>17</v>
      </c>
      <c r="P271" s="2">
        <f>IFERROR(VLOOKUP(A271,GIS!$B$2:$L$1621,5,FALSE),"")</f>
        <v>6731.3699999999899</v>
      </c>
    </row>
    <row r="272" spans="1:16" x14ac:dyDescent="0.25">
      <c r="A272" s="1">
        <v>14225</v>
      </c>
      <c r="B272" s="2">
        <v>4.79170290485302</v>
      </c>
      <c r="C272" s="1">
        <v>2.4861933697407901</v>
      </c>
      <c r="D272" s="1">
        <v>0.83125959654788995</v>
      </c>
      <c r="E272" s="1">
        <v>0.24679062369826199</v>
      </c>
      <c r="F272" s="2">
        <v>1.5413007006809401</v>
      </c>
      <c r="G272" s="1">
        <v>0.80200000000000005</v>
      </c>
      <c r="H272" s="1">
        <v>1.232</v>
      </c>
      <c r="I272" s="1">
        <v>1.3360000000000001</v>
      </c>
      <c r="J272" s="1">
        <v>26.623999999999999</v>
      </c>
      <c r="K272" s="1">
        <v>2.1999999999999999E-2</v>
      </c>
      <c r="L272" s="1">
        <v>1.64106717484516</v>
      </c>
      <c r="M272" s="1">
        <v>0</v>
      </c>
      <c r="N272" s="2">
        <v>0.92475675955563896</v>
      </c>
      <c r="O272" s="2">
        <f>IFERROR(VLOOKUP(A272,GIS!$B$2:$L$1621,11,FALSE),"")</f>
        <v>20</v>
      </c>
      <c r="P272" s="2">
        <f>IFERROR(VLOOKUP(A272,GIS!$B$2:$L$1621,5,FALSE),"")</f>
        <v>2905.77</v>
      </c>
    </row>
    <row r="273" spans="1:16" x14ac:dyDescent="0.25">
      <c r="A273" s="1">
        <v>14226</v>
      </c>
      <c r="B273" s="2">
        <v>6.1452071486596296</v>
      </c>
      <c r="C273" s="1">
        <v>2.6127230131555201</v>
      </c>
      <c r="D273" s="1">
        <v>0.93181959178609097</v>
      </c>
      <c r="E273" s="1">
        <v>0.23863132701001699</v>
      </c>
      <c r="F273" s="2">
        <v>1.8237266203975999</v>
      </c>
      <c r="G273" s="1">
        <v>1.706</v>
      </c>
      <c r="H273" s="1">
        <v>1.026</v>
      </c>
      <c r="I273" s="1">
        <v>1.2</v>
      </c>
      <c r="J273" s="1">
        <v>22.268000000000001</v>
      </c>
      <c r="K273" s="1">
        <v>0.02</v>
      </c>
      <c r="L273" s="1">
        <v>1.6677556354132601</v>
      </c>
      <c r="M273" s="1">
        <v>0</v>
      </c>
      <c r="N273" s="2">
        <v>1.5750257737460001</v>
      </c>
      <c r="O273" s="2">
        <f>IFERROR(VLOOKUP(A273,GIS!$B$2:$L$1621,11,FALSE),"")</f>
        <v>40</v>
      </c>
      <c r="P273" s="2">
        <f>IFERROR(VLOOKUP(A273,GIS!$B$2:$L$1621,5,FALSE),"")</f>
        <v>3974.3099999999899</v>
      </c>
    </row>
    <row r="274" spans="1:16" x14ac:dyDescent="0.25">
      <c r="A274" s="1">
        <v>14231</v>
      </c>
      <c r="B274" s="2">
        <v>5.0198675496688701</v>
      </c>
      <c r="C274" s="1">
        <v>1.93467336683417</v>
      </c>
      <c r="D274" s="1">
        <v>0.98039215686274495</v>
      </c>
      <c r="E274" s="1">
        <v>0.20873786407767</v>
      </c>
      <c r="F274" s="2">
        <v>1.9318181818181801</v>
      </c>
      <c r="G274" s="1">
        <v>6.0000000000000001E-3</v>
      </c>
      <c r="H274" s="1">
        <v>2E-3</v>
      </c>
      <c r="I274" s="1">
        <v>8.0000000000000002E-3</v>
      </c>
      <c r="J274" s="1">
        <v>0.126</v>
      </c>
      <c r="K274" s="1">
        <v>2E-3</v>
      </c>
      <c r="L274" s="1">
        <v>1.578125</v>
      </c>
      <c r="M274" s="1">
        <v>0</v>
      </c>
      <c r="N274" s="2"/>
      <c r="O274" s="2" t="str">
        <f>IFERROR(VLOOKUP(A274,GIS!$B$2:$L$1621,11,FALSE),"")</f>
        <v/>
      </c>
      <c r="P274" s="2" t="str">
        <f>IFERROR(VLOOKUP(A274,GIS!$B$2:$L$1621,5,FALSE),"")</f>
        <v/>
      </c>
    </row>
    <row r="275" spans="1:16" x14ac:dyDescent="0.25">
      <c r="A275" s="1">
        <v>14305</v>
      </c>
      <c r="B275" s="2">
        <v>4.14754098360656</v>
      </c>
      <c r="C275" s="1">
        <v>2.3186623678488401</v>
      </c>
      <c r="D275" s="1">
        <v>0.87979133590383296</v>
      </c>
      <c r="E275" s="1">
        <v>0.18749542961608801</v>
      </c>
      <c r="F275" s="2">
        <v>1.5259134345137699</v>
      </c>
      <c r="G275" s="1">
        <v>0.19600000000000001</v>
      </c>
      <c r="H275" s="1">
        <v>1.278</v>
      </c>
      <c r="I275" s="1">
        <v>0.79600000000000004</v>
      </c>
      <c r="J275" s="1">
        <v>11.625999999999999</v>
      </c>
      <c r="K275" s="1">
        <v>3.7999999999999999E-2</v>
      </c>
      <c r="L275" s="1">
        <v>1.59984297304371</v>
      </c>
      <c r="M275" s="1">
        <v>0</v>
      </c>
      <c r="N275" s="2">
        <v>0.60974346819534797</v>
      </c>
      <c r="O275" s="2">
        <f>IFERROR(VLOOKUP(A275,GIS!$B$2:$L$1621,11,FALSE),"")</f>
        <v>10</v>
      </c>
      <c r="P275" s="2">
        <f>IFERROR(VLOOKUP(A275,GIS!$B$2:$L$1621,5,FALSE),"")</f>
        <v>2243.0700000000002</v>
      </c>
    </row>
    <row r="276" spans="1:16" x14ac:dyDescent="0.25">
      <c r="A276" s="1">
        <v>14410</v>
      </c>
      <c r="B276" s="2">
        <v>5.9090909090909101</v>
      </c>
      <c r="C276" s="1">
        <v>2.3846153846153801</v>
      </c>
      <c r="D276" s="1">
        <v>0.68181818181818199</v>
      </c>
      <c r="E276" s="1">
        <v>0.269230769230769</v>
      </c>
      <c r="F276" s="2">
        <v>1.9411764705882399</v>
      </c>
      <c r="G276" s="1">
        <v>0</v>
      </c>
      <c r="H276" s="1">
        <v>0</v>
      </c>
      <c r="I276" s="1">
        <v>0</v>
      </c>
      <c r="J276" s="1">
        <v>3.4000000000000002E-2</v>
      </c>
      <c r="K276" s="1">
        <v>0</v>
      </c>
      <c r="L276" s="1">
        <v>2.25</v>
      </c>
      <c r="M276" s="1">
        <v>0</v>
      </c>
      <c r="N276" s="2"/>
      <c r="O276" s="2" t="str">
        <f>IFERROR(VLOOKUP(A276,GIS!$B$2:$L$1621,11,FALSE),"")</f>
        <v/>
      </c>
      <c r="P276" s="2" t="str">
        <f>IFERROR(VLOOKUP(A276,GIS!$B$2:$L$1621,5,FALSE),"")</f>
        <v/>
      </c>
    </row>
    <row r="277" spans="1:16" x14ac:dyDescent="0.25">
      <c r="A277" s="1">
        <v>14435</v>
      </c>
      <c r="B277" s="2">
        <v>6.05859933301572</v>
      </c>
      <c r="C277" s="1">
        <v>2.62683347713546</v>
      </c>
      <c r="D277" s="1">
        <v>0.84076792772444897</v>
      </c>
      <c r="E277" s="1">
        <v>0.29321382842509602</v>
      </c>
      <c r="F277" s="2">
        <v>1.59768849752339</v>
      </c>
      <c r="G277" s="1">
        <v>3.5999999999999997E-2</v>
      </c>
      <c r="H277" s="1">
        <v>0.02</v>
      </c>
      <c r="I277" s="1">
        <v>0.04</v>
      </c>
      <c r="J277" s="1">
        <v>2.798</v>
      </c>
      <c r="K277" s="1">
        <v>4.0000000000000001E-3</v>
      </c>
      <c r="L277" s="1">
        <v>1.62025316455696</v>
      </c>
      <c r="M277" s="1">
        <v>0</v>
      </c>
      <c r="N277" s="2">
        <v>1.5401767671093001</v>
      </c>
      <c r="O277" s="2">
        <f>IFERROR(VLOOKUP(A277,GIS!$B$2:$L$1621,11,FALSE),"")</f>
        <v>1</v>
      </c>
      <c r="P277" s="2">
        <f>IFERROR(VLOOKUP(A277,GIS!$B$2:$L$1621,5,FALSE),"")</f>
        <v>78.219999999999899</v>
      </c>
    </row>
    <row r="278" spans="1:16" x14ac:dyDescent="0.25">
      <c r="A278" s="1">
        <v>14452</v>
      </c>
      <c r="B278" s="2">
        <v>3</v>
      </c>
      <c r="C278" s="1">
        <v>1.72727272727273</v>
      </c>
      <c r="D278" s="1">
        <v>0.125</v>
      </c>
      <c r="E278" s="1">
        <v>9.0909090909090898E-2</v>
      </c>
      <c r="F278" s="2">
        <v>1.6666666666666701</v>
      </c>
      <c r="G278" s="1">
        <v>0</v>
      </c>
      <c r="H278" s="1">
        <v>0</v>
      </c>
      <c r="I278" s="1">
        <v>0</v>
      </c>
      <c r="J278" s="1">
        <v>1.6E-2</v>
      </c>
      <c r="K278" s="1">
        <v>0</v>
      </c>
      <c r="L278" s="1">
        <v>1</v>
      </c>
      <c r="M278" s="1">
        <v>0</v>
      </c>
      <c r="N278" s="2"/>
      <c r="O278" s="2" t="str">
        <f>IFERROR(VLOOKUP(A278,GIS!$B$2:$L$1621,11,FALSE),"")</f>
        <v/>
      </c>
      <c r="P278" s="2" t="str">
        <f>IFERROR(VLOOKUP(A278,GIS!$B$2:$L$1621,5,FALSE),"")</f>
        <v/>
      </c>
    </row>
    <row r="279" spans="1:16" x14ac:dyDescent="0.25">
      <c r="A279" s="1">
        <v>14466</v>
      </c>
      <c r="B279" s="2">
        <v>6.0066280033139998</v>
      </c>
      <c r="C279" s="1">
        <v>2.6987322893363199</v>
      </c>
      <c r="D279" s="1">
        <v>0.94232649071358698</v>
      </c>
      <c r="E279" s="1">
        <v>0.26612305411415899</v>
      </c>
      <c r="F279" s="2">
        <v>1.54066985645933</v>
      </c>
      <c r="G279" s="1">
        <v>1.7999999999999999E-2</v>
      </c>
      <c r="H279" s="1">
        <v>6.0000000000000001E-3</v>
      </c>
      <c r="I279" s="1">
        <v>2.8000000000000001E-2</v>
      </c>
      <c r="J279" s="1">
        <v>1.482</v>
      </c>
      <c r="K279" s="1">
        <v>2E-3</v>
      </c>
      <c r="L279" s="1">
        <v>1.4933333333333301</v>
      </c>
      <c r="M279" s="1">
        <v>0</v>
      </c>
      <c r="N279" s="2">
        <v>1.40800361336947</v>
      </c>
      <c r="O279" s="2">
        <f>IFERROR(VLOOKUP(A279,GIS!$B$2:$L$1621,11,FALSE),"")</f>
        <v>0</v>
      </c>
      <c r="P279" s="2">
        <f>IFERROR(VLOOKUP(A279,GIS!$B$2:$L$1621,5,FALSE),"")</f>
        <v>73.12</v>
      </c>
    </row>
    <row r="280" spans="1:16" x14ac:dyDescent="0.25">
      <c r="A280" s="1">
        <v>14470</v>
      </c>
      <c r="B280" s="2">
        <v>5.38827970519504</v>
      </c>
      <c r="C280" s="1">
        <v>2.5406062570919099</v>
      </c>
      <c r="D280" s="1">
        <v>0.89995733788395904</v>
      </c>
      <c r="E280" s="1">
        <v>0.26005447844896701</v>
      </c>
      <c r="F280" s="2">
        <v>1.5271464646464601</v>
      </c>
      <c r="G280" s="1">
        <v>0.08</v>
      </c>
      <c r="H280" s="1">
        <v>7.1999999999999995E-2</v>
      </c>
      <c r="I280" s="1">
        <v>0.33400000000000002</v>
      </c>
      <c r="J280" s="1">
        <v>6.8780000000000001</v>
      </c>
      <c r="K280" s="1">
        <v>0.01</v>
      </c>
      <c r="L280" s="1">
        <v>1.5727699530516399</v>
      </c>
      <c r="M280" s="1">
        <v>0</v>
      </c>
      <c r="N280" s="2">
        <v>1.0997703371013301</v>
      </c>
      <c r="O280" s="2">
        <f>IFERROR(VLOOKUP(A280,GIS!$B$2:$L$1621,11,FALSE),"")</f>
        <v>2</v>
      </c>
      <c r="P280" s="2">
        <f>IFERROR(VLOOKUP(A280,GIS!$B$2:$L$1621,5,FALSE),"")</f>
        <v>130.44999999999899</v>
      </c>
    </row>
    <row r="281" spans="1:16" x14ac:dyDescent="0.25">
      <c r="A281" s="1">
        <v>14475</v>
      </c>
      <c r="B281" s="2">
        <v>6.5373831775700904</v>
      </c>
      <c r="C281" s="1">
        <v>2.7759999999999998</v>
      </c>
      <c r="D281" s="1">
        <v>0.85869565217391297</v>
      </c>
      <c r="E281" s="1">
        <v>0.27200000000000002</v>
      </c>
      <c r="F281" s="2">
        <v>1.74619289340102</v>
      </c>
      <c r="G281" s="1">
        <v>2E-3</v>
      </c>
      <c r="H281" s="1">
        <v>2E-3</v>
      </c>
      <c r="I281" s="1">
        <v>8.0000000000000002E-3</v>
      </c>
      <c r="J281" s="1">
        <v>0.28000000000000003</v>
      </c>
      <c r="K281" s="1">
        <v>0</v>
      </c>
      <c r="L281" s="1">
        <v>1.63114754098361</v>
      </c>
      <c r="M281" s="1">
        <v>0</v>
      </c>
      <c r="N281" s="2">
        <v>2.4441056818181801</v>
      </c>
      <c r="O281" s="2">
        <f>IFERROR(VLOOKUP(A281,GIS!$B$2:$L$1621,11,FALSE),"")</f>
        <v>1</v>
      </c>
      <c r="P281" s="2">
        <f>IFERROR(VLOOKUP(A281,GIS!$B$2:$L$1621,5,FALSE),"")</f>
        <v>143.33000000000001</v>
      </c>
    </row>
    <row r="282" spans="1:16" x14ac:dyDescent="0.25">
      <c r="A282" s="1">
        <v>14481</v>
      </c>
      <c r="B282" s="2">
        <v>5.58885298869144</v>
      </c>
      <c r="C282" s="1">
        <v>2.5955390334572499</v>
      </c>
      <c r="D282" s="1">
        <v>0.81617647058823495</v>
      </c>
      <c r="E282" s="1">
        <v>0.28823529411764698</v>
      </c>
      <c r="F282" s="2">
        <v>1.5208333333333299</v>
      </c>
      <c r="G282" s="1">
        <v>2.8000000000000001E-2</v>
      </c>
      <c r="H282" s="1">
        <v>1.4E-2</v>
      </c>
      <c r="I282" s="1">
        <v>4.5999999999999999E-2</v>
      </c>
      <c r="J282" s="1">
        <v>1.59</v>
      </c>
      <c r="K282" s="1">
        <v>0</v>
      </c>
      <c r="L282" s="1">
        <v>1.6788990825688099</v>
      </c>
      <c r="M282" s="1">
        <v>0</v>
      </c>
      <c r="N282" s="2">
        <v>1.17137703349282</v>
      </c>
      <c r="O282" s="2">
        <f>IFERROR(VLOOKUP(A282,GIS!$B$2:$L$1621,11,FALSE),"")</f>
        <v>0</v>
      </c>
      <c r="P282" s="2">
        <f>IFERROR(VLOOKUP(A282,GIS!$B$2:$L$1621,5,FALSE),"")</f>
        <v>86.719999999999899</v>
      </c>
    </row>
    <row r="283" spans="1:16" x14ac:dyDescent="0.25">
      <c r="A283" s="1">
        <v>14545</v>
      </c>
      <c r="B283" s="2">
        <v>5.34020618556701</v>
      </c>
      <c r="C283" s="1">
        <v>2.39047619047619</v>
      </c>
      <c r="D283" s="1">
        <v>0.71604938271604901</v>
      </c>
      <c r="E283" s="1">
        <v>0.31132075471698101</v>
      </c>
      <c r="F283" s="2">
        <v>1.5487804878048801</v>
      </c>
      <c r="G283" s="1">
        <v>0</v>
      </c>
      <c r="H283" s="1">
        <v>0</v>
      </c>
      <c r="I283" s="1">
        <v>0</v>
      </c>
      <c r="J283" s="1">
        <v>0.11799999999999999</v>
      </c>
      <c r="K283" s="1">
        <v>0</v>
      </c>
      <c r="L283" s="1">
        <v>1.12903225806452</v>
      </c>
      <c r="M283" s="1">
        <v>0</v>
      </c>
      <c r="N283" s="2">
        <v>0.73802000000000001</v>
      </c>
      <c r="O283" s="2">
        <f>IFERROR(VLOOKUP(A283,GIS!$B$2:$L$1621,11,FALSE),"")</f>
        <v>0</v>
      </c>
      <c r="P283" s="2">
        <f>IFERROR(VLOOKUP(A283,GIS!$B$2:$L$1621,5,FALSE),"")</f>
        <v>37.46</v>
      </c>
    </row>
    <row r="284" spans="1:16" x14ac:dyDescent="0.25">
      <c r="A284" s="1">
        <v>14546</v>
      </c>
      <c r="B284" s="2">
        <v>6.0098795924668096</v>
      </c>
      <c r="C284" s="1">
        <v>2.5932480261366702</v>
      </c>
      <c r="D284" s="1">
        <v>0.87940234791889005</v>
      </c>
      <c r="E284" s="1">
        <v>0.262382864792503</v>
      </c>
      <c r="F284" s="2">
        <v>1.6721311475409799</v>
      </c>
      <c r="G284" s="1">
        <v>7.8E-2</v>
      </c>
      <c r="H284" s="1">
        <v>4.3999999999999997E-2</v>
      </c>
      <c r="I284" s="1">
        <v>0.19600000000000001</v>
      </c>
      <c r="J284" s="1">
        <v>4.1479999999999997</v>
      </c>
      <c r="K284" s="1">
        <v>6.0000000000000001E-3</v>
      </c>
      <c r="L284" s="1">
        <v>1.66729559748428</v>
      </c>
      <c r="M284" s="1">
        <v>0</v>
      </c>
      <c r="N284" s="2">
        <v>1.43304867173988</v>
      </c>
      <c r="O284" s="2">
        <f>IFERROR(VLOOKUP(A284,GIS!$B$2:$L$1621,11,FALSE),"")</f>
        <v>9</v>
      </c>
      <c r="P284" s="2">
        <f>IFERROR(VLOOKUP(A284,GIS!$B$2:$L$1621,5,FALSE),"")</f>
        <v>179.75</v>
      </c>
    </row>
    <row r="285" spans="1:16" x14ac:dyDescent="0.25">
      <c r="A285" s="1">
        <v>14557</v>
      </c>
      <c r="B285" s="2">
        <v>4.3673469387755102</v>
      </c>
      <c r="C285" s="1">
        <v>2.03571428571429</v>
      </c>
      <c r="D285" s="1">
        <v>0.89743589743589702</v>
      </c>
      <c r="E285" s="1">
        <v>0.19642857142857101</v>
      </c>
      <c r="F285" s="2">
        <v>1.2413793103448301</v>
      </c>
      <c r="G285" s="1">
        <v>0</v>
      </c>
      <c r="H285" s="1">
        <v>0</v>
      </c>
      <c r="I285" s="1">
        <v>2E-3</v>
      </c>
      <c r="J285" s="1">
        <v>5.1999999999999998E-2</v>
      </c>
      <c r="K285" s="1">
        <v>0</v>
      </c>
      <c r="L285" s="1">
        <v>1.0588235294117601</v>
      </c>
      <c r="M285" s="1">
        <v>0</v>
      </c>
      <c r="N285" s="2"/>
      <c r="O285" s="2" t="str">
        <f>IFERROR(VLOOKUP(A285,GIS!$B$2:$L$1621,11,FALSE),"")</f>
        <v/>
      </c>
      <c r="P285" s="2" t="str">
        <f>IFERROR(VLOOKUP(A285,GIS!$B$2:$L$1621,5,FALSE),"")</f>
        <v/>
      </c>
    </row>
    <row r="286" spans="1:16" x14ac:dyDescent="0.25">
      <c r="A286" s="1">
        <v>14564</v>
      </c>
      <c r="B286" s="2">
        <v>7.04555555555556</v>
      </c>
      <c r="C286" s="1">
        <v>2.7510166818823101</v>
      </c>
      <c r="D286" s="1">
        <v>1.0691735804331399</v>
      </c>
      <c r="E286" s="1">
        <v>0.311535936987201</v>
      </c>
      <c r="F286" s="2">
        <v>1.80935732647815</v>
      </c>
      <c r="G286" s="1">
        <v>0.44800000000000001</v>
      </c>
      <c r="H286" s="1">
        <v>0.13400000000000001</v>
      </c>
      <c r="I286" s="1">
        <v>0.47199999999999998</v>
      </c>
      <c r="J286" s="1">
        <v>12.808</v>
      </c>
      <c r="K286" s="1">
        <v>4.0000000000000001E-3</v>
      </c>
      <c r="L286" s="1">
        <v>1.80146833894157</v>
      </c>
      <c r="M286" s="1">
        <v>0</v>
      </c>
      <c r="N286" s="2">
        <v>2.6977113651607798</v>
      </c>
      <c r="O286" s="2">
        <f>IFERROR(VLOOKUP(A286,GIS!$B$2:$L$1621,11,FALSE),"")</f>
        <v>36</v>
      </c>
      <c r="P286" s="2">
        <f>IFERROR(VLOOKUP(A286,GIS!$B$2:$L$1621,5,FALSE),"")</f>
        <v>345.04</v>
      </c>
    </row>
    <row r="287" spans="1:16" x14ac:dyDescent="0.25">
      <c r="A287" s="1">
        <v>14569</v>
      </c>
      <c r="B287" s="2">
        <v>5.1480285911920696</v>
      </c>
      <c r="C287" s="1">
        <v>2.52387843704776</v>
      </c>
      <c r="D287" s="1">
        <v>0.89739276703111903</v>
      </c>
      <c r="E287" s="1">
        <v>0.25550570962479602</v>
      </c>
      <c r="F287" s="2">
        <v>1.5482908301681999</v>
      </c>
      <c r="G287" s="1">
        <v>4.2000000000000003E-2</v>
      </c>
      <c r="H287" s="1">
        <v>3.2000000000000001E-2</v>
      </c>
      <c r="I287" s="1">
        <v>0.106</v>
      </c>
      <c r="J287" s="1">
        <v>5.4880000000000004</v>
      </c>
      <c r="K287" s="1">
        <v>8.0000000000000002E-3</v>
      </c>
      <c r="L287" s="1">
        <v>1.6760411032990801</v>
      </c>
      <c r="M287" s="1">
        <v>0</v>
      </c>
      <c r="N287" s="2">
        <v>1.04558277216611</v>
      </c>
      <c r="O287" s="2">
        <f>IFERROR(VLOOKUP(A287,GIS!$B$2:$L$1621,11,FALSE),"")</f>
        <v>5</v>
      </c>
      <c r="P287" s="2">
        <f>IFERROR(VLOOKUP(A287,GIS!$B$2:$L$1621,5,FALSE),"")</f>
        <v>89.719999999999899</v>
      </c>
    </row>
    <row r="288" spans="1:16" x14ac:dyDescent="0.25">
      <c r="A288" s="1">
        <v>14591</v>
      </c>
      <c r="B288" s="2">
        <v>5.4721030042918501</v>
      </c>
      <c r="C288" s="1">
        <v>2.7425821972734599</v>
      </c>
      <c r="D288" s="1">
        <v>0.88364779874213795</v>
      </c>
      <c r="E288" s="1">
        <v>0.28241845664280002</v>
      </c>
      <c r="F288" s="2">
        <v>1.4827586206896599</v>
      </c>
      <c r="G288" s="1">
        <v>0.01</v>
      </c>
      <c r="H288" s="1">
        <v>1.4E-2</v>
      </c>
      <c r="I288" s="1">
        <v>2.1999999999999999E-2</v>
      </c>
      <c r="J288" s="1">
        <v>1.504</v>
      </c>
      <c r="K288" s="1">
        <v>0</v>
      </c>
      <c r="L288" s="1">
        <v>1.55846774193548</v>
      </c>
      <c r="M288" s="1">
        <v>0</v>
      </c>
      <c r="N288" s="2">
        <v>1.11941271442987</v>
      </c>
      <c r="O288" s="2">
        <f>IFERROR(VLOOKUP(A288,GIS!$B$2:$L$1621,11,FALSE),"")</f>
        <v>1</v>
      </c>
      <c r="P288" s="2">
        <f>IFERROR(VLOOKUP(A288,GIS!$B$2:$L$1621,5,FALSE),"")</f>
        <v>48.07</v>
      </c>
    </row>
    <row r="289" spans="1:16" x14ac:dyDescent="0.25">
      <c r="A289" s="1">
        <v>14707</v>
      </c>
      <c r="B289" s="2">
        <v>3.2441860465116301</v>
      </c>
      <c r="C289" s="1">
        <v>1.84848484848485</v>
      </c>
      <c r="D289" s="1">
        <v>0.95180722891566305</v>
      </c>
      <c r="E289" s="1">
        <v>9.9009900990099001E-2</v>
      </c>
      <c r="F289" s="2">
        <v>1.6461538461538501</v>
      </c>
      <c r="G289" s="1">
        <v>0</v>
      </c>
      <c r="H289" s="1">
        <v>4.0000000000000001E-3</v>
      </c>
      <c r="I289" s="1">
        <v>0</v>
      </c>
      <c r="J289" s="1">
        <v>0.114</v>
      </c>
      <c r="K289" s="1">
        <v>0</v>
      </c>
      <c r="L289" s="1">
        <v>1.4666666666666699</v>
      </c>
      <c r="M289" s="1">
        <v>0</v>
      </c>
      <c r="N289" s="2">
        <v>0.53666666666666696</v>
      </c>
      <c r="O289" s="2">
        <f>IFERROR(VLOOKUP(A289,GIS!$B$2:$L$1621,11,FALSE),"")</f>
        <v>0</v>
      </c>
      <c r="P289" s="2">
        <f>IFERROR(VLOOKUP(A289,GIS!$B$2:$L$1621,5,FALSE),"")</f>
        <v>239.289999999999</v>
      </c>
    </row>
    <row r="290" spans="1:16" x14ac:dyDescent="0.25">
      <c r="A290" s="1">
        <v>14727</v>
      </c>
      <c r="B290" s="2">
        <v>4.8607666290868101</v>
      </c>
      <c r="C290" s="1">
        <v>2.4386495338876299</v>
      </c>
      <c r="D290" s="1">
        <v>0.84877384196185302</v>
      </c>
      <c r="E290" s="1">
        <v>0.271004736973323</v>
      </c>
      <c r="F290" s="2">
        <v>1.51427622841965</v>
      </c>
      <c r="G290" s="1">
        <v>2.4E-2</v>
      </c>
      <c r="H290" s="1">
        <v>0.04</v>
      </c>
      <c r="I290" s="1">
        <v>9.4E-2</v>
      </c>
      <c r="J290" s="1">
        <v>4.5419999999999998</v>
      </c>
      <c r="K290" s="1">
        <v>4.0000000000000001E-3</v>
      </c>
      <c r="L290" s="1">
        <v>1.59761235955056</v>
      </c>
      <c r="M290" s="1">
        <v>0</v>
      </c>
      <c r="N290" s="2">
        <v>0.78274442133512201</v>
      </c>
      <c r="O290" s="2">
        <f>IFERROR(VLOOKUP(A290,GIS!$B$2:$L$1621,11,FALSE),"")</f>
        <v>1</v>
      </c>
      <c r="P290" s="2">
        <f>IFERROR(VLOOKUP(A290,GIS!$B$2:$L$1621,5,FALSE),"")</f>
        <v>44.549999999999898</v>
      </c>
    </row>
    <row r="291" spans="1:16" x14ac:dyDescent="0.25">
      <c r="A291" s="1">
        <v>14728</v>
      </c>
      <c r="B291" s="2">
        <v>5.1546546546546503</v>
      </c>
      <c r="C291" s="1">
        <v>2.67406380027739</v>
      </c>
      <c r="D291" s="1">
        <v>0.83514492753623204</v>
      </c>
      <c r="E291" s="1">
        <v>0.26409903713892702</v>
      </c>
      <c r="F291" s="2">
        <v>1.51413427561837</v>
      </c>
      <c r="G291" s="1">
        <v>4.0000000000000001E-3</v>
      </c>
      <c r="H291" s="1">
        <v>0</v>
      </c>
      <c r="I291" s="1">
        <v>0.02</v>
      </c>
      <c r="J291" s="1">
        <v>0.876</v>
      </c>
      <c r="K291" s="1">
        <v>0</v>
      </c>
      <c r="L291" s="1">
        <v>1.6864686468646899</v>
      </c>
      <c r="M291" s="1">
        <v>0</v>
      </c>
      <c r="N291" s="2">
        <v>1.1654800000000001</v>
      </c>
      <c r="O291" s="2">
        <f>IFERROR(VLOOKUP(A291,GIS!$B$2:$L$1621,11,FALSE),"")</f>
        <v>0</v>
      </c>
      <c r="P291" s="2">
        <f>IFERROR(VLOOKUP(A291,GIS!$B$2:$L$1621,5,FALSE),"")</f>
        <v>28.649999999999899</v>
      </c>
    </row>
    <row r="292" spans="1:16" x14ac:dyDescent="0.25">
      <c r="A292" s="1">
        <v>14736</v>
      </c>
      <c r="B292" s="2">
        <v>5.3613138686131396</v>
      </c>
      <c r="C292" s="1">
        <v>2.4155844155844202</v>
      </c>
      <c r="D292" s="1">
        <v>0.83478260869565202</v>
      </c>
      <c r="E292" s="1">
        <v>0.31511254019292601</v>
      </c>
      <c r="F292" s="2">
        <v>1.6052631578947401</v>
      </c>
      <c r="G292" s="1">
        <v>2E-3</v>
      </c>
      <c r="H292" s="1">
        <v>0.01</v>
      </c>
      <c r="I292" s="1">
        <v>0.01</v>
      </c>
      <c r="J292" s="1">
        <v>0.33200000000000002</v>
      </c>
      <c r="K292" s="1">
        <v>0</v>
      </c>
      <c r="L292" s="1">
        <v>1.84375</v>
      </c>
      <c r="M292" s="1">
        <v>0</v>
      </c>
      <c r="N292" s="2">
        <v>1.4653238095238099</v>
      </c>
      <c r="O292" s="2">
        <f>IFERROR(VLOOKUP(A292,GIS!$B$2:$L$1621,11,FALSE),"")</f>
        <v>0</v>
      </c>
      <c r="P292" s="2">
        <f>IFERROR(VLOOKUP(A292,GIS!$B$2:$L$1621,5,FALSE),"")</f>
        <v>107.459999999999</v>
      </c>
    </row>
    <row r="293" spans="1:16" x14ac:dyDescent="0.25">
      <c r="A293" s="1">
        <v>14740</v>
      </c>
      <c r="B293" s="2">
        <v>4.7920673076923102</v>
      </c>
      <c r="C293" s="1">
        <v>2.6666666666666701</v>
      </c>
      <c r="D293" s="1">
        <v>0.96339677891654496</v>
      </c>
      <c r="E293" s="1">
        <v>0.29871520342612401</v>
      </c>
      <c r="F293" s="2">
        <v>1.5513748191027501</v>
      </c>
      <c r="G293" s="1">
        <v>0</v>
      </c>
      <c r="H293" s="1">
        <v>1.4E-2</v>
      </c>
      <c r="I293" s="1">
        <v>1.6E-2</v>
      </c>
      <c r="J293" s="1">
        <v>1.0820000000000001</v>
      </c>
      <c r="K293" s="1">
        <v>0</v>
      </c>
      <c r="L293" s="1">
        <v>1.7166666666666699</v>
      </c>
      <c r="M293" s="1">
        <v>0</v>
      </c>
      <c r="N293" s="2">
        <v>0.91869169329073497</v>
      </c>
      <c r="O293" s="2">
        <f>IFERROR(VLOOKUP(A293,GIS!$B$2:$L$1621,11,FALSE),"")</f>
        <v>0</v>
      </c>
      <c r="P293" s="2">
        <f>IFERROR(VLOOKUP(A293,GIS!$B$2:$L$1621,5,FALSE),"")</f>
        <v>70.769999999999897</v>
      </c>
    </row>
    <row r="294" spans="1:16" x14ac:dyDescent="0.25">
      <c r="A294" s="1">
        <v>14743</v>
      </c>
      <c r="B294" s="2">
        <v>4.4544695071010896</v>
      </c>
      <c r="C294" s="1">
        <v>2.54233409610984</v>
      </c>
      <c r="D294" s="1">
        <v>0.95991983967935901</v>
      </c>
      <c r="E294" s="1">
        <v>0.29584905660377397</v>
      </c>
      <c r="F294" s="2">
        <v>1.50294117647059</v>
      </c>
      <c r="G294" s="1">
        <v>0.02</v>
      </c>
      <c r="H294" s="1">
        <v>1.6E-2</v>
      </c>
      <c r="I294" s="1">
        <v>2.4E-2</v>
      </c>
      <c r="J294" s="1">
        <v>1.5960000000000001</v>
      </c>
      <c r="K294" s="1">
        <v>0</v>
      </c>
      <c r="L294" s="1">
        <v>1.5474747474747499</v>
      </c>
      <c r="M294" s="1">
        <v>0</v>
      </c>
      <c r="N294" s="2">
        <v>0.76112588832487305</v>
      </c>
      <c r="O294" s="2">
        <f>IFERROR(VLOOKUP(A294,GIS!$B$2:$L$1621,11,FALSE),"")</f>
        <v>0</v>
      </c>
      <c r="P294" s="2">
        <f>IFERROR(VLOOKUP(A294,GIS!$B$2:$L$1621,5,FALSE),"")</f>
        <v>40.549999999999898</v>
      </c>
    </row>
    <row r="295" spans="1:16" x14ac:dyDescent="0.25">
      <c r="A295" s="1">
        <v>14744</v>
      </c>
      <c r="B295" s="2">
        <v>5.2091038406827899</v>
      </c>
      <c r="C295" s="1">
        <v>2.75382653061224</v>
      </c>
      <c r="D295" s="1">
        <v>0.95621716287215397</v>
      </c>
      <c r="E295" s="1">
        <v>0.25031605562579001</v>
      </c>
      <c r="F295" s="2">
        <v>1.9105263157894701</v>
      </c>
      <c r="G295" s="1">
        <v>3.4000000000000002E-2</v>
      </c>
      <c r="H295" s="1">
        <v>1.4E-2</v>
      </c>
      <c r="I295" s="1">
        <v>1.6E-2</v>
      </c>
      <c r="J295" s="1">
        <v>0.81399999999999995</v>
      </c>
      <c r="K295" s="1">
        <v>0</v>
      </c>
      <c r="L295" s="1">
        <v>1.4383561643835601</v>
      </c>
      <c r="M295" s="1">
        <v>0</v>
      </c>
      <c r="N295" s="2">
        <v>0.98094358974358997</v>
      </c>
      <c r="O295" s="2">
        <f>IFERROR(VLOOKUP(A295,GIS!$B$2:$L$1621,11,FALSE),"")</f>
        <v>1</v>
      </c>
      <c r="P295" s="2">
        <f>IFERROR(VLOOKUP(A295,GIS!$B$2:$L$1621,5,FALSE),"")</f>
        <v>104.08</v>
      </c>
    </row>
    <row r="296" spans="1:16" x14ac:dyDescent="0.25">
      <c r="A296" s="1">
        <v>14756</v>
      </c>
      <c r="B296" s="2">
        <v>5.1818181818181799</v>
      </c>
      <c r="C296" s="1">
        <v>2.8611111111111098</v>
      </c>
      <c r="D296" s="1">
        <v>0.64516129032258096</v>
      </c>
      <c r="E296" s="1">
        <v>0.30555555555555602</v>
      </c>
      <c r="F296" s="2">
        <v>1.8181818181818199</v>
      </c>
      <c r="G296" s="1">
        <v>0</v>
      </c>
      <c r="H296" s="1">
        <v>0</v>
      </c>
      <c r="I296" s="1">
        <v>0</v>
      </c>
      <c r="J296" s="1">
        <v>5.8000000000000003E-2</v>
      </c>
      <c r="K296" s="1">
        <v>0</v>
      </c>
      <c r="L296" s="1">
        <v>1.68421052631579</v>
      </c>
      <c r="M296" s="1">
        <v>0</v>
      </c>
      <c r="N296" s="2"/>
      <c r="O296" s="2" t="str">
        <f>IFERROR(VLOOKUP(A296,GIS!$B$2:$L$1621,11,FALSE),"")</f>
        <v/>
      </c>
      <c r="P296" s="2" t="str">
        <f>IFERROR(VLOOKUP(A296,GIS!$B$2:$L$1621,5,FALSE),"")</f>
        <v/>
      </c>
    </row>
    <row r="297" spans="1:16" x14ac:dyDescent="0.25">
      <c r="A297" s="1">
        <v>14769</v>
      </c>
      <c r="B297" s="2">
        <v>4.59511343804538</v>
      </c>
      <c r="C297" s="1">
        <v>2.4960380348652902</v>
      </c>
      <c r="D297" s="1">
        <v>0.87858719646799099</v>
      </c>
      <c r="E297" s="1">
        <v>0.240188383045526</v>
      </c>
      <c r="F297" s="2">
        <v>1.50833333333333</v>
      </c>
      <c r="G297" s="1">
        <v>4.0000000000000001E-3</v>
      </c>
      <c r="H297" s="1">
        <v>4.0000000000000001E-3</v>
      </c>
      <c r="I297" s="1">
        <v>0.02</v>
      </c>
      <c r="J297" s="1">
        <v>0.72399999999999998</v>
      </c>
      <c r="K297" s="1">
        <v>0</v>
      </c>
      <c r="L297" s="1">
        <v>1.6434782608695699</v>
      </c>
      <c r="M297" s="1">
        <v>0</v>
      </c>
      <c r="N297" s="2">
        <v>0.58473032407407399</v>
      </c>
      <c r="O297" s="2">
        <f>IFERROR(VLOOKUP(A297,GIS!$B$2:$L$1621,11,FALSE),"")</f>
        <v>0</v>
      </c>
      <c r="P297" s="2">
        <f>IFERROR(VLOOKUP(A297,GIS!$B$2:$L$1621,5,FALSE),"")</f>
        <v>113.349999999999</v>
      </c>
    </row>
    <row r="298" spans="1:16" x14ac:dyDescent="0.25">
      <c r="A298" s="1">
        <v>14870</v>
      </c>
      <c r="B298" s="2">
        <v>5.7855842185129003</v>
      </c>
      <c r="C298" s="1">
        <v>2.4911835426128799</v>
      </c>
      <c r="D298" s="1">
        <v>0.95969219494320301</v>
      </c>
      <c r="E298" s="1">
        <v>0.24354923644023199</v>
      </c>
      <c r="F298" s="2">
        <v>1.73514460999124</v>
      </c>
      <c r="G298" s="1">
        <v>0.746</v>
      </c>
      <c r="H298" s="1">
        <v>7.3999999999999996E-2</v>
      </c>
      <c r="I298" s="1">
        <v>0.248</v>
      </c>
      <c r="J298" s="1">
        <v>8.1539999999999999</v>
      </c>
      <c r="K298" s="1">
        <v>4.0000000000000001E-3</v>
      </c>
      <c r="L298" s="1">
        <v>1.57614742698192</v>
      </c>
      <c r="M298" s="1">
        <v>0</v>
      </c>
      <c r="N298" s="2">
        <v>1.54051980689406</v>
      </c>
      <c r="O298" s="2">
        <f>IFERROR(VLOOKUP(A298,GIS!$B$2:$L$1621,11,FALSE),"")</f>
        <v>10</v>
      </c>
      <c r="P298" s="2">
        <f>IFERROR(VLOOKUP(A298,GIS!$B$2:$L$1621,5,FALSE),"")</f>
        <v>181.099999999999</v>
      </c>
    </row>
    <row r="299" spans="1:16" x14ac:dyDescent="0.25">
      <c r="A299" s="1">
        <v>6390</v>
      </c>
      <c r="B299" s="2">
        <v>5.9491525423728797</v>
      </c>
      <c r="C299" s="1">
        <v>2.20253164556962</v>
      </c>
      <c r="D299" s="1">
        <v>0.48453608247422703</v>
      </c>
      <c r="E299" s="1">
        <v>0.158227848101266</v>
      </c>
      <c r="F299" s="2">
        <v>1.77173913043478</v>
      </c>
      <c r="G299" s="1">
        <v>0</v>
      </c>
      <c r="H299" s="1">
        <v>0</v>
      </c>
      <c r="I299" s="1">
        <v>0</v>
      </c>
      <c r="J299" s="1">
        <v>0.156</v>
      </c>
      <c r="K299" s="1">
        <v>0</v>
      </c>
      <c r="L299" s="1">
        <v>1.47272727272727</v>
      </c>
      <c r="M299" s="1">
        <v>0</v>
      </c>
      <c r="N299" s="2">
        <v>7.4881578947368396E-2</v>
      </c>
      <c r="O299" s="2">
        <f>IFERROR(VLOOKUP(A299,GIS!$B$2:$L$1621,11,FALSE),"")</f>
        <v>0</v>
      </c>
      <c r="P299" s="2">
        <f>IFERROR(VLOOKUP(A299,GIS!$B$2:$L$1621,5,FALSE),"")</f>
        <v>56.32</v>
      </c>
    </row>
    <row r="300" spans="1:16" x14ac:dyDescent="0.25">
      <c r="A300" s="1">
        <v>10301</v>
      </c>
      <c r="B300" s="2">
        <v>5.8614567848800201</v>
      </c>
      <c r="C300" s="1">
        <v>2.25861280219587</v>
      </c>
      <c r="D300" s="1">
        <v>0.88929197654029901</v>
      </c>
      <c r="E300" s="1">
        <v>0.11458800013785</v>
      </c>
      <c r="F300" s="2">
        <v>1.64550325517082</v>
      </c>
      <c r="G300" s="1">
        <v>2.1720000000000002</v>
      </c>
      <c r="H300" s="1">
        <v>1.256</v>
      </c>
      <c r="I300" s="1">
        <v>9.6820000000000004</v>
      </c>
      <c r="J300" s="1">
        <v>19.16</v>
      </c>
      <c r="K300" s="1">
        <v>0.01</v>
      </c>
      <c r="L300" s="1">
        <v>1.67986648460021</v>
      </c>
      <c r="M300" s="1">
        <v>0</v>
      </c>
      <c r="N300" s="2">
        <v>0.28844128706157901</v>
      </c>
      <c r="O300" s="2">
        <f>IFERROR(VLOOKUP(A300,GIS!$B$2:$L$1621,11,FALSE),"")</f>
        <v>25</v>
      </c>
      <c r="P300" s="2">
        <f>IFERROR(VLOOKUP(A300,GIS!$B$2:$L$1621,5,FALSE),"")</f>
        <v>10351.530000000001</v>
      </c>
    </row>
    <row r="301" spans="1:16" x14ac:dyDescent="0.25">
      <c r="A301" s="1">
        <v>10306</v>
      </c>
      <c r="B301" s="2">
        <v>6.5527156549520802</v>
      </c>
      <c r="C301" s="1">
        <v>2.77739493131432</v>
      </c>
      <c r="D301" s="1">
        <v>0.88726360242364899</v>
      </c>
      <c r="E301" s="1">
        <v>0.20159364328281601</v>
      </c>
      <c r="F301" s="2">
        <v>1.5578856096856</v>
      </c>
      <c r="G301" s="1">
        <v>3.4580000000000002</v>
      </c>
      <c r="H301" s="1">
        <v>0.47399999999999998</v>
      </c>
      <c r="I301" s="1">
        <v>9.1199999999999992</v>
      </c>
      <c r="J301" s="1">
        <v>39.39</v>
      </c>
      <c r="K301" s="1">
        <v>1.4E-2</v>
      </c>
      <c r="L301" s="1">
        <v>1.7945146544770101</v>
      </c>
      <c r="M301" s="1">
        <v>0</v>
      </c>
      <c r="N301" s="2">
        <v>0.257521607629428</v>
      </c>
      <c r="O301" s="2">
        <f>IFERROR(VLOOKUP(A301,GIS!$B$2:$L$1621,11,FALSE),"")</f>
        <v>39</v>
      </c>
      <c r="P301" s="2">
        <f>IFERROR(VLOOKUP(A301,GIS!$B$2:$L$1621,5,FALSE),"")</f>
        <v>8089.3299999999899</v>
      </c>
    </row>
    <row r="302" spans="1:16" x14ac:dyDescent="0.25">
      <c r="A302" s="1">
        <v>11004</v>
      </c>
      <c r="B302" s="2">
        <v>6.5778195073456303</v>
      </c>
      <c r="C302" s="1">
        <v>2.63932254707162</v>
      </c>
      <c r="D302" s="1">
        <v>0.79070438799076204</v>
      </c>
      <c r="E302" s="1">
        <v>0.126499860478095</v>
      </c>
      <c r="F302" s="2">
        <v>1.64204045734389</v>
      </c>
      <c r="G302" s="1">
        <v>5.3440000000000003</v>
      </c>
      <c r="H302" s="1">
        <v>0.19600000000000001</v>
      </c>
      <c r="I302" s="1">
        <v>2.0139999999999998</v>
      </c>
      <c r="J302" s="1">
        <v>6.5759999999999996</v>
      </c>
      <c r="K302" s="1">
        <v>4.0000000000000001E-3</v>
      </c>
      <c r="L302" s="1">
        <v>1.5499527261266901</v>
      </c>
      <c r="M302" s="1">
        <v>0</v>
      </c>
      <c r="N302" s="2">
        <v>0.32824094748858401</v>
      </c>
      <c r="O302" s="2">
        <f>IFERROR(VLOOKUP(A302,GIS!$B$2:$L$1621,11,FALSE),"")</f>
        <v>7</v>
      </c>
      <c r="P302" s="2">
        <f>IFERROR(VLOOKUP(A302,GIS!$B$2:$L$1621,5,FALSE),"")</f>
        <v>16440.7</v>
      </c>
    </row>
    <row r="303" spans="1:16" x14ac:dyDescent="0.25">
      <c r="A303" s="1">
        <v>11096</v>
      </c>
      <c r="B303" s="2">
        <v>5.2284761309151602</v>
      </c>
      <c r="C303" s="1">
        <v>2.5398984403337002</v>
      </c>
      <c r="D303" s="1">
        <v>0.87875354107648695</v>
      </c>
      <c r="E303" s="1">
        <v>0.14467779572787701</v>
      </c>
      <c r="F303" s="2">
        <v>1.4639597104186299</v>
      </c>
      <c r="G303" s="1">
        <v>0.214</v>
      </c>
      <c r="H303" s="1">
        <v>0.68799999999999994</v>
      </c>
      <c r="I303" s="1">
        <v>3.242</v>
      </c>
      <c r="J303" s="1">
        <v>3.3119999999999998</v>
      </c>
      <c r="K303" s="1">
        <v>1.2E-2</v>
      </c>
      <c r="L303" s="1">
        <v>1.60557184750733</v>
      </c>
      <c r="M303" s="1">
        <v>0</v>
      </c>
      <c r="N303" s="2">
        <v>8.0596010230178997E-3</v>
      </c>
      <c r="O303" s="2">
        <f>IFERROR(VLOOKUP(A303,GIS!$B$2:$L$1621,11,FALSE),"")</f>
        <v>5</v>
      </c>
      <c r="P303" s="2">
        <f>IFERROR(VLOOKUP(A303,GIS!$B$2:$L$1621,5,FALSE),"")</f>
        <v>6044.29</v>
      </c>
    </row>
    <row r="304" spans="1:16" x14ac:dyDescent="0.25">
      <c r="A304" s="1">
        <v>11201</v>
      </c>
      <c r="B304" s="2">
        <v>6.6774076517150398</v>
      </c>
      <c r="C304" s="1">
        <v>1.77535806814293</v>
      </c>
      <c r="D304" s="1">
        <v>0.75636533520205596</v>
      </c>
      <c r="E304" s="1">
        <v>4.3823753330795599E-2</v>
      </c>
      <c r="F304" s="2">
        <v>1.79797106008179</v>
      </c>
      <c r="G304" s="1">
        <v>6.36</v>
      </c>
      <c r="H304" s="1">
        <v>2.1219999999999999</v>
      </c>
      <c r="I304" s="1">
        <v>6.6840000000000002</v>
      </c>
      <c r="J304" s="1">
        <v>22.686</v>
      </c>
      <c r="K304" s="1">
        <v>0.01</v>
      </c>
      <c r="L304" s="1">
        <v>1.2924978926664801</v>
      </c>
      <c r="M304" s="1">
        <v>0</v>
      </c>
      <c r="N304" s="2">
        <v>0.88141534842478597</v>
      </c>
      <c r="O304" s="2">
        <f>IFERROR(VLOOKUP(A304,GIS!$B$2:$L$1621,11,FALSE),"")</f>
        <v>70</v>
      </c>
      <c r="P304" s="2">
        <f>IFERROR(VLOOKUP(A304,GIS!$B$2:$L$1621,5,FALSE),"")</f>
        <v>36000.669999999896</v>
      </c>
    </row>
    <row r="305" spans="1:16" x14ac:dyDescent="0.25">
      <c r="A305" s="1">
        <v>11205</v>
      </c>
      <c r="B305" s="2">
        <v>4.3033120278907599</v>
      </c>
      <c r="C305" s="1">
        <v>1.9144493357746699</v>
      </c>
      <c r="D305" s="1">
        <v>0.84858766646874195</v>
      </c>
      <c r="E305" s="1">
        <v>3.58615948670944E-2</v>
      </c>
      <c r="F305" s="2">
        <v>1.5558955383192199</v>
      </c>
      <c r="G305" s="1">
        <v>1.972</v>
      </c>
      <c r="H305" s="1">
        <v>6.1319999999999997</v>
      </c>
      <c r="I305" s="1">
        <v>7.3</v>
      </c>
      <c r="J305" s="1">
        <v>11.138</v>
      </c>
      <c r="K305" s="1">
        <v>0.01</v>
      </c>
      <c r="L305" s="1">
        <v>1.25898389095415</v>
      </c>
      <c r="M305" s="1">
        <v>0</v>
      </c>
      <c r="N305" s="2">
        <v>0.47200887533422498</v>
      </c>
      <c r="O305" s="2">
        <f>IFERROR(VLOOKUP(A305,GIS!$B$2:$L$1621,11,FALSE),"")</f>
        <v>18</v>
      </c>
      <c r="P305" s="2">
        <f>IFERROR(VLOOKUP(A305,GIS!$B$2:$L$1621,5,FALSE),"")</f>
        <v>52284.62</v>
      </c>
    </row>
    <row r="306" spans="1:16" x14ac:dyDescent="0.25">
      <c r="A306" s="1">
        <v>11207</v>
      </c>
      <c r="B306" s="2">
        <v>3.5747262867082799</v>
      </c>
      <c r="C306" s="1">
        <v>2.1177889270310701</v>
      </c>
      <c r="D306" s="1">
        <v>0.87974804962271402</v>
      </c>
      <c r="E306" s="1">
        <v>4.5910648140097002E-2</v>
      </c>
      <c r="F306" s="2">
        <v>1.4309204949991501</v>
      </c>
      <c r="G306" s="1">
        <v>1.4339999999999999</v>
      </c>
      <c r="H306" s="1">
        <v>35.625999999999998</v>
      </c>
      <c r="I306" s="1">
        <v>27.38</v>
      </c>
      <c r="J306" s="1">
        <v>7.0439999999999996</v>
      </c>
      <c r="K306" s="1">
        <v>4.8000000000000001E-2</v>
      </c>
      <c r="L306" s="1">
        <v>1.2406930461250301</v>
      </c>
      <c r="M306" s="1">
        <v>0</v>
      </c>
      <c r="N306" s="2">
        <v>0.180165498865792</v>
      </c>
      <c r="O306" s="2">
        <f>IFERROR(VLOOKUP(A306,GIS!$B$2:$L$1621,11,FALSE),"")</f>
        <v>5</v>
      </c>
      <c r="P306" s="2">
        <f>IFERROR(VLOOKUP(A306,GIS!$B$2:$L$1621,5,FALSE),"")</f>
        <v>36194.550000000003</v>
      </c>
    </row>
    <row r="307" spans="1:16" x14ac:dyDescent="0.25">
      <c r="A307" s="1">
        <v>11215</v>
      </c>
      <c r="B307" s="2">
        <v>6.7896549882503701</v>
      </c>
      <c r="C307" s="1">
        <v>1.85114380839867</v>
      </c>
      <c r="D307" s="1">
        <v>0.78145695364238399</v>
      </c>
      <c r="E307" s="1">
        <v>4.83262760959784E-2</v>
      </c>
      <c r="F307" s="2">
        <v>1.7682320349788101</v>
      </c>
      <c r="G307" s="1">
        <v>4.8899999999999997</v>
      </c>
      <c r="H307" s="1">
        <v>0.82</v>
      </c>
      <c r="I307" s="1">
        <v>12.118</v>
      </c>
      <c r="J307" s="1">
        <v>28.763999999999999</v>
      </c>
      <c r="K307" s="1">
        <v>1.2E-2</v>
      </c>
      <c r="L307" s="1">
        <v>1.27289170246439</v>
      </c>
      <c r="M307" s="1">
        <v>0</v>
      </c>
      <c r="N307" s="2">
        <v>0.37876206989383898</v>
      </c>
      <c r="O307" s="2">
        <f>IFERROR(VLOOKUP(A307,GIS!$B$2:$L$1621,11,FALSE),"")</f>
        <v>21</v>
      </c>
      <c r="P307" s="2">
        <f>IFERROR(VLOOKUP(A307,GIS!$B$2:$L$1621,5,FALSE),"")</f>
        <v>30504.11</v>
      </c>
    </row>
    <row r="308" spans="1:16" x14ac:dyDescent="0.25">
      <c r="A308" s="1">
        <v>11218</v>
      </c>
      <c r="B308" s="2">
        <v>5.0001061542952696</v>
      </c>
      <c r="C308" s="1">
        <v>2.1828708959629401</v>
      </c>
      <c r="D308" s="1">
        <v>0.81585888559182296</v>
      </c>
      <c r="E308" s="1">
        <v>5.04612898157085E-2</v>
      </c>
      <c r="F308" s="2">
        <v>1.6177275431290901</v>
      </c>
      <c r="G308" s="1">
        <v>8.3219999999999992</v>
      </c>
      <c r="H308" s="1">
        <v>1.1359999999999999</v>
      </c>
      <c r="I308" s="1">
        <v>10.85</v>
      </c>
      <c r="J308" s="1">
        <v>32.25</v>
      </c>
      <c r="K308" s="1">
        <v>8.0000000000000002E-3</v>
      </c>
      <c r="L308" s="1">
        <v>1.34019524617997</v>
      </c>
      <c r="M308" s="1">
        <v>0</v>
      </c>
      <c r="N308" s="2">
        <v>0.31942954130012602</v>
      </c>
      <c r="O308" s="2">
        <f>IFERROR(VLOOKUP(A308,GIS!$B$2:$L$1621,11,FALSE),"")</f>
        <v>21</v>
      </c>
      <c r="P308" s="2">
        <f>IFERROR(VLOOKUP(A308,GIS!$B$2:$L$1621,5,FALSE),"")</f>
        <v>58482.839999999902</v>
      </c>
    </row>
    <row r="309" spans="1:16" x14ac:dyDescent="0.25">
      <c r="A309" s="1">
        <v>11222</v>
      </c>
      <c r="B309" s="2">
        <v>4.6368912573207401</v>
      </c>
      <c r="C309" s="1">
        <v>1.7506989376148301</v>
      </c>
      <c r="D309" s="1">
        <v>0.73225933979047197</v>
      </c>
      <c r="E309" s="1">
        <v>3.3633774240118597E-2</v>
      </c>
      <c r="F309" s="2">
        <v>1.54099993360335</v>
      </c>
      <c r="G309" s="1">
        <v>2.04</v>
      </c>
      <c r="H309" s="1">
        <v>0.23200000000000001</v>
      </c>
      <c r="I309" s="1">
        <v>5.8360000000000003</v>
      </c>
      <c r="J309" s="1">
        <v>15</v>
      </c>
      <c r="K309" s="1">
        <v>6.0000000000000001E-3</v>
      </c>
      <c r="L309" s="1">
        <v>1.31633714880333</v>
      </c>
      <c r="M309" s="1">
        <v>0</v>
      </c>
      <c r="N309" s="2">
        <v>0.35833291501382403</v>
      </c>
      <c r="O309" s="2">
        <f>IFERROR(VLOOKUP(A309,GIS!$B$2:$L$1621,11,FALSE),"")</f>
        <v>12</v>
      </c>
      <c r="P309" s="2">
        <f>IFERROR(VLOOKUP(A309,GIS!$B$2:$L$1621,5,FALSE),"")</f>
        <v>23524.7</v>
      </c>
    </row>
    <row r="310" spans="1:16" x14ac:dyDescent="0.25">
      <c r="A310" s="1">
        <v>11224</v>
      </c>
      <c r="B310" s="2">
        <v>3.6109644297763102</v>
      </c>
      <c r="C310" s="1">
        <v>2.19310299912078</v>
      </c>
      <c r="D310" s="1">
        <v>0.71257550796265801</v>
      </c>
      <c r="E310" s="1">
        <v>5.7774193548387101E-2</v>
      </c>
      <c r="F310" s="2">
        <v>1.5383028874484399</v>
      </c>
      <c r="G310" s="1">
        <v>3.5779999999999998</v>
      </c>
      <c r="H310" s="1">
        <v>2.7839999999999998</v>
      </c>
      <c r="I310" s="1">
        <v>8.0559999999999992</v>
      </c>
      <c r="J310" s="1">
        <v>25.866</v>
      </c>
      <c r="K310" s="1">
        <v>1.7999999999999999E-2</v>
      </c>
      <c r="L310" s="1">
        <v>1.5077790304396801</v>
      </c>
      <c r="M310" s="1">
        <v>0</v>
      </c>
      <c r="N310" s="2">
        <v>0.24790701594532999</v>
      </c>
      <c r="O310" s="2">
        <f>IFERROR(VLOOKUP(A310,GIS!$B$2:$L$1621,11,FALSE),"")</f>
        <v>11</v>
      </c>
      <c r="P310" s="2">
        <f>IFERROR(VLOOKUP(A310,GIS!$B$2:$L$1621,5,FALSE),"")</f>
        <v>32269.869999999901</v>
      </c>
    </row>
    <row r="311" spans="1:16" x14ac:dyDescent="0.25">
      <c r="A311" s="1">
        <v>11230</v>
      </c>
      <c r="B311" s="2">
        <v>5.4543682870114099</v>
      </c>
      <c r="C311" s="1">
        <v>2.5554739872109402</v>
      </c>
      <c r="D311" s="1">
        <v>0.83379955628436397</v>
      </c>
      <c r="E311" s="1">
        <v>7.0555661638342607E-2</v>
      </c>
      <c r="F311" s="2">
        <v>1.67247769389156</v>
      </c>
      <c r="G311" s="1">
        <v>6.61</v>
      </c>
      <c r="H311" s="1">
        <v>2</v>
      </c>
      <c r="I311" s="1">
        <v>7.3680000000000003</v>
      </c>
      <c r="J311" s="1">
        <v>47.898000000000003</v>
      </c>
      <c r="K311" s="1">
        <v>1.7999999999999999E-2</v>
      </c>
      <c r="L311" s="1">
        <v>1.63448196114709</v>
      </c>
      <c r="M311" s="1">
        <v>0</v>
      </c>
      <c r="N311" s="2">
        <v>0.44734668958644702</v>
      </c>
      <c r="O311" s="2">
        <f>IFERROR(VLOOKUP(A311,GIS!$B$2:$L$1621,11,FALSE),"")</f>
        <v>26</v>
      </c>
      <c r="P311" s="2">
        <f>IFERROR(VLOOKUP(A311,GIS!$B$2:$L$1621,5,FALSE),"")</f>
        <v>45443.75</v>
      </c>
    </row>
    <row r="312" spans="1:16" x14ac:dyDescent="0.25">
      <c r="A312" s="1">
        <v>11233</v>
      </c>
      <c r="B312" s="2">
        <v>3.6343116990491899</v>
      </c>
      <c r="C312" s="1">
        <v>2.0017445835396201</v>
      </c>
      <c r="D312" s="1">
        <v>0.86424700578350599</v>
      </c>
      <c r="E312" s="1">
        <v>4.3914125555323001E-2</v>
      </c>
      <c r="F312" s="2">
        <v>1.42809798916208</v>
      </c>
      <c r="G312" s="1">
        <v>0.752</v>
      </c>
      <c r="H312" s="1">
        <v>34.218000000000004</v>
      </c>
      <c r="I312" s="1">
        <v>7.6379999999999999</v>
      </c>
      <c r="J312" s="1">
        <v>3.722</v>
      </c>
      <c r="K312" s="1">
        <v>8.0000000000000002E-3</v>
      </c>
      <c r="L312" s="1">
        <v>1.2495537308104201</v>
      </c>
      <c r="M312" s="1">
        <v>0</v>
      </c>
      <c r="N312" s="2">
        <v>0.20173336914482201</v>
      </c>
      <c r="O312" s="2">
        <f>IFERROR(VLOOKUP(A312,GIS!$B$2:$L$1621,11,FALSE),"")</f>
        <v>5</v>
      </c>
      <c r="P312" s="2">
        <f>IFERROR(VLOOKUP(A312,GIS!$B$2:$L$1621,5,FALSE),"")</f>
        <v>52381.48</v>
      </c>
    </row>
    <row r="313" spans="1:16" x14ac:dyDescent="0.25">
      <c r="A313" s="1">
        <v>11357</v>
      </c>
      <c r="B313" s="2">
        <v>6.9323251983829897</v>
      </c>
      <c r="C313" s="1">
        <v>2.6864649889164198</v>
      </c>
      <c r="D313" s="1">
        <v>0.79063934503809596</v>
      </c>
      <c r="E313" s="1">
        <v>0.16780271365185501</v>
      </c>
      <c r="F313" s="2">
        <v>1.6384680343748399</v>
      </c>
      <c r="G313" s="1">
        <v>9.4719999999999995</v>
      </c>
      <c r="H313" s="1">
        <v>0.30199999999999999</v>
      </c>
      <c r="I313" s="1">
        <v>6.4960000000000004</v>
      </c>
      <c r="J313" s="1">
        <v>23.852</v>
      </c>
      <c r="K313" s="1">
        <v>2E-3</v>
      </c>
      <c r="L313" s="1">
        <v>1.6267399267399301</v>
      </c>
      <c r="M313" s="1">
        <v>0</v>
      </c>
      <c r="N313" s="2">
        <v>0.39911151758427199</v>
      </c>
      <c r="O313" s="2">
        <f>IFERROR(VLOOKUP(A313,GIS!$B$2:$L$1621,11,FALSE),"")</f>
        <v>28</v>
      </c>
      <c r="P313" s="2">
        <f>IFERROR(VLOOKUP(A313,GIS!$B$2:$L$1621,5,FALSE),"")</f>
        <v>14648.03</v>
      </c>
    </row>
    <row r="314" spans="1:16" x14ac:dyDescent="0.25">
      <c r="A314" s="1">
        <v>11362</v>
      </c>
      <c r="B314" s="2">
        <v>7.1223027507824099</v>
      </c>
      <c r="C314" s="1">
        <v>2.6113561975238402</v>
      </c>
      <c r="D314" s="1">
        <v>0.74441132637853902</v>
      </c>
      <c r="E314" s="1">
        <v>0.16163883822085001</v>
      </c>
      <c r="F314" s="2">
        <v>1.74648960487646</v>
      </c>
      <c r="G314" s="1">
        <v>8.468</v>
      </c>
      <c r="H314" s="1">
        <v>0.11</v>
      </c>
      <c r="I314" s="1">
        <v>1.978</v>
      </c>
      <c r="J314" s="1">
        <v>9.36</v>
      </c>
      <c r="K314" s="1">
        <v>6.0000000000000001E-3</v>
      </c>
      <c r="L314" s="1">
        <v>1.5842248793790601</v>
      </c>
      <c r="M314" s="1">
        <v>0</v>
      </c>
      <c r="N314" s="2">
        <v>0.42024526478271201</v>
      </c>
      <c r="O314" s="2">
        <f>IFERROR(VLOOKUP(A314,GIS!$B$2:$L$1621,11,FALSE),"")</f>
        <v>22</v>
      </c>
      <c r="P314" s="2">
        <f>IFERROR(VLOOKUP(A314,GIS!$B$2:$L$1621,5,FALSE),"")</f>
        <v>9534.0300000000007</v>
      </c>
    </row>
    <row r="315" spans="1:16" x14ac:dyDescent="0.25">
      <c r="A315" s="1">
        <v>11364</v>
      </c>
      <c r="B315" s="2">
        <v>6.7710011507479901</v>
      </c>
      <c r="C315" s="1">
        <v>2.4618840741153298</v>
      </c>
      <c r="D315" s="1">
        <v>0.76906843533313196</v>
      </c>
      <c r="E315" s="1">
        <v>0.13103549106327</v>
      </c>
      <c r="F315" s="2">
        <v>1.67268388202178</v>
      </c>
      <c r="G315" s="1">
        <v>20.646000000000001</v>
      </c>
      <c r="H315" s="1">
        <v>0.22600000000000001</v>
      </c>
      <c r="I315" s="1">
        <v>4.3559999999999999</v>
      </c>
      <c r="J315" s="1">
        <v>14.346</v>
      </c>
      <c r="K315" s="1">
        <v>1.2E-2</v>
      </c>
      <c r="L315" s="1">
        <v>1.48482417435486</v>
      </c>
      <c r="M315" s="1">
        <v>0</v>
      </c>
      <c r="N315" s="2">
        <v>0.403513946930946</v>
      </c>
      <c r="O315" s="2">
        <f>IFERROR(VLOOKUP(A315,GIS!$B$2:$L$1621,11,FALSE),"")</f>
        <v>21</v>
      </c>
      <c r="P315" s="2">
        <f>IFERROR(VLOOKUP(A315,GIS!$B$2:$L$1621,5,FALSE),"")</f>
        <v>11954.639999999899</v>
      </c>
    </row>
    <row r="316" spans="1:16" x14ac:dyDescent="0.25">
      <c r="A316" s="1">
        <v>11368</v>
      </c>
      <c r="B316" s="2">
        <v>4.0030335622293904</v>
      </c>
      <c r="C316" s="1">
        <v>2.0130384516571</v>
      </c>
      <c r="D316" s="1">
        <v>0.83974358974358998</v>
      </c>
      <c r="E316" s="1">
        <v>3.5820461113074603E-2</v>
      </c>
      <c r="F316" s="2">
        <v>1.4945355191256799</v>
      </c>
      <c r="G316" s="1">
        <v>9.56</v>
      </c>
      <c r="H316" s="1">
        <v>2.3759999999999999</v>
      </c>
      <c r="I316" s="1">
        <v>49.13</v>
      </c>
      <c r="J316" s="1">
        <v>10.6</v>
      </c>
      <c r="K316" s="1">
        <v>2.5999999999999999E-2</v>
      </c>
      <c r="L316" s="1">
        <v>1.27642037091551</v>
      </c>
      <c r="M316" s="1">
        <v>0</v>
      </c>
      <c r="N316" s="2">
        <v>0.39759517613294398</v>
      </c>
      <c r="O316" s="2">
        <f>IFERROR(VLOOKUP(A316,GIS!$B$2:$L$1621,11,FALSE),"")</f>
        <v>123</v>
      </c>
      <c r="P316" s="2">
        <f>IFERROR(VLOOKUP(A316,GIS!$B$2:$L$1621,5,FALSE),"")</f>
        <v>44776.65</v>
      </c>
    </row>
    <row r="317" spans="1:16" x14ac:dyDescent="0.25">
      <c r="A317" s="1">
        <v>11378</v>
      </c>
      <c r="B317" s="2">
        <v>5.7379972565157802</v>
      </c>
      <c r="C317" s="1">
        <v>2.3322229718333598</v>
      </c>
      <c r="D317" s="1">
        <v>0.79759898904801996</v>
      </c>
      <c r="E317" s="1">
        <v>9.2529781601588396E-2</v>
      </c>
      <c r="F317" s="2">
        <v>1.49869603013619</v>
      </c>
      <c r="G317" s="1">
        <v>3.38</v>
      </c>
      <c r="H317" s="1">
        <v>0.13400000000000001</v>
      </c>
      <c r="I317" s="1">
        <v>10.246</v>
      </c>
      <c r="J317" s="1">
        <v>16.866</v>
      </c>
      <c r="K317" s="1">
        <v>8.0000000000000002E-3</v>
      </c>
      <c r="L317" s="1">
        <v>1.46590689588565</v>
      </c>
      <c r="M317" s="1">
        <v>0</v>
      </c>
      <c r="N317" s="2">
        <v>0.28634527151808298</v>
      </c>
      <c r="O317" s="2">
        <f>IFERROR(VLOOKUP(A317,GIS!$B$2:$L$1621,11,FALSE),"")</f>
        <v>38</v>
      </c>
      <c r="P317" s="2">
        <f>IFERROR(VLOOKUP(A317,GIS!$B$2:$L$1621,5,FALSE),"")</f>
        <v>14491.36</v>
      </c>
    </row>
    <row r="318" spans="1:16" x14ac:dyDescent="0.25">
      <c r="A318" s="1">
        <v>11413</v>
      </c>
      <c r="B318" s="2">
        <v>6.2626244602262604</v>
      </c>
      <c r="C318" s="1">
        <v>2.4396976466627902</v>
      </c>
      <c r="D318" s="1">
        <v>0.80246178280722702</v>
      </c>
      <c r="E318" s="1">
        <v>0.113652113652114</v>
      </c>
      <c r="F318" s="2">
        <v>1.49952795552292</v>
      </c>
      <c r="G318" s="1">
        <v>0.76</v>
      </c>
      <c r="H318" s="1">
        <v>34.786000000000001</v>
      </c>
      <c r="I318" s="1">
        <v>2.6579999999999999</v>
      </c>
      <c r="J318" s="1">
        <v>3.1659999999999999</v>
      </c>
      <c r="K318" s="1">
        <v>2.1999999999999999E-2</v>
      </c>
      <c r="L318" s="1">
        <v>1.38975794500247</v>
      </c>
      <c r="M318" s="1">
        <v>0</v>
      </c>
      <c r="N318" s="2">
        <v>0.23638940254237301</v>
      </c>
      <c r="O318" s="2">
        <f>IFERROR(VLOOKUP(A318,GIS!$B$2:$L$1621,11,FALSE),"")</f>
        <v>4</v>
      </c>
      <c r="P318" s="2">
        <f>IFERROR(VLOOKUP(A318,GIS!$B$2:$L$1621,5,FALSE),"")</f>
        <v>13208.219999999899</v>
      </c>
    </row>
    <row r="319" spans="1:16" x14ac:dyDescent="0.25">
      <c r="A319" s="1">
        <v>11414</v>
      </c>
      <c r="B319" s="2">
        <v>6.5407484180667703</v>
      </c>
      <c r="C319" s="1">
        <v>2.5759798085623098</v>
      </c>
      <c r="D319" s="1">
        <v>0.77013941350182002</v>
      </c>
      <c r="E319" s="1">
        <v>0.184909920504257</v>
      </c>
      <c r="F319" s="2">
        <v>1.55818692902319</v>
      </c>
      <c r="G319" s="1">
        <v>0.94799999999999995</v>
      </c>
      <c r="H319" s="1">
        <v>0.25600000000000001</v>
      </c>
      <c r="I319" s="1">
        <v>6.32</v>
      </c>
      <c r="J319" s="1">
        <v>16.282</v>
      </c>
      <c r="K319" s="1">
        <v>0</v>
      </c>
      <c r="L319" s="1">
        <v>1.82010713840787</v>
      </c>
      <c r="M319" s="1">
        <v>0</v>
      </c>
      <c r="N319" s="2">
        <v>0.31191926585014401</v>
      </c>
      <c r="O319" s="2">
        <f>IFERROR(VLOOKUP(A319,GIS!$B$2:$L$1621,11,FALSE),"")</f>
        <v>10</v>
      </c>
      <c r="P319" s="2">
        <f>IFERROR(VLOOKUP(A319,GIS!$B$2:$L$1621,5,FALSE),"")</f>
        <v>10827.53</v>
      </c>
    </row>
    <row r="320" spans="1:16" x14ac:dyDescent="0.25">
      <c r="A320" s="1">
        <v>11415</v>
      </c>
      <c r="B320" s="2">
        <v>6.0242607342305199</v>
      </c>
      <c r="C320" s="1">
        <v>2.04475170978293</v>
      </c>
      <c r="D320" s="1">
        <v>0.73186940190696304</v>
      </c>
      <c r="E320" s="1">
        <v>5.5620098751089198E-2</v>
      </c>
      <c r="F320" s="2">
        <v>1.68740359897172</v>
      </c>
      <c r="G320" s="1">
        <v>2.794</v>
      </c>
      <c r="H320" s="1">
        <v>0.218</v>
      </c>
      <c r="I320" s="1">
        <v>4.84</v>
      </c>
      <c r="J320" s="1">
        <v>8.41</v>
      </c>
      <c r="K320" s="1">
        <v>6.0000000000000001E-3</v>
      </c>
      <c r="L320" s="1">
        <v>1.3671920607121999</v>
      </c>
      <c r="M320" s="1">
        <v>0</v>
      </c>
      <c r="N320" s="2">
        <v>0.392123124203822</v>
      </c>
      <c r="O320" s="2">
        <f>IFERROR(VLOOKUP(A320,GIS!$B$2:$L$1621,11,FALSE),"")</f>
        <v>5</v>
      </c>
      <c r="P320" s="2">
        <f>IFERROR(VLOOKUP(A320,GIS!$B$2:$L$1621,5,FALSE),"")</f>
        <v>32818.33</v>
      </c>
    </row>
    <row r="321" spans="1:16" x14ac:dyDescent="0.25">
      <c r="A321" s="1">
        <v>11422</v>
      </c>
      <c r="B321" s="2">
        <v>6.3524438441142603</v>
      </c>
      <c r="C321" s="1">
        <v>2.40455003357958</v>
      </c>
      <c r="D321" s="1">
        <v>0.85131415990092196</v>
      </c>
      <c r="E321" s="1">
        <v>0.10512196128606199</v>
      </c>
      <c r="F321" s="2">
        <v>1.46740802909498</v>
      </c>
      <c r="G321" s="1">
        <v>1.0780000000000001</v>
      </c>
      <c r="H321" s="1">
        <v>20.321999999999999</v>
      </c>
      <c r="I321" s="1">
        <v>3.2040000000000002</v>
      </c>
      <c r="J321" s="1">
        <v>3.63</v>
      </c>
      <c r="K321" s="1">
        <v>0.01</v>
      </c>
      <c r="L321" s="1">
        <v>1.39568661971831</v>
      </c>
      <c r="M321" s="1">
        <v>0</v>
      </c>
      <c r="N321" s="2">
        <v>0.24250904040404</v>
      </c>
      <c r="O321" s="2">
        <f>IFERROR(VLOOKUP(A321,GIS!$B$2:$L$1621,11,FALSE),"")</f>
        <v>6</v>
      </c>
      <c r="P321" s="2">
        <f>IFERROR(VLOOKUP(A321,GIS!$B$2:$L$1621,5,FALSE),"")</f>
        <v>15008.37</v>
      </c>
    </row>
    <row r="322" spans="1:16" x14ac:dyDescent="0.25">
      <c r="A322" s="1">
        <v>11434</v>
      </c>
      <c r="B322" s="2">
        <v>5.5228808506409601</v>
      </c>
      <c r="C322" s="1">
        <v>2.2702212473372301</v>
      </c>
      <c r="D322" s="1">
        <v>0.80410501885697705</v>
      </c>
      <c r="E322" s="1">
        <v>8.6746838325088504E-2</v>
      </c>
      <c r="F322" s="2">
        <v>1.4519883978322301</v>
      </c>
      <c r="G322" s="1">
        <v>1.466</v>
      </c>
      <c r="H322" s="1">
        <v>46.692</v>
      </c>
      <c r="I322" s="1">
        <v>4.6719999999999997</v>
      </c>
      <c r="J322" s="1">
        <v>4.5380000000000003</v>
      </c>
      <c r="K322" s="1">
        <v>0.04</v>
      </c>
      <c r="L322" s="1">
        <v>1.31715258250703</v>
      </c>
      <c r="M322" s="1">
        <v>0</v>
      </c>
      <c r="N322" s="2">
        <v>0.21342401371751299</v>
      </c>
      <c r="O322" s="2">
        <f>IFERROR(VLOOKUP(A322,GIS!$B$2:$L$1621,11,FALSE),"")</f>
        <v>13</v>
      </c>
      <c r="P322" s="2">
        <f>IFERROR(VLOOKUP(A322,GIS!$B$2:$L$1621,5,FALSE),"")</f>
        <v>19373.889999999901</v>
      </c>
    </row>
    <row r="323" spans="1:16" x14ac:dyDescent="0.25">
      <c r="A323" s="1">
        <v>11509</v>
      </c>
      <c r="B323" s="2">
        <v>8.1857273559011894</v>
      </c>
      <c r="C323" s="1">
        <v>3.0062266500622701</v>
      </c>
      <c r="D323" s="1">
        <v>0.77242152466367697</v>
      </c>
      <c r="E323" s="1">
        <v>0.29118616144975301</v>
      </c>
      <c r="F323" s="2">
        <v>1.90619857377948</v>
      </c>
      <c r="G323" s="1">
        <v>6.8000000000000005E-2</v>
      </c>
      <c r="H323" s="1">
        <v>1.6E-2</v>
      </c>
      <c r="I323" s="1">
        <v>0.17399999999999999</v>
      </c>
      <c r="J323" s="1">
        <v>2.8439999999999999</v>
      </c>
      <c r="K323" s="1">
        <v>0</v>
      </c>
      <c r="L323" s="1">
        <v>2.0919629057187001</v>
      </c>
      <c r="M323" s="1">
        <v>0</v>
      </c>
      <c r="N323" s="2">
        <v>1.6296438721136799E-2</v>
      </c>
      <c r="O323" s="2">
        <f>IFERROR(VLOOKUP(A323,GIS!$B$2:$L$1621,11,FALSE),"")</f>
        <v>8</v>
      </c>
      <c r="P323" s="2">
        <f>IFERROR(VLOOKUP(A323,GIS!$B$2:$L$1621,5,FALSE),"")</f>
        <v>2321.4299999999898</v>
      </c>
    </row>
    <row r="324" spans="1:16" x14ac:dyDescent="0.25">
      <c r="A324" s="1">
        <v>11516</v>
      </c>
      <c r="B324" s="2">
        <v>7.4300685975609797</v>
      </c>
      <c r="C324" s="1">
        <v>3.2012037833189999</v>
      </c>
      <c r="D324" s="1">
        <v>1.0474030392379201</v>
      </c>
      <c r="E324" s="1">
        <v>0.225977129202936</v>
      </c>
      <c r="F324" s="2">
        <v>1.8668269230769201</v>
      </c>
      <c r="G324" s="1">
        <v>0.27600000000000002</v>
      </c>
      <c r="H324" s="1">
        <v>0.08</v>
      </c>
      <c r="I324" s="1">
        <v>0.78</v>
      </c>
      <c r="J324" s="1">
        <v>6.4720000000000004</v>
      </c>
      <c r="K324" s="1">
        <v>0</v>
      </c>
      <c r="L324" s="1">
        <v>1.88193202146691</v>
      </c>
      <c r="M324" s="1">
        <v>0</v>
      </c>
      <c r="N324" s="2">
        <v>1.0682693228826499E-2</v>
      </c>
      <c r="O324" s="2">
        <f>IFERROR(VLOOKUP(A324,GIS!$B$2:$L$1621,11,FALSE),"")</f>
        <v>12</v>
      </c>
      <c r="P324" s="2">
        <f>IFERROR(VLOOKUP(A324,GIS!$B$2:$L$1621,5,FALSE),"")</f>
        <v>8942.35</v>
      </c>
    </row>
    <row r="325" spans="1:16" x14ac:dyDescent="0.25">
      <c r="A325" s="1">
        <v>11552</v>
      </c>
      <c r="B325" s="2">
        <v>7.05531115879828</v>
      </c>
      <c r="C325" s="1">
        <v>3.04373135058455</v>
      </c>
      <c r="D325" s="1">
        <v>0.93043145264232796</v>
      </c>
      <c r="E325" s="1">
        <v>0.24167676278168199</v>
      </c>
      <c r="F325" s="2">
        <v>1.68057730274355</v>
      </c>
      <c r="G325" s="1">
        <v>1.6180000000000001</v>
      </c>
      <c r="H325" s="1">
        <v>3.2719999999999998</v>
      </c>
      <c r="I325" s="1">
        <v>4.9960000000000004</v>
      </c>
      <c r="J325" s="1">
        <v>17.917999999999999</v>
      </c>
      <c r="K325" s="1">
        <v>1.7999999999999999E-2</v>
      </c>
      <c r="L325" s="1">
        <v>1.68301435406699</v>
      </c>
      <c r="M325" s="1">
        <v>0</v>
      </c>
      <c r="N325" s="2">
        <v>8.0467308593140108E-3</v>
      </c>
      <c r="O325" s="2">
        <f>IFERROR(VLOOKUP(A325,GIS!$B$2:$L$1621,11,FALSE),"")</f>
        <v>27</v>
      </c>
      <c r="P325" s="2">
        <f>IFERROR(VLOOKUP(A325,GIS!$B$2:$L$1621,5,FALSE),"")</f>
        <v>7347.1099999999897</v>
      </c>
    </row>
    <row r="326" spans="1:16" x14ac:dyDescent="0.25">
      <c r="A326" s="1">
        <v>11551</v>
      </c>
      <c r="B326" s="2">
        <v>3.8338983050847499</v>
      </c>
      <c r="C326" s="1">
        <v>1.68354430379747</v>
      </c>
      <c r="D326" s="1">
        <v>1.0103092783505201</v>
      </c>
      <c r="E326" s="1">
        <v>4.3269230769230803E-2</v>
      </c>
      <c r="F326" s="2">
        <v>1.6046511627907001</v>
      </c>
      <c r="G326" s="1">
        <v>2E-3</v>
      </c>
      <c r="H326" s="1">
        <v>6.2E-2</v>
      </c>
      <c r="I326" s="1">
        <v>0.11799999999999999</v>
      </c>
      <c r="J326" s="1">
        <v>0.16600000000000001</v>
      </c>
      <c r="K326" s="1">
        <v>0</v>
      </c>
      <c r="L326" s="1">
        <v>1.325</v>
      </c>
      <c r="M326" s="1">
        <v>0</v>
      </c>
      <c r="N326" s="2"/>
      <c r="O326" s="2" t="str">
        <f>IFERROR(VLOOKUP(A326,GIS!$B$2:$L$1621,11,FALSE),"")</f>
        <v/>
      </c>
      <c r="P326" s="2" t="str">
        <f>IFERROR(VLOOKUP(A326,GIS!$B$2:$L$1621,5,FALSE),"")</f>
        <v/>
      </c>
    </row>
    <row r="327" spans="1:16" x14ac:dyDescent="0.25">
      <c r="A327" s="1">
        <v>11559</v>
      </c>
      <c r="B327" s="2">
        <v>7.8734276729559696</v>
      </c>
      <c r="C327" s="1">
        <v>3.6558628637280299</v>
      </c>
      <c r="D327" s="1">
        <v>0.93597785977859804</v>
      </c>
      <c r="E327" s="1">
        <v>0.26901590030081701</v>
      </c>
      <c r="F327" s="2">
        <v>1.89203751746158</v>
      </c>
      <c r="G327" s="1">
        <v>0.29399999999999998</v>
      </c>
      <c r="H327" s="1">
        <v>7.3999999999999996E-2</v>
      </c>
      <c r="I327" s="1">
        <v>0.86</v>
      </c>
      <c r="J327" s="1">
        <v>8.6219999999999999</v>
      </c>
      <c r="K327" s="1">
        <v>0</v>
      </c>
      <c r="L327" s="1">
        <v>2.14437808361465</v>
      </c>
      <c r="M327" s="1">
        <v>0</v>
      </c>
      <c r="N327" s="2">
        <v>1.8969391589107199E-2</v>
      </c>
      <c r="O327" s="2">
        <f>IFERROR(VLOOKUP(A327,GIS!$B$2:$L$1621,11,FALSE),"")</f>
        <v>19</v>
      </c>
      <c r="P327" s="2">
        <f>IFERROR(VLOOKUP(A327,GIS!$B$2:$L$1621,5,FALSE),"")</f>
        <v>1831.0699999999899</v>
      </c>
    </row>
    <row r="328" spans="1:16" x14ac:dyDescent="0.25">
      <c r="A328" s="1">
        <v>11570</v>
      </c>
      <c r="B328" s="2">
        <v>7.6206396052058603</v>
      </c>
      <c r="C328" s="1">
        <v>3.0650797215360401</v>
      </c>
      <c r="D328" s="1">
        <v>0.91746849942726205</v>
      </c>
      <c r="E328" s="1">
        <v>0.29143824932031898</v>
      </c>
      <c r="F328" s="2">
        <v>1.8381796690307299</v>
      </c>
      <c r="G328" s="1">
        <v>0.84</v>
      </c>
      <c r="H328" s="1">
        <v>1.3140000000000001</v>
      </c>
      <c r="I328" s="1">
        <v>3.2040000000000002</v>
      </c>
      <c r="J328" s="1">
        <v>23.984000000000002</v>
      </c>
      <c r="K328" s="1">
        <v>0</v>
      </c>
      <c r="L328" s="1">
        <v>1.87702180028129</v>
      </c>
      <c r="M328" s="1">
        <v>0</v>
      </c>
      <c r="N328" s="2">
        <v>1.37691735859571E-2</v>
      </c>
      <c r="O328" s="2">
        <f>IFERROR(VLOOKUP(A328,GIS!$B$2:$L$1621,11,FALSE),"")</f>
        <v>40</v>
      </c>
      <c r="P328" s="2">
        <f>IFERROR(VLOOKUP(A328,GIS!$B$2:$L$1621,5,FALSE),"")</f>
        <v>6339.1499999999896</v>
      </c>
    </row>
    <row r="329" spans="1:16" x14ac:dyDescent="0.25">
      <c r="A329" s="1">
        <v>11580</v>
      </c>
      <c r="B329" s="2">
        <v>6.6474242908367902</v>
      </c>
      <c r="C329" s="1">
        <v>2.8323592347737199</v>
      </c>
      <c r="D329" s="1">
        <v>0.84341637010676196</v>
      </c>
      <c r="E329" s="1">
        <v>0.18433849068519101</v>
      </c>
      <c r="F329" s="2">
        <v>1.5543629129268099</v>
      </c>
      <c r="G329" s="1">
        <v>5.21</v>
      </c>
      <c r="H329" s="1">
        <v>2.36</v>
      </c>
      <c r="I329" s="1">
        <v>11.226000000000001</v>
      </c>
      <c r="J329" s="1">
        <v>22.61</v>
      </c>
      <c r="K329" s="1">
        <v>0.01</v>
      </c>
      <c r="L329" s="1">
        <v>1.60316444119261</v>
      </c>
      <c r="M329" s="1">
        <v>0</v>
      </c>
      <c r="N329" s="2">
        <v>7.9805442037170094E-3</v>
      </c>
      <c r="O329" s="2">
        <f>IFERROR(VLOOKUP(A329,GIS!$B$2:$L$1621,11,FALSE),"")</f>
        <v>42</v>
      </c>
      <c r="P329" s="2">
        <f>IFERROR(VLOOKUP(A329,GIS!$B$2:$L$1621,5,FALSE),"")</f>
        <v>10239.25</v>
      </c>
    </row>
    <row r="330" spans="1:16" x14ac:dyDescent="0.25">
      <c r="A330" s="1">
        <v>11714</v>
      </c>
      <c r="B330" s="2">
        <v>6.7729751221174599</v>
      </c>
      <c r="C330" s="1">
        <v>3.0625196850393701</v>
      </c>
      <c r="D330" s="1">
        <v>0.88607184541563999</v>
      </c>
      <c r="E330" s="1">
        <v>0.28472511453561</v>
      </c>
      <c r="F330" s="2">
        <v>1.61174785100287</v>
      </c>
      <c r="G330" s="1">
        <v>1.772</v>
      </c>
      <c r="H330" s="1">
        <v>0.156</v>
      </c>
      <c r="I330" s="1">
        <v>3.028</v>
      </c>
      <c r="J330" s="1">
        <v>19.117999999999999</v>
      </c>
      <c r="K330" s="1">
        <v>0.01</v>
      </c>
      <c r="L330" s="1">
        <v>1.7702432347057</v>
      </c>
      <c r="M330" s="1">
        <v>0</v>
      </c>
      <c r="N330" s="2">
        <v>8.3833257189714801E-3</v>
      </c>
      <c r="O330" s="2">
        <f>IFERROR(VLOOKUP(A330,GIS!$B$2:$L$1621,11,FALSE),"")</f>
        <v>37</v>
      </c>
      <c r="P330" s="2">
        <f>IFERROR(VLOOKUP(A330,GIS!$B$2:$L$1621,5,FALSE),"")</f>
        <v>5089.5299999999897</v>
      </c>
    </row>
    <row r="331" spans="1:16" x14ac:dyDescent="0.25">
      <c r="A331" s="1">
        <v>11720</v>
      </c>
      <c r="B331" s="2">
        <v>6.9217177914110399</v>
      </c>
      <c r="C331" s="1">
        <v>2.9171567956959801</v>
      </c>
      <c r="D331" s="1">
        <v>0.92638639912103204</v>
      </c>
      <c r="E331" s="1">
        <v>0.28754008038657802</v>
      </c>
      <c r="F331" s="2">
        <v>1.57265844425449</v>
      </c>
      <c r="G331" s="1">
        <v>2.0099999999999998</v>
      </c>
      <c r="H331" s="1">
        <v>0.23</v>
      </c>
      <c r="I331" s="1">
        <v>4.3680000000000003</v>
      </c>
      <c r="J331" s="1">
        <v>20.504000000000001</v>
      </c>
      <c r="K331" s="1">
        <v>2.4E-2</v>
      </c>
      <c r="L331" s="1">
        <v>1.7348268035132699</v>
      </c>
      <c r="M331" s="1">
        <v>0</v>
      </c>
      <c r="N331" s="2">
        <v>2.6809504999505001E-2</v>
      </c>
      <c r="O331" s="2">
        <f>IFERROR(VLOOKUP(A331,GIS!$B$2:$L$1621,11,FALSE),"")</f>
        <v>74</v>
      </c>
      <c r="P331" s="2">
        <f>IFERROR(VLOOKUP(A331,GIS!$B$2:$L$1621,5,FALSE),"")</f>
        <v>4080.73</v>
      </c>
    </row>
    <row r="332" spans="1:16" x14ac:dyDescent="0.25">
      <c r="A332" s="1">
        <v>11725</v>
      </c>
      <c r="B332" s="2">
        <v>7.7553250345781501</v>
      </c>
      <c r="C332" s="1">
        <v>3.1799739357080798</v>
      </c>
      <c r="D332" s="1">
        <v>0.99197722567287805</v>
      </c>
      <c r="E332" s="1">
        <v>0.32350146830195198</v>
      </c>
      <c r="F332" s="2">
        <v>1.7456784668912599</v>
      </c>
      <c r="G332" s="1">
        <v>2.0680000000000001</v>
      </c>
      <c r="H332" s="1">
        <v>0.23</v>
      </c>
      <c r="I332" s="1">
        <v>2.484</v>
      </c>
      <c r="J332" s="1">
        <v>24.114000000000001</v>
      </c>
      <c r="K332" s="1">
        <v>6.0000000000000001E-3</v>
      </c>
      <c r="L332" s="1">
        <v>1.8962888820449599</v>
      </c>
      <c r="M332" s="1">
        <v>0</v>
      </c>
      <c r="N332" s="2">
        <v>5.1804418636425702E-2</v>
      </c>
      <c r="O332" s="2">
        <f>IFERROR(VLOOKUP(A332,GIS!$B$2:$L$1621,11,FALSE),"")</f>
        <v>80</v>
      </c>
      <c r="P332" s="2">
        <f>IFERROR(VLOOKUP(A332,GIS!$B$2:$L$1621,5,FALSE),"")</f>
        <v>3034.79</v>
      </c>
    </row>
    <row r="333" spans="1:16" x14ac:dyDescent="0.25">
      <c r="A333" s="1">
        <v>11731</v>
      </c>
      <c r="B333" s="2">
        <v>7.5812483423216301</v>
      </c>
      <c r="C333" s="1">
        <v>3.0457237523296699</v>
      </c>
      <c r="D333" s="1">
        <v>0.93721130907060601</v>
      </c>
      <c r="E333" s="1">
        <v>0.298063083439569</v>
      </c>
      <c r="F333" s="2">
        <v>1.73071528751753</v>
      </c>
      <c r="G333" s="1">
        <v>1.968</v>
      </c>
      <c r="H333" s="1">
        <v>0.17399999999999999</v>
      </c>
      <c r="I333" s="1">
        <v>2.8980000000000001</v>
      </c>
      <c r="J333" s="1">
        <v>24.882000000000001</v>
      </c>
      <c r="K333" s="1">
        <v>6.0000000000000001E-3</v>
      </c>
      <c r="L333" s="1">
        <v>1.7734532616005401</v>
      </c>
      <c r="M333" s="1">
        <v>0</v>
      </c>
      <c r="N333" s="2">
        <v>3.4744112727434502E-2</v>
      </c>
      <c r="O333" s="2">
        <f>IFERROR(VLOOKUP(A333,GIS!$B$2:$L$1621,11,FALSE),"")</f>
        <v>53</v>
      </c>
      <c r="P333" s="2">
        <f>IFERROR(VLOOKUP(A333,GIS!$B$2:$L$1621,5,FALSE),"")</f>
        <v>3762.38</v>
      </c>
    </row>
    <row r="334" spans="1:16" x14ac:dyDescent="0.25">
      <c r="A334" s="1">
        <v>11733</v>
      </c>
      <c r="B334" s="2">
        <v>8.0160921237174296</v>
      </c>
      <c r="C334" s="1">
        <v>3.0094248761695099</v>
      </c>
      <c r="D334" s="1">
        <v>0.92085953878406701</v>
      </c>
      <c r="E334" s="1">
        <v>0.29382463323097902</v>
      </c>
      <c r="F334" s="2">
        <v>1.8800218638972399</v>
      </c>
      <c r="G334" s="1">
        <v>1.8959999999999999</v>
      </c>
      <c r="H334" s="1">
        <v>0.11</v>
      </c>
      <c r="I334" s="1">
        <v>1.3120000000000001</v>
      </c>
      <c r="J334" s="1">
        <v>14.67</v>
      </c>
      <c r="K334" s="1">
        <v>4.0000000000000001E-3</v>
      </c>
      <c r="L334" s="1">
        <v>1.8772321428571399</v>
      </c>
      <c r="M334" s="1">
        <v>0</v>
      </c>
      <c r="N334" s="2">
        <v>4.6583078246558898E-2</v>
      </c>
      <c r="O334" s="2">
        <f>IFERROR(VLOOKUP(A334,GIS!$B$2:$L$1621,11,FALSE),"")</f>
        <v>89</v>
      </c>
      <c r="P334" s="2">
        <f>IFERROR(VLOOKUP(A334,GIS!$B$2:$L$1621,5,FALSE),"")</f>
        <v>1470.18</v>
      </c>
    </row>
    <row r="335" spans="1:16" x14ac:dyDescent="0.25">
      <c r="A335" s="1">
        <v>11766</v>
      </c>
      <c r="B335" s="2">
        <v>7.73281337047354</v>
      </c>
      <c r="C335" s="1">
        <v>3.0858664995299301</v>
      </c>
      <c r="D335" s="1">
        <v>1.00880326613932</v>
      </c>
      <c r="E335" s="1">
        <v>0.33925233644859798</v>
      </c>
      <c r="F335" s="2">
        <v>1.7386994448850099</v>
      </c>
      <c r="G335" s="1">
        <v>0.66600000000000004</v>
      </c>
      <c r="H335" s="1">
        <v>0.114</v>
      </c>
      <c r="I335" s="1">
        <v>1.1160000000000001</v>
      </c>
      <c r="J335" s="1">
        <v>9.8439999999999994</v>
      </c>
      <c r="K335" s="1">
        <v>0</v>
      </c>
      <c r="L335" s="1">
        <v>1.9217799409003999</v>
      </c>
      <c r="M335" s="1">
        <v>0</v>
      </c>
      <c r="N335" s="2">
        <v>3.4400400890868599E-2</v>
      </c>
      <c r="O335" s="2">
        <f>IFERROR(VLOOKUP(A335,GIS!$B$2:$L$1621,11,FALSE),"")</f>
        <v>68</v>
      </c>
      <c r="P335" s="2">
        <f>IFERROR(VLOOKUP(A335,GIS!$B$2:$L$1621,5,FALSE),"")</f>
        <v>1706.8099999999899</v>
      </c>
    </row>
    <row r="336" spans="1:16" x14ac:dyDescent="0.25">
      <c r="A336" s="1">
        <v>11778</v>
      </c>
      <c r="B336" s="2">
        <v>6.6468343865506103</v>
      </c>
      <c r="C336" s="1">
        <v>2.6493040452370602</v>
      </c>
      <c r="D336" s="1">
        <v>1.0058488083053101</v>
      </c>
      <c r="E336" s="1">
        <v>0.25971502590673601</v>
      </c>
      <c r="F336" s="2">
        <v>1.57802547770701</v>
      </c>
      <c r="G336" s="1">
        <v>0.25800000000000001</v>
      </c>
      <c r="H336" s="1">
        <v>7.3999999999999996E-2</v>
      </c>
      <c r="I336" s="1">
        <v>1.0640000000000001</v>
      </c>
      <c r="J336" s="1">
        <v>8.8979999999999997</v>
      </c>
      <c r="K336" s="1">
        <v>1.4E-2</v>
      </c>
      <c r="L336" s="1">
        <v>1.6735889243876501</v>
      </c>
      <c r="M336" s="1">
        <v>0</v>
      </c>
      <c r="N336" s="2">
        <v>2.4170907567358499E-2</v>
      </c>
      <c r="O336" s="2">
        <f>IFERROR(VLOOKUP(A336,GIS!$B$2:$L$1621,11,FALSE),"")</f>
        <v>33</v>
      </c>
      <c r="P336" s="2">
        <f>IFERROR(VLOOKUP(A336,GIS!$B$2:$L$1621,5,FALSE),"")</f>
        <v>1722.69</v>
      </c>
    </row>
    <row r="337" spans="1:16" x14ac:dyDescent="0.25">
      <c r="A337" s="1">
        <v>11786</v>
      </c>
      <c r="B337" s="2">
        <v>7.7722729248153</v>
      </c>
      <c r="C337" s="1">
        <v>3.1119251119251099</v>
      </c>
      <c r="D337" s="1">
        <v>1.06463595839525</v>
      </c>
      <c r="E337" s="1">
        <v>0.34780852353059999</v>
      </c>
      <c r="F337" s="2">
        <v>1.7628813124839799</v>
      </c>
      <c r="G337" s="1">
        <v>0.24199999999999999</v>
      </c>
      <c r="H337" s="1">
        <v>3.7999999999999999E-2</v>
      </c>
      <c r="I337" s="1">
        <v>0.52</v>
      </c>
      <c r="J337" s="1">
        <v>5.3920000000000003</v>
      </c>
      <c r="K337" s="1">
        <v>4.0000000000000001E-3</v>
      </c>
      <c r="L337" s="1">
        <v>1.88288614938361</v>
      </c>
      <c r="M337" s="1">
        <v>0</v>
      </c>
      <c r="N337" s="2">
        <v>3.7632628518260103E-2</v>
      </c>
      <c r="O337" s="2">
        <f>IFERROR(VLOOKUP(A337,GIS!$B$2:$L$1621,11,FALSE),"")</f>
        <v>27</v>
      </c>
      <c r="P337" s="2">
        <f>IFERROR(VLOOKUP(A337,GIS!$B$2:$L$1621,5,FALSE),"")</f>
        <v>1651.0799999999899</v>
      </c>
    </row>
    <row r="338" spans="1:16" x14ac:dyDescent="0.25">
      <c r="A338" s="1">
        <v>11939</v>
      </c>
      <c r="B338" s="2">
        <v>6.5111876075731496</v>
      </c>
      <c r="C338" s="1">
        <v>2.3481595092024499</v>
      </c>
      <c r="D338" s="1">
        <v>0.71658986175115202</v>
      </c>
      <c r="E338" s="1">
        <v>0.17298937784522</v>
      </c>
      <c r="F338" s="2">
        <v>1.69004524886878</v>
      </c>
      <c r="G338" s="1">
        <v>1.2E-2</v>
      </c>
      <c r="H338" s="1">
        <v>6.0000000000000001E-3</v>
      </c>
      <c r="I338" s="1">
        <v>4.5999999999999999E-2</v>
      </c>
      <c r="J338" s="1">
        <v>0.622</v>
      </c>
      <c r="K338" s="1">
        <v>0</v>
      </c>
      <c r="L338" s="1">
        <v>1.5840336134453801</v>
      </c>
      <c r="M338" s="1">
        <v>0</v>
      </c>
      <c r="N338" s="2">
        <v>6.1265425867507897E-2</v>
      </c>
      <c r="O338" s="2">
        <f>IFERROR(VLOOKUP(A338,GIS!$B$2:$L$1621,11,FALSE),"")</f>
        <v>4</v>
      </c>
      <c r="P338" s="2">
        <f>IFERROR(VLOOKUP(A338,GIS!$B$2:$L$1621,5,FALSE),"")</f>
        <v>58.85</v>
      </c>
    </row>
    <row r="339" spans="1:16" x14ac:dyDescent="0.25">
      <c r="A339" s="1">
        <v>11961</v>
      </c>
      <c r="B339" s="2">
        <v>6.0403168477708897</v>
      </c>
      <c r="C339" s="1">
        <v>2.60191801429109</v>
      </c>
      <c r="D339" s="1">
        <v>0.84286456979464497</v>
      </c>
      <c r="E339" s="1">
        <v>0.27295562377895599</v>
      </c>
      <c r="F339" s="2">
        <v>1.56406425102727</v>
      </c>
      <c r="G339" s="1">
        <v>0.28999999999999998</v>
      </c>
      <c r="H339" s="1">
        <v>0.16800000000000001</v>
      </c>
      <c r="I339" s="1">
        <v>1.206</v>
      </c>
      <c r="J339" s="1">
        <v>10.096</v>
      </c>
      <c r="K339" s="1">
        <v>8.0000000000000002E-3</v>
      </c>
      <c r="L339" s="1">
        <v>1.6396435557487501</v>
      </c>
      <c r="M339" s="1">
        <v>0</v>
      </c>
      <c r="N339" s="2">
        <v>2.8192481347260701E-2</v>
      </c>
      <c r="O339" s="2">
        <f>IFERROR(VLOOKUP(A339,GIS!$B$2:$L$1621,11,FALSE),"")</f>
        <v>35</v>
      </c>
      <c r="P339" s="2">
        <f>IFERROR(VLOOKUP(A339,GIS!$B$2:$L$1621,5,FALSE),"")</f>
        <v>580.11</v>
      </c>
    </row>
    <row r="340" spans="1:16" x14ac:dyDescent="0.25">
      <c r="A340" s="1">
        <v>11975</v>
      </c>
      <c r="B340" s="2">
        <v>5.3231132075471699</v>
      </c>
      <c r="C340" s="1">
        <v>2.1264822134387402</v>
      </c>
      <c r="D340" s="1">
        <v>0.68620689655172395</v>
      </c>
      <c r="E340" s="1">
        <v>0.19488188976377999</v>
      </c>
      <c r="F340" s="2">
        <v>1.7942028985507199</v>
      </c>
      <c r="G340" s="1">
        <v>2E-3</v>
      </c>
      <c r="H340" s="1">
        <v>4.0000000000000001E-3</v>
      </c>
      <c r="I340" s="1">
        <v>8.7999999999999995E-2</v>
      </c>
      <c r="J340" s="1">
        <v>0.52600000000000002</v>
      </c>
      <c r="K340" s="1">
        <v>0</v>
      </c>
      <c r="L340" s="1">
        <v>1.72522522522523</v>
      </c>
      <c r="M340" s="1">
        <v>0</v>
      </c>
      <c r="N340" s="2"/>
      <c r="O340" s="2" t="str">
        <f>IFERROR(VLOOKUP(A340,GIS!$B$2:$L$1621,11,FALSE),"")</f>
        <v/>
      </c>
      <c r="P340" s="2" t="str">
        <f>IFERROR(VLOOKUP(A340,GIS!$B$2:$L$1621,5,FALSE),"")</f>
        <v/>
      </c>
    </row>
    <row r="341" spans="1:16" x14ac:dyDescent="0.25">
      <c r="A341" s="1">
        <v>12037</v>
      </c>
      <c r="B341" s="2">
        <v>5.8717235901509097</v>
      </c>
      <c r="C341" s="1">
        <v>2.3024275118004001</v>
      </c>
      <c r="D341" s="1">
        <v>0.79789590254706499</v>
      </c>
      <c r="E341" s="1">
        <v>0.19088792816760899</v>
      </c>
      <c r="F341" s="2">
        <v>1.6695876288659799</v>
      </c>
      <c r="G341" s="1">
        <v>7.3999999999999996E-2</v>
      </c>
      <c r="H341" s="1">
        <v>1.7999999999999999E-2</v>
      </c>
      <c r="I341" s="1">
        <v>0.13600000000000001</v>
      </c>
      <c r="J341" s="1">
        <v>2.7759999999999998</v>
      </c>
      <c r="K341" s="1">
        <v>4.0000000000000001E-3</v>
      </c>
      <c r="L341" s="1">
        <v>1.5207852193995399</v>
      </c>
      <c r="M341" s="1">
        <v>0</v>
      </c>
      <c r="N341" s="2">
        <v>2.05857064066852</v>
      </c>
      <c r="O341" s="2">
        <f>IFERROR(VLOOKUP(A341,GIS!$B$2:$L$1621,11,FALSE),"")</f>
        <v>5</v>
      </c>
      <c r="P341" s="2">
        <f>IFERROR(VLOOKUP(A341,GIS!$B$2:$L$1621,5,FALSE),"")</f>
        <v>117.69</v>
      </c>
    </row>
    <row r="342" spans="1:16" x14ac:dyDescent="0.25">
      <c r="A342" s="1">
        <v>12063</v>
      </c>
      <c r="B342" s="2">
        <v>6.3387096774193497</v>
      </c>
      <c r="C342" s="1">
        <v>2.3958810068649901</v>
      </c>
      <c r="D342" s="1">
        <v>0.84641638225256</v>
      </c>
      <c r="E342" s="1">
        <v>0.25909090909090898</v>
      </c>
      <c r="F342" s="2">
        <v>1.63513513513514</v>
      </c>
      <c r="G342" s="1">
        <v>1.4E-2</v>
      </c>
      <c r="H342" s="1">
        <v>0</v>
      </c>
      <c r="I342" s="1">
        <v>1.4E-2</v>
      </c>
      <c r="J342" s="1">
        <v>0.41399999999999998</v>
      </c>
      <c r="K342" s="1">
        <v>0</v>
      </c>
      <c r="L342" s="1">
        <v>1.59770114942529</v>
      </c>
      <c r="M342" s="1">
        <v>0</v>
      </c>
      <c r="N342" s="2">
        <v>2.3166026058631899</v>
      </c>
      <c r="O342" s="2">
        <f>IFERROR(VLOOKUP(A342,GIS!$B$2:$L$1621,11,FALSE),"")</f>
        <v>1</v>
      </c>
      <c r="P342" s="2">
        <f>IFERROR(VLOOKUP(A342,GIS!$B$2:$L$1621,5,FALSE),"")</f>
        <v>173.63999999999899</v>
      </c>
    </row>
    <row r="343" spans="1:16" x14ac:dyDescent="0.25">
      <c r="A343" s="1">
        <v>12077</v>
      </c>
      <c r="B343" s="2">
        <v>7.1366696588868903</v>
      </c>
      <c r="C343" s="1">
        <v>2.7136327503974602</v>
      </c>
      <c r="D343" s="1">
        <v>1.0428458079873</v>
      </c>
      <c r="E343" s="1">
        <v>0.28380765456329698</v>
      </c>
      <c r="F343" s="2">
        <v>1.8819392112534501</v>
      </c>
      <c r="G343" s="1">
        <v>0.32400000000000001</v>
      </c>
      <c r="H343" s="1">
        <v>6.6000000000000003E-2</v>
      </c>
      <c r="I343" s="1">
        <v>0.24199999999999999</v>
      </c>
      <c r="J343" s="1">
        <v>5.2439999999999998</v>
      </c>
      <c r="K343" s="1">
        <v>0</v>
      </c>
      <c r="L343" s="1">
        <v>1.7372000000000001</v>
      </c>
      <c r="M343" s="1">
        <v>0</v>
      </c>
      <c r="N343" s="2">
        <v>2.8528542590316999</v>
      </c>
      <c r="O343" s="2">
        <f>IFERROR(VLOOKUP(A343,GIS!$B$2:$L$1621,11,FALSE),"")</f>
        <v>9</v>
      </c>
      <c r="P343" s="2">
        <f>IFERROR(VLOOKUP(A343,GIS!$B$2:$L$1621,5,FALSE),"")</f>
        <v>674.76999999999896</v>
      </c>
    </row>
    <row r="344" spans="1:16" x14ac:dyDescent="0.25">
      <c r="A344" s="1">
        <v>12078</v>
      </c>
      <c r="B344" s="2">
        <v>4.6561460618498298</v>
      </c>
      <c r="C344" s="1">
        <v>2.2283488163020699</v>
      </c>
      <c r="D344" s="1">
        <v>0.88001426279194195</v>
      </c>
      <c r="E344" s="1">
        <v>0.19773447587744999</v>
      </c>
      <c r="F344" s="2">
        <v>1.5175664095972601</v>
      </c>
      <c r="G344" s="1">
        <v>0.2</v>
      </c>
      <c r="H344" s="1">
        <v>0.22800000000000001</v>
      </c>
      <c r="I344" s="1">
        <v>0.84399999999999997</v>
      </c>
      <c r="J344" s="1">
        <v>15.916</v>
      </c>
      <c r="K344" s="1">
        <v>2.1999999999999999E-2</v>
      </c>
      <c r="L344" s="1">
        <v>1.5882472137791299</v>
      </c>
      <c r="M344" s="1">
        <v>0</v>
      </c>
      <c r="N344" s="2">
        <v>0.788189585968463</v>
      </c>
      <c r="O344" s="2">
        <f>IFERROR(VLOOKUP(A344,GIS!$B$2:$L$1621,11,FALSE),"")</f>
        <v>15</v>
      </c>
      <c r="P344" s="2">
        <f>IFERROR(VLOOKUP(A344,GIS!$B$2:$L$1621,5,FALSE),"")</f>
        <v>194.88999999999899</v>
      </c>
    </row>
    <row r="345" spans="1:16" x14ac:dyDescent="0.25">
      <c r="A345" s="1">
        <v>12132</v>
      </c>
      <c r="B345" s="2">
        <v>5.4210526315789496</v>
      </c>
      <c r="C345" s="1">
        <v>2.2408376963350798</v>
      </c>
      <c r="D345" s="1">
        <v>0.54887218045112796</v>
      </c>
      <c r="E345" s="1">
        <v>0.178010471204188</v>
      </c>
      <c r="F345" s="2">
        <v>1.7769230769230799</v>
      </c>
      <c r="G345" s="1">
        <v>2E-3</v>
      </c>
      <c r="H345" s="1">
        <v>0</v>
      </c>
      <c r="I345" s="1">
        <v>8.0000000000000002E-3</v>
      </c>
      <c r="J345" s="1">
        <v>0.192</v>
      </c>
      <c r="K345" s="1">
        <v>0</v>
      </c>
      <c r="L345" s="1">
        <v>1.5277777777777799</v>
      </c>
      <c r="M345" s="1">
        <v>0</v>
      </c>
      <c r="N345" s="2">
        <v>1.9000625</v>
      </c>
      <c r="O345" s="2" t="str">
        <f>IFERROR(VLOOKUP(A345,GIS!$B$2:$L$1621,11,FALSE),"")</f>
        <v/>
      </c>
      <c r="P345" s="2" t="str">
        <f>IFERROR(VLOOKUP(A345,GIS!$B$2:$L$1621,5,FALSE),"")</f>
        <v/>
      </c>
    </row>
    <row r="346" spans="1:16" x14ac:dyDescent="0.25">
      <c r="A346" s="1">
        <v>12149</v>
      </c>
      <c r="B346" s="2">
        <v>4.5801847187237597</v>
      </c>
      <c r="C346" s="1">
        <v>2.3716119828815998</v>
      </c>
      <c r="D346" s="1">
        <v>0.93743482794577704</v>
      </c>
      <c r="E346" s="1">
        <v>0.25829216654904702</v>
      </c>
      <c r="F346" s="2">
        <v>1.50884495317378</v>
      </c>
      <c r="G346" s="1">
        <v>0.03</v>
      </c>
      <c r="H346" s="1">
        <v>0.02</v>
      </c>
      <c r="I346" s="1">
        <v>7.1999999999999995E-2</v>
      </c>
      <c r="J346" s="1">
        <v>1.43</v>
      </c>
      <c r="K346" s="1">
        <v>0</v>
      </c>
      <c r="L346" s="1">
        <v>1.43947858472998</v>
      </c>
      <c r="M346" s="1">
        <v>0</v>
      </c>
      <c r="N346" s="2">
        <v>1.26827636828645</v>
      </c>
      <c r="O346" s="2">
        <f>IFERROR(VLOOKUP(A346,GIS!$B$2:$L$1621,11,FALSE),"")</f>
        <v>2</v>
      </c>
      <c r="P346" s="2">
        <f>IFERROR(VLOOKUP(A346,GIS!$B$2:$L$1621,5,FALSE),"")</f>
        <v>48.77</v>
      </c>
    </row>
    <row r="347" spans="1:16" x14ac:dyDescent="0.25">
      <c r="A347" s="1">
        <v>12151</v>
      </c>
      <c r="B347" s="2">
        <v>5.8695652173913002</v>
      </c>
      <c r="C347" s="1">
        <v>2.0899122807017498</v>
      </c>
      <c r="D347" s="1">
        <v>0.81756756756756799</v>
      </c>
      <c r="E347" s="1">
        <v>0.27645788336933003</v>
      </c>
      <c r="F347" s="2">
        <v>1.6514657980456</v>
      </c>
      <c r="G347" s="1">
        <v>8.0000000000000002E-3</v>
      </c>
      <c r="H347" s="1">
        <v>2E-3</v>
      </c>
      <c r="I347" s="1">
        <v>1.7999999999999999E-2</v>
      </c>
      <c r="J347" s="1">
        <v>0.49</v>
      </c>
      <c r="K347" s="1">
        <v>8.0000000000000002E-3</v>
      </c>
      <c r="L347" s="1">
        <v>1.53164556962025</v>
      </c>
      <c r="M347" s="1">
        <v>0</v>
      </c>
      <c r="N347" s="2">
        <v>1.63820547945205</v>
      </c>
      <c r="O347" s="2">
        <f>IFERROR(VLOOKUP(A347,GIS!$B$2:$L$1621,11,FALSE),"")</f>
        <v>5</v>
      </c>
      <c r="P347" s="2">
        <f>IFERROR(VLOOKUP(A347,GIS!$B$2:$L$1621,5,FALSE),"")</f>
        <v>252.13</v>
      </c>
    </row>
    <row r="348" spans="1:16" x14ac:dyDescent="0.25">
      <c r="A348" s="1">
        <v>12169</v>
      </c>
      <c r="B348" s="2">
        <v>5.6784140969162999</v>
      </c>
      <c r="C348" s="1">
        <v>2.2631578947368398</v>
      </c>
      <c r="D348" s="1">
        <v>1.04733727810651</v>
      </c>
      <c r="E348" s="1">
        <v>0.260223048327138</v>
      </c>
      <c r="F348" s="2">
        <v>1.52717391304348</v>
      </c>
      <c r="G348" s="1">
        <v>0</v>
      </c>
      <c r="H348" s="1">
        <v>0</v>
      </c>
      <c r="I348" s="1">
        <v>0.01</v>
      </c>
      <c r="J348" s="1">
        <v>0.28399999999999997</v>
      </c>
      <c r="K348" s="1">
        <v>0</v>
      </c>
      <c r="L348" s="1">
        <v>1.5360824742268</v>
      </c>
      <c r="M348" s="1">
        <v>0</v>
      </c>
      <c r="N348" s="2">
        <v>1.6220784374999999</v>
      </c>
      <c r="O348" s="2">
        <f>IFERROR(VLOOKUP(A348,GIS!$B$2:$L$1621,11,FALSE),"")</f>
        <v>0</v>
      </c>
      <c r="P348" s="2">
        <f>IFERROR(VLOOKUP(A348,GIS!$B$2:$L$1621,5,FALSE),"")</f>
        <v>64.599999999999895</v>
      </c>
    </row>
    <row r="349" spans="1:16" x14ac:dyDescent="0.25">
      <c r="A349" s="1">
        <v>12177</v>
      </c>
      <c r="B349" s="2">
        <v>4.5734072022160701</v>
      </c>
      <c r="C349" s="1">
        <v>2.24681933842239</v>
      </c>
      <c r="D349" s="1">
        <v>0.522151898734177</v>
      </c>
      <c r="E349" s="1">
        <v>0.27341772151898702</v>
      </c>
      <c r="F349" s="2">
        <v>1.5077519379844999</v>
      </c>
      <c r="G349" s="1">
        <v>2E-3</v>
      </c>
      <c r="H349" s="1">
        <v>1.4E-2</v>
      </c>
      <c r="I349" s="1">
        <v>2.5999999999999999E-2</v>
      </c>
      <c r="J349" s="1">
        <v>0.45800000000000002</v>
      </c>
      <c r="K349" s="1">
        <v>0</v>
      </c>
      <c r="L349" s="1">
        <v>1.41333333333333</v>
      </c>
      <c r="M349" s="1">
        <v>0</v>
      </c>
      <c r="N349" s="2">
        <v>1.1860280000000001</v>
      </c>
      <c r="O349" s="2" t="str">
        <f>IFERROR(VLOOKUP(A349,GIS!$B$2:$L$1621,11,FALSE),"")</f>
        <v/>
      </c>
      <c r="P349" s="2" t="str">
        <f>IFERROR(VLOOKUP(A349,GIS!$B$2:$L$1621,5,FALSE),"")</f>
        <v/>
      </c>
    </row>
    <row r="350" spans="1:16" x14ac:dyDescent="0.25">
      <c r="A350" s="1">
        <v>12187</v>
      </c>
      <c r="B350" s="2">
        <v>5.1203007518797001</v>
      </c>
      <c r="C350" s="1">
        <v>2.3788395904436901</v>
      </c>
      <c r="D350" s="1">
        <v>0.87378640776699001</v>
      </c>
      <c r="E350" s="1">
        <v>0.28183361629881198</v>
      </c>
      <c r="F350" s="2">
        <v>1.59605911330049</v>
      </c>
      <c r="G350" s="1">
        <v>4.0000000000000001E-3</v>
      </c>
      <c r="H350" s="1">
        <v>1.6E-2</v>
      </c>
      <c r="I350" s="1">
        <v>0.01</v>
      </c>
      <c r="J350" s="1">
        <v>0.69799999999999995</v>
      </c>
      <c r="K350" s="1">
        <v>0</v>
      </c>
      <c r="L350" s="1">
        <v>1.59574468085106</v>
      </c>
      <c r="M350" s="1">
        <v>0</v>
      </c>
      <c r="N350" s="2">
        <v>1.1551734313725499</v>
      </c>
      <c r="O350" s="2">
        <f>IFERROR(VLOOKUP(A350,GIS!$B$2:$L$1621,11,FALSE),"")</f>
        <v>0</v>
      </c>
      <c r="P350" s="2">
        <f>IFERROR(VLOOKUP(A350,GIS!$B$2:$L$1621,5,FALSE),"")</f>
        <v>22.02</v>
      </c>
    </row>
    <row r="351" spans="1:16" x14ac:dyDescent="0.25">
      <c r="A351" s="1">
        <v>12196</v>
      </c>
      <c r="B351" s="2">
        <v>6.6336126629422703</v>
      </c>
      <c r="C351" s="1">
        <v>2.5629754860524101</v>
      </c>
      <c r="D351" s="1">
        <v>0.87977528089887602</v>
      </c>
      <c r="E351" s="1">
        <v>0.27664020058504002</v>
      </c>
      <c r="F351" s="2">
        <v>1.6834285714285699</v>
      </c>
      <c r="G351" s="1">
        <v>2.8000000000000001E-2</v>
      </c>
      <c r="H351" s="1">
        <v>3.2000000000000001E-2</v>
      </c>
      <c r="I351" s="1">
        <v>9.8000000000000004E-2</v>
      </c>
      <c r="J351" s="1">
        <v>2.714</v>
      </c>
      <c r="K351" s="1">
        <v>2E-3</v>
      </c>
      <c r="L351" s="1">
        <v>1.63403880070547</v>
      </c>
      <c r="M351" s="1">
        <v>0</v>
      </c>
      <c r="N351" s="2">
        <v>2.2627850638534102</v>
      </c>
      <c r="O351" s="2">
        <f>IFERROR(VLOOKUP(A351,GIS!$B$2:$L$1621,11,FALSE),"")</f>
        <v>1</v>
      </c>
      <c r="P351" s="2">
        <f>IFERROR(VLOOKUP(A351,GIS!$B$2:$L$1621,5,FALSE),"")</f>
        <v>334.14999999999901</v>
      </c>
    </row>
    <row r="352" spans="1:16" x14ac:dyDescent="0.25">
      <c r="A352" s="1">
        <v>12203</v>
      </c>
      <c r="B352" s="2">
        <v>5.9405852417302798</v>
      </c>
      <c r="C352" s="1">
        <v>2.2287739564190101</v>
      </c>
      <c r="D352" s="1">
        <v>0.83464916171382997</v>
      </c>
      <c r="E352" s="1">
        <v>0.17598533455545401</v>
      </c>
      <c r="F352" s="2">
        <v>1.7606759534140199</v>
      </c>
      <c r="G352" s="1">
        <v>1.41</v>
      </c>
      <c r="H352" s="1">
        <v>0.24</v>
      </c>
      <c r="I352" s="1">
        <v>1.694</v>
      </c>
      <c r="J352" s="1">
        <v>16.038</v>
      </c>
      <c r="K352" s="1">
        <v>0</v>
      </c>
      <c r="L352" s="1">
        <v>1.53701968134958</v>
      </c>
      <c r="M352" s="1">
        <v>0</v>
      </c>
      <c r="N352" s="2">
        <v>1.99070537089273</v>
      </c>
      <c r="O352" s="2">
        <f>IFERROR(VLOOKUP(A352,GIS!$B$2:$L$1621,11,FALSE),"")</f>
        <v>38</v>
      </c>
      <c r="P352" s="2">
        <f>IFERROR(VLOOKUP(A352,GIS!$B$2:$L$1621,5,FALSE),"")</f>
        <v>3316.5</v>
      </c>
    </row>
    <row r="353" spans="1:16" x14ac:dyDescent="0.25">
      <c r="A353" s="1">
        <v>12205</v>
      </c>
      <c r="B353" s="2">
        <v>5.8812656300967703</v>
      </c>
      <c r="C353" s="1">
        <v>2.5015128956342201</v>
      </c>
      <c r="D353" s="1">
        <v>0.85236806495263895</v>
      </c>
      <c r="E353" s="1">
        <v>0.25049448996891799</v>
      </c>
      <c r="F353" s="2">
        <v>1.6157062001543601</v>
      </c>
      <c r="G353" s="1">
        <v>1.41</v>
      </c>
      <c r="H353" s="1">
        <v>0.28599999999999998</v>
      </c>
      <c r="I353" s="1">
        <v>1.296</v>
      </c>
      <c r="J353" s="1">
        <v>20.334</v>
      </c>
      <c r="K353" s="1">
        <v>0.01</v>
      </c>
      <c r="L353" s="1">
        <v>1.6652379878186301</v>
      </c>
      <c r="M353" s="1">
        <v>0</v>
      </c>
      <c r="N353" s="2">
        <v>1.1268358815097901</v>
      </c>
      <c r="O353" s="2">
        <f>IFERROR(VLOOKUP(A353,GIS!$B$2:$L$1621,11,FALSE),"")</f>
        <v>22</v>
      </c>
      <c r="P353" s="2">
        <f>IFERROR(VLOOKUP(A353,GIS!$B$2:$L$1621,5,FALSE),"")</f>
        <v>1869.4</v>
      </c>
    </row>
    <row r="354" spans="1:16" x14ac:dyDescent="0.25">
      <c r="A354" s="1">
        <v>12469</v>
      </c>
      <c r="B354" s="2">
        <v>5.0305676855895198</v>
      </c>
      <c r="C354" s="1">
        <v>2.20384615384615</v>
      </c>
      <c r="D354" s="1">
        <v>0.734138972809668</v>
      </c>
      <c r="E354" s="1">
        <v>0.199233716475096</v>
      </c>
      <c r="F354" s="2">
        <v>1.5013550135501399</v>
      </c>
      <c r="G354" s="1">
        <v>6.0000000000000001E-3</v>
      </c>
      <c r="H354" s="1">
        <v>8.0000000000000002E-3</v>
      </c>
      <c r="I354" s="1">
        <v>2.5999999999999999E-2</v>
      </c>
      <c r="J354" s="1">
        <v>0.56000000000000005</v>
      </c>
      <c r="K354" s="1">
        <v>0</v>
      </c>
      <c r="L354" s="1">
        <v>1.5763888888888899</v>
      </c>
      <c r="M354" s="1">
        <v>0</v>
      </c>
      <c r="N354" s="2">
        <v>1.0764618351063799</v>
      </c>
      <c r="O354" s="2">
        <f>IFERROR(VLOOKUP(A354,GIS!$B$2:$L$1621,11,FALSE),"")</f>
        <v>2</v>
      </c>
      <c r="P354" s="2">
        <f>IFERROR(VLOOKUP(A354,GIS!$B$2:$L$1621,5,FALSE),"")</f>
        <v>17.1099999999999</v>
      </c>
    </row>
    <row r="355" spans="1:16" x14ac:dyDescent="0.25">
      <c r="A355" s="1">
        <v>12530</v>
      </c>
      <c r="B355" s="2">
        <v>3.7333333333333298</v>
      </c>
      <c r="C355" s="1">
        <v>1.9803921568627501</v>
      </c>
      <c r="D355" s="1">
        <v>0.70967741935483897</v>
      </c>
      <c r="E355" s="1">
        <v>0.17647058823529399</v>
      </c>
      <c r="F355" s="2">
        <v>1.6666666666666701</v>
      </c>
      <c r="G355" s="1">
        <v>0.01</v>
      </c>
      <c r="H355" s="1">
        <v>2E-3</v>
      </c>
      <c r="I355" s="1">
        <v>0</v>
      </c>
      <c r="J355" s="1">
        <v>5.1999999999999998E-2</v>
      </c>
      <c r="K355" s="1">
        <v>0</v>
      </c>
      <c r="L355" s="1">
        <v>1.52941176470588</v>
      </c>
      <c r="M355" s="1">
        <v>0</v>
      </c>
      <c r="N355" s="2">
        <v>2.2250000000000001</v>
      </c>
      <c r="O355" s="2" t="str">
        <f>IFERROR(VLOOKUP(A355,GIS!$B$2:$L$1621,11,FALSE),"")</f>
        <v/>
      </c>
      <c r="P355" s="2" t="str">
        <f>IFERROR(VLOOKUP(A355,GIS!$B$2:$L$1621,5,FALSE),"")</f>
        <v/>
      </c>
    </row>
    <row r="356" spans="1:16" x14ac:dyDescent="0.25">
      <c r="A356" s="1">
        <v>12534</v>
      </c>
      <c r="B356" s="2">
        <v>4.9736199774690197</v>
      </c>
      <c r="C356" s="1">
        <v>2.1314887170082102</v>
      </c>
      <c r="D356" s="1">
        <v>0.80255817117975203</v>
      </c>
      <c r="E356" s="1">
        <v>0.16836814826448901</v>
      </c>
      <c r="F356" s="2">
        <v>1.55833947433063</v>
      </c>
      <c r="G356" s="1">
        <v>0.48199999999999998</v>
      </c>
      <c r="H356" s="1">
        <v>0.23200000000000001</v>
      </c>
      <c r="I356" s="1">
        <v>1.1040000000000001</v>
      </c>
      <c r="J356" s="1">
        <v>10.804</v>
      </c>
      <c r="K356" s="1">
        <v>1.4E-2</v>
      </c>
      <c r="L356" s="1">
        <v>1.5546921697549301</v>
      </c>
      <c r="M356" s="1">
        <v>0</v>
      </c>
      <c r="N356" s="2">
        <v>1.73910054883446</v>
      </c>
      <c r="O356" s="2">
        <f>IFERROR(VLOOKUP(A356,GIS!$B$2:$L$1621,11,FALSE),"")</f>
        <v>20</v>
      </c>
      <c r="P356" s="2">
        <f>IFERROR(VLOOKUP(A356,GIS!$B$2:$L$1621,5,FALSE),"")</f>
        <v>192.69999999999899</v>
      </c>
    </row>
    <row r="357" spans="1:16" x14ac:dyDescent="0.25">
      <c r="A357" s="1">
        <v>12541</v>
      </c>
      <c r="B357" s="2">
        <v>4.5094339622641497</v>
      </c>
      <c r="C357" s="1">
        <v>2.05645161290323</v>
      </c>
      <c r="D357" s="1">
        <v>0.708860759493671</v>
      </c>
      <c r="E357" s="1">
        <v>0.15079365079365101</v>
      </c>
      <c r="F357" s="2">
        <v>1.5301204819277101</v>
      </c>
      <c r="G357" s="1">
        <v>0</v>
      </c>
      <c r="H357" s="1">
        <v>2E-3</v>
      </c>
      <c r="I357" s="1">
        <v>2E-3</v>
      </c>
      <c r="J357" s="1">
        <v>0.13200000000000001</v>
      </c>
      <c r="K357" s="1">
        <v>0</v>
      </c>
      <c r="L357" s="1">
        <v>1.925</v>
      </c>
      <c r="M357" s="1">
        <v>0</v>
      </c>
      <c r="N357" s="2">
        <v>1.5926912499999999</v>
      </c>
      <c r="O357" s="2" t="str">
        <f>IFERROR(VLOOKUP(A357,GIS!$B$2:$L$1621,11,FALSE),"")</f>
        <v/>
      </c>
      <c r="P357" s="2" t="str">
        <f>IFERROR(VLOOKUP(A357,GIS!$B$2:$L$1621,5,FALSE),"")</f>
        <v/>
      </c>
    </row>
    <row r="358" spans="1:16" x14ac:dyDescent="0.25">
      <c r="A358" s="1">
        <v>12804</v>
      </c>
      <c r="B358" s="2">
        <v>6.2751471717430301</v>
      </c>
      <c r="C358" s="1">
        <v>2.6210080975343502</v>
      </c>
      <c r="D358" s="1">
        <v>0.93202915706186495</v>
      </c>
      <c r="E358" s="1">
        <v>0.27891795215738902</v>
      </c>
      <c r="F358" s="2">
        <v>1.6782459462658299</v>
      </c>
      <c r="G358" s="1">
        <v>0.47599999999999998</v>
      </c>
      <c r="H358" s="1">
        <v>0.224</v>
      </c>
      <c r="I358" s="1">
        <v>0.86399999999999999</v>
      </c>
      <c r="J358" s="1">
        <v>24.001999999999999</v>
      </c>
      <c r="K358" s="1">
        <v>1.6E-2</v>
      </c>
      <c r="L358" s="1">
        <v>1.7292267887352</v>
      </c>
      <c r="M358" s="1">
        <v>0</v>
      </c>
      <c r="N358" s="2">
        <v>2.1867388077147898</v>
      </c>
      <c r="O358" s="2">
        <f>IFERROR(VLOOKUP(A358,GIS!$B$2:$L$1621,11,FALSE),"")</f>
        <v>27</v>
      </c>
      <c r="P358" s="2">
        <f>IFERROR(VLOOKUP(A358,GIS!$B$2:$L$1621,5,FALSE),"")</f>
        <v>460.44999999999902</v>
      </c>
    </row>
    <row r="359" spans="1:16" x14ac:dyDescent="0.25">
      <c r="A359" s="1">
        <v>12808</v>
      </c>
      <c r="B359" s="2">
        <v>5.7193877551020398</v>
      </c>
      <c r="C359" s="1">
        <v>2.6186046511627898</v>
      </c>
      <c r="D359" s="1">
        <v>0.70469798657718097</v>
      </c>
      <c r="E359" s="1">
        <v>0.28181818181818202</v>
      </c>
      <c r="F359" s="2">
        <v>1.76969696969697</v>
      </c>
      <c r="G359" s="1">
        <v>4.0000000000000001E-3</v>
      </c>
      <c r="H359" s="1">
        <v>0</v>
      </c>
      <c r="I359" s="1">
        <v>2E-3</v>
      </c>
      <c r="J359" s="1">
        <v>0.218</v>
      </c>
      <c r="K359" s="1">
        <v>0</v>
      </c>
      <c r="L359" s="1">
        <v>1.7209302325581399</v>
      </c>
      <c r="M359" s="1">
        <v>0</v>
      </c>
      <c r="N359" s="2">
        <v>3.06255652173913</v>
      </c>
      <c r="O359" s="2">
        <f>IFERROR(VLOOKUP(A359,GIS!$B$2:$L$1621,11,FALSE),"")</f>
        <v>0</v>
      </c>
      <c r="P359" s="2">
        <f>IFERROR(VLOOKUP(A359,GIS!$B$2:$L$1621,5,FALSE),"")</f>
        <v>20.96</v>
      </c>
    </row>
    <row r="360" spans="1:16" x14ac:dyDescent="0.25">
      <c r="A360" s="1">
        <v>12838</v>
      </c>
      <c r="B360" s="2">
        <v>5.6240208877284603</v>
      </c>
      <c r="C360" s="1">
        <v>2.4473684210526301</v>
      </c>
      <c r="D360" s="1">
        <v>0.85410334346504602</v>
      </c>
      <c r="E360" s="1">
        <v>0.29299363057324801</v>
      </c>
      <c r="F360" s="2">
        <v>1.4733727810650901</v>
      </c>
      <c r="G360" s="1">
        <v>0</v>
      </c>
      <c r="H360" s="1">
        <v>6.0000000000000001E-3</v>
      </c>
      <c r="I360" s="1">
        <v>1.2E-2</v>
      </c>
      <c r="J360" s="1">
        <v>0.51800000000000002</v>
      </c>
      <c r="K360" s="1">
        <v>0</v>
      </c>
      <c r="L360" s="1">
        <v>1.5459183673469401</v>
      </c>
      <c r="M360" s="1">
        <v>0</v>
      </c>
      <c r="N360" s="2">
        <v>1.33599236641221</v>
      </c>
      <c r="O360" s="2">
        <f>IFERROR(VLOOKUP(A360,GIS!$B$2:$L$1621,11,FALSE),"")</f>
        <v>1</v>
      </c>
      <c r="P360" s="2">
        <f>IFERROR(VLOOKUP(A360,GIS!$B$2:$L$1621,5,FALSE),"")</f>
        <v>83.299999999999898</v>
      </c>
    </row>
    <row r="361" spans="1:16" x14ac:dyDescent="0.25">
      <c r="A361" s="1">
        <v>12844</v>
      </c>
      <c r="B361" s="2">
        <v>6.6611111111111097</v>
      </c>
      <c r="C361" s="1">
        <v>2.6844660194174801</v>
      </c>
      <c r="D361" s="1">
        <v>0.56375838926174504</v>
      </c>
      <c r="E361" s="1">
        <v>0.32380952380952399</v>
      </c>
      <c r="F361" s="2">
        <v>1.94285714285714</v>
      </c>
      <c r="G361" s="1">
        <v>4.0000000000000001E-3</v>
      </c>
      <c r="H361" s="1">
        <v>0</v>
      </c>
      <c r="I361" s="1">
        <v>0</v>
      </c>
      <c r="J361" s="1">
        <v>0.224</v>
      </c>
      <c r="K361" s="1">
        <v>0</v>
      </c>
      <c r="L361" s="1">
        <v>2.0090090090090098</v>
      </c>
      <c r="M361" s="1">
        <v>0</v>
      </c>
      <c r="N361" s="2">
        <v>7.8107749999999996</v>
      </c>
      <c r="O361" s="2">
        <f>IFERROR(VLOOKUP(A361,GIS!$B$2:$L$1621,11,FALSE),"")</f>
        <v>1</v>
      </c>
      <c r="P361" s="2">
        <f>IFERROR(VLOOKUP(A361,GIS!$B$2:$L$1621,5,FALSE),"")</f>
        <v>4.47</v>
      </c>
    </row>
    <row r="362" spans="1:16" x14ac:dyDescent="0.25">
      <c r="A362" s="1">
        <v>12883</v>
      </c>
      <c r="B362" s="2">
        <v>4.6834252351605601</v>
      </c>
      <c r="C362" s="1">
        <v>2.3022408963585401</v>
      </c>
      <c r="D362" s="1">
        <v>0.90613571718813501</v>
      </c>
      <c r="E362" s="1">
        <v>0.24373450839989</v>
      </c>
      <c r="F362" s="2">
        <v>1.4883534136546199</v>
      </c>
      <c r="G362" s="1">
        <v>3.4000000000000002E-2</v>
      </c>
      <c r="H362" s="1">
        <v>1.7999999999999999E-2</v>
      </c>
      <c r="I362" s="1">
        <v>0.13600000000000001</v>
      </c>
      <c r="J362" s="1">
        <v>3.738</v>
      </c>
      <c r="K362" s="1">
        <v>6.0000000000000001E-3</v>
      </c>
      <c r="L362" s="1">
        <v>1.7147862648913801</v>
      </c>
      <c r="M362" s="1">
        <v>0</v>
      </c>
      <c r="N362" s="2">
        <v>1.41612602549681</v>
      </c>
      <c r="O362" s="2">
        <f>IFERROR(VLOOKUP(A362,GIS!$B$2:$L$1621,11,FALSE),"")</f>
        <v>6</v>
      </c>
      <c r="P362" s="2">
        <f>IFERROR(VLOOKUP(A362,GIS!$B$2:$L$1621,5,FALSE),"")</f>
        <v>54.619999999999898</v>
      </c>
    </row>
    <row r="363" spans="1:16" x14ac:dyDescent="0.25">
      <c r="A363" s="1">
        <v>12886</v>
      </c>
      <c r="B363" s="2">
        <v>4.6356589147286797</v>
      </c>
      <c r="C363" s="1">
        <v>2.3673469387755102</v>
      </c>
      <c r="D363" s="1">
        <v>0.79207920792079201</v>
      </c>
      <c r="E363" s="1">
        <v>0.23129251700680301</v>
      </c>
      <c r="F363" s="2">
        <v>1.65420560747664</v>
      </c>
      <c r="G363" s="1">
        <v>2E-3</v>
      </c>
      <c r="H363" s="1">
        <v>0</v>
      </c>
      <c r="I363" s="1">
        <v>6.0000000000000001E-3</v>
      </c>
      <c r="J363" s="1">
        <v>0.16600000000000001</v>
      </c>
      <c r="K363" s="1">
        <v>0</v>
      </c>
      <c r="L363" s="1">
        <v>1.375</v>
      </c>
      <c r="M363" s="1">
        <v>0</v>
      </c>
      <c r="N363" s="2">
        <v>2.9899999999999999E-2</v>
      </c>
      <c r="O363" s="2">
        <f>IFERROR(VLOOKUP(A363,GIS!$B$2:$L$1621,11,FALSE),"")</f>
        <v>0</v>
      </c>
      <c r="P363" s="2">
        <f>IFERROR(VLOOKUP(A363,GIS!$B$2:$L$1621,5,FALSE),"")</f>
        <v>-99</v>
      </c>
    </row>
    <row r="364" spans="1:16" x14ac:dyDescent="0.25">
      <c r="A364" s="1">
        <v>12914</v>
      </c>
      <c r="B364" s="2">
        <v>4.3243243243243201</v>
      </c>
      <c r="C364" s="1">
        <v>2.4137353433835802</v>
      </c>
      <c r="D364" s="1">
        <v>0.84686774941995402</v>
      </c>
      <c r="E364" s="1">
        <v>0.21452145214521501</v>
      </c>
      <c r="F364" s="2">
        <v>1.4074074074074101</v>
      </c>
      <c r="G364" s="1">
        <v>1.4E-2</v>
      </c>
      <c r="H364" s="1">
        <v>8.0000000000000002E-3</v>
      </c>
      <c r="I364" s="1">
        <v>0.02</v>
      </c>
      <c r="J364" s="1">
        <v>0.622</v>
      </c>
      <c r="K364" s="1">
        <v>0.01</v>
      </c>
      <c r="L364" s="1">
        <v>1.6401869158878499</v>
      </c>
      <c r="M364" s="1">
        <v>0</v>
      </c>
      <c r="N364" s="2">
        <v>0.17599149456521701</v>
      </c>
      <c r="O364" s="2">
        <f>IFERROR(VLOOKUP(A364,GIS!$B$2:$L$1621,11,FALSE),"")</f>
        <v>0</v>
      </c>
      <c r="P364" s="2">
        <f>IFERROR(VLOOKUP(A364,GIS!$B$2:$L$1621,5,FALSE),"")</f>
        <v>32.659999999999897</v>
      </c>
    </row>
    <row r="365" spans="1:16" x14ac:dyDescent="0.25">
      <c r="A365" s="1">
        <v>12936</v>
      </c>
      <c r="B365" s="2">
        <v>5.1790281329923298</v>
      </c>
      <c r="C365" s="1">
        <v>2.24498886414254</v>
      </c>
      <c r="D365" s="1">
        <v>0.70329670329670302</v>
      </c>
      <c r="E365" s="1">
        <v>0.17555555555555599</v>
      </c>
      <c r="F365" s="2">
        <v>1.6775362318840601</v>
      </c>
      <c r="G365" s="1">
        <v>0</v>
      </c>
      <c r="H365" s="1">
        <v>0</v>
      </c>
      <c r="I365" s="1">
        <v>8.0000000000000002E-3</v>
      </c>
      <c r="J365" s="1">
        <v>0.47799999999999998</v>
      </c>
      <c r="K365" s="1">
        <v>4.0000000000000001E-3</v>
      </c>
      <c r="L365" s="1">
        <v>1.61290322580645</v>
      </c>
      <c r="M365" s="1">
        <v>0</v>
      </c>
      <c r="N365" s="2">
        <v>1.9265008050847501</v>
      </c>
      <c r="O365" s="2">
        <f>IFERROR(VLOOKUP(A365,GIS!$B$2:$L$1621,11,FALSE),"")</f>
        <v>2</v>
      </c>
      <c r="P365" s="2">
        <f>IFERROR(VLOOKUP(A365,GIS!$B$2:$L$1621,5,FALSE),"")</f>
        <v>20.8599999999999</v>
      </c>
    </row>
    <row r="366" spans="1:16" x14ac:dyDescent="0.25">
      <c r="A366" s="1">
        <v>12927</v>
      </c>
      <c r="B366" s="2">
        <v>4.3909090909090898</v>
      </c>
      <c r="C366" s="1">
        <v>2.2900763358778602</v>
      </c>
      <c r="D366" s="1">
        <v>0.42105263157894701</v>
      </c>
      <c r="E366" s="1">
        <v>0.29545454545454503</v>
      </c>
      <c r="F366" s="2">
        <v>1.7380952380952399</v>
      </c>
      <c r="G366" s="1">
        <v>0</v>
      </c>
      <c r="H366" s="1">
        <v>0</v>
      </c>
      <c r="I366" s="1">
        <v>8.0000000000000002E-3</v>
      </c>
      <c r="J366" s="1">
        <v>0.13600000000000001</v>
      </c>
      <c r="K366" s="1">
        <v>0</v>
      </c>
      <c r="L366" s="1">
        <v>1.5384615384615401</v>
      </c>
      <c r="M366" s="1">
        <v>0</v>
      </c>
      <c r="N366" s="2"/>
      <c r="O366" s="2" t="str">
        <f>IFERROR(VLOOKUP(A366,GIS!$B$2:$L$1621,11,FALSE),"")</f>
        <v/>
      </c>
      <c r="P366" s="2" t="str">
        <f>IFERROR(VLOOKUP(A366,GIS!$B$2:$L$1621,5,FALSE),"")</f>
        <v/>
      </c>
    </row>
    <row r="367" spans="1:16" x14ac:dyDescent="0.25">
      <c r="A367" s="1">
        <v>12969</v>
      </c>
      <c r="B367" s="2">
        <v>4.5560165975103697</v>
      </c>
      <c r="C367" s="1">
        <v>2.1571428571428601</v>
      </c>
      <c r="D367" s="1">
        <v>0.875</v>
      </c>
      <c r="E367" s="1">
        <v>0.16607773851590099</v>
      </c>
      <c r="F367" s="2">
        <v>1.61413043478261</v>
      </c>
      <c r="G367" s="1">
        <v>0</v>
      </c>
      <c r="H367" s="1">
        <v>0</v>
      </c>
      <c r="I367" s="1">
        <v>6.0000000000000001E-3</v>
      </c>
      <c r="J367" s="1">
        <v>0.27600000000000002</v>
      </c>
      <c r="K367" s="1">
        <v>2E-3</v>
      </c>
      <c r="L367" s="1">
        <v>1.6454545454545499</v>
      </c>
      <c r="M367" s="1">
        <v>0</v>
      </c>
      <c r="N367" s="2">
        <v>0.82918518518518503</v>
      </c>
      <c r="O367" s="2">
        <f>IFERROR(VLOOKUP(A367,GIS!$B$2:$L$1621,11,FALSE),"")</f>
        <v>0</v>
      </c>
      <c r="P367" s="2">
        <f>IFERROR(VLOOKUP(A367,GIS!$B$2:$L$1621,5,FALSE),"")</f>
        <v>3.71</v>
      </c>
    </row>
    <row r="368" spans="1:16" x14ac:dyDescent="0.25">
      <c r="A368" s="1">
        <v>12973</v>
      </c>
      <c r="B368" s="2">
        <v>4.5247524752475199</v>
      </c>
      <c r="C368" s="1">
        <v>2.02727272727273</v>
      </c>
      <c r="D368" s="1">
        <v>0.57831325301204795</v>
      </c>
      <c r="E368" s="1">
        <v>0.30909090909090903</v>
      </c>
      <c r="F368" s="2">
        <v>1.7887323943661999</v>
      </c>
      <c r="G368" s="1">
        <v>0</v>
      </c>
      <c r="H368" s="1">
        <v>6.0000000000000001E-3</v>
      </c>
      <c r="I368" s="1">
        <v>0</v>
      </c>
      <c r="J368" s="1">
        <v>7.5999999999999998E-2</v>
      </c>
      <c r="K368" s="1">
        <v>0</v>
      </c>
      <c r="L368" s="1">
        <v>1.6666666666666701</v>
      </c>
      <c r="M368" s="1">
        <v>0</v>
      </c>
      <c r="N368" s="2"/>
      <c r="O368" s="2">
        <f>IFERROR(VLOOKUP(A368,GIS!$B$2:$L$1621,11,FALSE),"")</f>
        <v>0</v>
      </c>
      <c r="P368" s="2">
        <f>IFERROR(VLOOKUP(A368,GIS!$B$2:$L$1621,5,FALSE),"")</f>
        <v>42.5399999999999</v>
      </c>
    </row>
    <row r="369" spans="1:16" x14ac:dyDescent="0.25">
      <c r="A369" s="1">
        <v>12980</v>
      </c>
      <c r="B369" s="2">
        <v>4.1234718826405903</v>
      </c>
      <c r="C369" s="1">
        <v>2.4583783783783799</v>
      </c>
      <c r="D369" s="1">
        <v>0.81543116490166401</v>
      </c>
      <c r="E369" s="1">
        <v>0.24733475479744099</v>
      </c>
      <c r="F369" s="2">
        <v>1.4739195230998501</v>
      </c>
      <c r="G369" s="1">
        <v>1.2E-2</v>
      </c>
      <c r="H369" s="1">
        <v>1.6E-2</v>
      </c>
      <c r="I369" s="1">
        <v>1.2E-2</v>
      </c>
      <c r="J369" s="1">
        <v>1.008</v>
      </c>
      <c r="K369" s="1">
        <v>0</v>
      </c>
      <c r="L369" s="1">
        <v>1.72910662824207</v>
      </c>
      <c r="M369" s="1">
        <v>0</v>
      </c>
      <c r="N369" s="2">
        <v>0.82429069767441898</v>
      </c>
      <c r="O369" s="2">
        <f>IFERROR(VLOOKUP(A369,GIS!$B$2:$L$1621,11,FALSE),"")</f>
        <v>0</v>
      </c>
      <c r="P369" s="2">
        <f>IFERROR(VLOOKUP(A369,GIS!$B$2:$L$1621,5,FALSE),"")</f>
        <v>3.76</v>
      </c>
    </row>
    <row r="370" spans="1:16" x14ac:dyDescent="0.25">
      <c r="A370" s="1">
        <v>13020</v>
      </c>
      <c r="B370" s="2">
        <v>4.5072463768115902</v>
      </c>
      <c r="C370" s="1">
        <v>1.9753086419753101</v>
      </c>
      <c r="D370" s="1">
        <v>0.81818181818181801</v>
      </c>
      <c r="E370" s="1">
        <v>0.439024390243902</v>
      </c>
      <c r="F370" s="2">
        <v>1.63793103448276</v>
      </c>
      <c r="G370" s="1">
        <v>0</v>
      </c>
      <c r="H370" s="1">
        <v>0</v>
      </c>
      <c r="I370" s="1">
        <v>0</v>
      </c>
      <c r="J370" s="1">
        <v>7.1999999999999995E-2</v>
      </c>
      <c r="K370" s="1">
        <v>6.0000000000000001E-3</v>
      </c>
      <c r="L370" s="1">
        <v>1.21875</v>
      </c>
      <c r="M370" s="1">
        <v>0</v>
      </c>
      <c r="N370" s="2"/>
      <c r="O370" s="2" t="str">
        <f>IFERROR(VLOOKUP(A370,GIS!$B$2:$L$1621,11,FALSE),"")</f>
        <v/>
      </c>
      <c r="P370" s="2" t="str">
        <f>IFERROR(VLOOKUP(A370,GIS!$B$2:$L$1621,5,FALSE),"")</f>
        <v/>
      </c>
    </row>
    <row r="371" spans="1:16" x14ac:dyDescent="0.25">
      <c r="A371" s="1">
        <v>12995</v>
      </c>
      <c r="B371" s="2">
        <v>3.96428571428571</v>
      </c>
      <c r="C371" s="1">
        <v>1.9677419354838701</v>
      </c>
      <c r="D371" s="1">
        <v>1.0625</v>
      </c>
      <c r="E371" s="1">
        <v>0.29032258064516098</v>
      </c>
      <c r="F371" s="2">
        <v>1.52941176470588</v>
      </c>
      <c r="G371" s="1">
        <v>0</v>
      </c>
      <c r="H371" s="1">
        <v>0</v>
      </c>
      <c r="I371" s="1">
        <v>0</v>
      </c>
      <c r="J371" s="1">
        <v>0.04</v>
      </c>
      <c r="K371" s="1">
        <v>0</v>
      </c>
      <c r="L371" s="1">
        <v>1.6</v>
      </c>
      <c r="M371" s="1">
        <v>0</v>
      </c>
      <c r="N371" s="2"/>
      <c r="O371" s="2" t="str">
        <f>IFERROR(VLOOKUP(A371,GIS!$B$2:$L$1621,11,FALSE),"")</f>
        <v/>
      </c>
      <c r="P371" s="2" t="str">
        <f>IFERROR(VLOOKUP(A371,GIS!$B$2:$L$1621,5,FALSE),"")</f>
        <v/>
      </c>
    </row>
    <row r="372" spans="1:16" x14ac:dyDescent="0.25">
      <c r="A372" s="1">
        <v>13029</v>
      </c>
      <c r="B372" s="2">
        <v>6.0035557414766796</v>
      </c>
      <c r="C372" s="1">
        <v>2.6300298062593099</v>
      </c>
      <c r="D372" s="1">
        <v>1.0161764705882399</v>
      </c>
      <c r="E372" s="1">
        <v>0.28784530386740298</v>
      </c>
      <c r="F372" s="2">
        <v>1.6161757830762</v>
      </c>
      <c r="G372" s="1">
        <v>7.3999999999999996E-2</v>
      </c>
      <c r="H372" s="1">
        <v>2.4E-2</v>
      </c>
      <c r="I372" s="1">
        <v>0.20799999999999999</v>
      </c>
      <c r="J372" s="1">
        <v>5.9359999999999999</v>
      </c>
      <c r="K372" s="1">
        <v>1.4E-2</v>
      </c>
      <c r="L372" s="1">
        <v>1.75139353400223</v>
      </c>
      <c r="M372" s="1">
        <v>0</v>
      </c>
      <c r="N372" s="2">
        <v>1.43364339673305</v>
      </c>
      <c r="O372" s="2">
        <f>IFERROR(VLOOKUP(A372,GIS!$B$2:$L$1621,11,FALSE),"")</f>
        <v>9</v>
      </c>
      <c r="P372" s="2">
        <f>IFERROR(VLOOKUP(A372,GIS!$B$2:$L$1621,5,FALSE),"")</f>
        <v>425.27999999999901</v>
      </c>
    </row>
    <row r="373" spans="1:16" x14ac:dyDescent="0.25">
      <c r="A373" s="1">
        <v>13030</v>
      </c>
      <c r="B373" s="2">
        <v>5.4653046847481503</v>
      </c>
      <c r="C373" s="1">
        <v>2.5176848874598101</v>
      </c>
      <c r="D373" s="1">
        <v>0.87317909168808905</v>
      </c>
      <c r="E373" s="1">
        <v>0.26059254539662302</v>
      </c>
      <c r="F373" s="2">
        <v>1.4981684981685</v>
      </c>
      <c r="G373" s="1">
        <v>3.4000000000000002E-2</v>
      </c>
      <c r="H373" s="1">
        <v>0.03</v>
      </c>
      <c r="I373" s="1">
        <v>0.106</v>
      </c>
      <c r="J373" s="1">
        <v>3.6480000000000001</v>
      </c>
      <c r="K373" s="1">
        <v>1.4E-2</v>
      </c>
      <c r="L373" s="1">
        <v>1.65396341463415</v>
      </c>
      <c r="M373" s="1">
        <v>0</v>
      </c>
      <c r="N373" s="2">
        <v>1.35309522450533</v>
      </c>
      <c r="O373" s="2">
        <f>IFERROR(VLOOKUP(A373,GIS!$B$2:$L$1621,11,FALSE),"")</f>
        <v>3</v>
      </c>
      <c r="P373" s="2">
        <f>IFERROR(VLOOKUP(A373,GIS!$B$2:$L$1621,5,FALSE),"")</f>
        <v>444.85</v>
      </c>
    </row>
    <row r="374" spans="1:16" x14ac:dyDescent="0.25">
      <c r="A374" s="1">
        <v>13036</v>
      </c>
      <c r="B374" s="2">
        <v>5.4282178217821802</v>
      </c>
      <c r="C374" s="1">
        <v>2.47008293838863</v>
      </c>
      <c r="D374" s="1">
        <v>0.96099363580373598</v>
      </c>
      <c r="E374" s="1">
        <v>0.274028629856851</v>
      </c>
      <c r="F374" s="2">
        <v>1.5181467181467201</v>
      </c>
      <c r="G374" s="1">
        <v>7.8E-2</v>
      </c>
      <c r="H374" s="1">
        <v>8.5999999999999993E-2</v>
      </c>
      <c r="I374" s="1">
        <v>0.13800000000000001</v>
      </c>
      <c r="J374" s="1">
        <v>7.31</v>
      </c>
      <c r="K374" s="1">
        <v>6.0000000000000001E-3</v>
      </c>
      <c r="L374" s="1">
        <v>1.6586804275709499</v>
      </c>
      <c r="M374" s="1">
        <v>0</v>
      </c>
      <c r="N374" s="2">
        <v>1.22442883487344</v>
      </c>
      <c r="O374" s="2">
        <f>IFERROR(VLOOKUP(A374,GIS!$B$2:$L$1621,11,FALSE),"")</f>
        <v>8</v>
      </c>
      <c r="P374" s="2">
        <f>IFERROR(VLOOKUP(A374,GIS!$B$2:$L$1621,5,FALSE),"")</f>
        <v>199.94</v>
      </c>
    </row>
    <row r="375" spans="1:16" x14ac:dyDescent="0.25">
      <c r="A375" s="1">
        <v>13042</v>
      </c>
      <c r="B375" s="2">
        <v>5.1523746701846997</v>
      </c>
      <c r="C375" s="1">
        <v>2.4459539279385698</v>
      </c>
      <c r="D375" s="1">
        <v>0.884304207119741</v>
      </c>
      <c r="E375" s="1">
        <v>0.250581395348837</v>
      </c>
      <c r="F375" s="2">
        <v>1.52833200319234</v>
      </c>
      <c r="G375" s="1">
        <v>2.5999999999999999E-2</v>
      </c>
      <c r="H375" s="1">
        <v>2.4E-2</v>
      </c>
      <c r="I375" s="1">
        <v>2.8000000000000001E-2</v>
      </c>
      <c r="J375" s="1">
        <v>1.8480000000000001</v>
      </c>
      <c r="K375" s="1">
        <v>4.0000000000000001E-3</v>
      </c>
      <c r="L375" s="1">
        <v>1.5736301369862999</v>
      </c>
      <c r="M375" s="1">
        <v>0</v>
      </c>
      <c r="N375" s="2">
        <v>0.86084090138674896</v>
      </c>
      <c r="O375" s="2">
        <f>IFERROR(VLOOKUP(A375,GIS!$B$2:$L$1621,11,FALSE),"")</f>
        <v>0</v>
      </c>
      <c r="P375" s="2">
        <f>IFERROR(VLOOKUP(A375,GIS!$B$2:$L$1621,5,FALSE),"")</f>
        <v>34.6</v>
      </c>
    </row>
    <row r="376" spans="1:16" x14ac:dyDescent="0.25">
      <c r="A376" s="1">
        <v>13044</v>
      </c>
      <c r="B376" s="2">
        <v>5.6335227272727302</v>
      </c>
      <c r="C376" s="1">
        <v>2.5388945752302998</v>
      </c>
      <c r="D376" s="1">
        <v>0.94388100067613301</v>
      </c>
      <c r="E376" s="1">
        <v>0.237878787878788</v>
      </c>
      <c r="F376" s="2">
        <v>1.4647330257086399</v>
      </c>
      <c r="G376" s="1">
        <v>1.4E-2</v>
      </c>
      <c r="H376" s="1">
        <v>3.2000000000000001E-2</v>
      </c>
      <c r="I376" s="1">
        <v>2.8000000000000001E-2</v>
      </c>
      <c r="J376" s="1">
        <v>2.2120000000000002</v>
      </c>
      <c r="K376" s="1">
        <v>4.0000000000000001E-3</v>
      </c>
      <c r="L376" s="1">
        <v>1.5732044198895001</v>
      </c>
      <c r="M376" s="1">
        <v>0</v>
      </c>
      <c r="N376" s="2">
        <v>1.2208998048145701</v>
      </c>
      <c r="O376" s="2">
        <f>IFERROR(VLOOKUP(A376,GIS!$B$2:$L$1621,11,FALSE),"")</f>
        <v>0</v>
      </c>
      <c r="P376" s="2">
        <f>IFERROR(VLOOKUP(A376,GIS!$B$2:$L$1621,5,FALSE),"")</f>
        <v>45.77</v>
      </c>
    </row>
    <row r="377" spans="1:16" x14ac:dyDescent="0.25">
      <c r="A377" s="1">
        <v>13060</v>
      </c>
      <c r="B377" s="2">
        <v>5.6570130607609297</v>
      </c>
      <c r="C377" s="1">
        <v>2.6175438596491198</v>
      </c>
      <c r="D377" s="1">
        <v>0.84897671136203201</v>
      </c>
      <c r="E377" s="1">
        <v>0.27673267326732698</v>
      </c>
      <c r="F377" s="2">
        <v>1.6055962691539001</v>
      </c>
      <c r="G377" s="1">
        <v>3.5999999999999997E-2</v>
      </c>
      <c r="H377" s="1">
        <v>1.7999999999999999E-2</v>
      </c>
      <c r="I377" s="1">
        <v>8.2000000000000003E-2</v>
      </c>
      <c r="J377" s="1">
        <v>2.0920000000000001</v>
      </c>
      <c r="K377" s="1">
        <v>4.0000000000000001E-3</v>
      </c>
      <c r="L377" s="1">
        <v>1.69444444444444</v>
      </c>
      <c r="M377" s="1">
        <v>0</v>
      </c>
      <c r="N377" s="2">
        <v>1.3961553533939799</v>
      </c>
      <c r="O377" s="2">
        <f>IFERROR(VLOOKUP(A377,GIS!$B$2:$L$1621,11,FALSE),"")</f>
        <v>3</v>
      </c>
      <c r="P377" s="2">
        <f>IFERROR(VLOOKUP(A377,GIS!$B$2:$L$1621,5,FALSE),"")</f>
        <v>164.52</v>
      </c>
    </row>
    <row r="378" spans="1:16" x14ac:dyDescent="0.25">
      <c r="A378" s="1">
        <v>13083</v>
      </c>
      <c r="B378" s="2">
        <v>4.9852302345786299</v>
      </c>
      <c r="C378" s="1">
        <v>2.5372549019607802</v>
      </c>
      <c r="D378" s="1">
        <v>0.97727272727272696</v>
      </c>
      <c r="E378" s="1">
        <v>0.19767441860465099</v>
      </c>
      <c r="F378" s="2">
        <v>1.4710743801652899</v>
      </c>
      <c r="G378" s="1">
        <v>1.4E-2</v>
      </c>
      <c r="H378" s="1">
        <v>1.2E-2</v>
      </c>
      <c r="I378" s="1">
        <v>4.5999999999999999E-2</v>
      </c>
      <c r="J378" s="1">
        <v>1.468</v>
      </c>
      <c r="K378" s="1">
        <v>0</v>
      </c>
      <c r="L378" s="1">
        <v>1.4979166666666699</v>
      </c>
      <c r="M378" s="1">
        <v>0</v>
      </c>
      <c r="N378" s="2">
        <v>1.0129473922651899</v>
      </c>
      <c r="O378" s="2">
        <f>IFERROR(VLOOKUP(A378,GIS!$B$2:$L$1621,11,FALSE),"")</f>
        <v>0</v>
      </c>
      <c r="P378" s="2">
        <f>IFERROR(VLOOKUP(A378,GIS!$B$2:$L$1621,5,FALSE),"")</f>
        <v>33</v>
      </c>
    </row>
    <row r="379" spans="1:16" x14ac:dyDescent="0.25">
      <c r="A379" s="1">
        <v>13123</v>
      </c>
      <c r="B379" s="2">
        <v>3.8256410256410298</v>
      </c>
      <c r="C379" s="1">
        <v>2.3157894736842102</v>
      </c>
      <c r="D379" s="1">
        <v>0.77358490566037696</v>
      </c>
      <c r="E379" s="1">
        <v>0.248803827751196</v>
      </c>
      <c r="F379" s="2">
        <v>1.37820512820513</v>
      </c>
      <c r="G379" s="1">
        <v>0</v>
      </c>
      <c r="H379" s="1">
        <v>0</v>
      </c>
      <c r="I379" s="1">
        <v>0.01</v>
      </c>
      <c r="J379" s="1">
        <v>0.26800000000000002</v>
      </c>
      <c r="K379" s="1">
        <v>0</v>
      </c>
      <c r="L379" s="1">
        <v>1.52112676056338</v>
      </c>
      <c r="M379" s="1">
        <v>0</v>
      </c>
      <c r="N379" s="2">
        <v>0.48891000000000001</v>
      </c>
      <c r="O379" s="2">
        <f>IFERROR(VLOOKUP(A379,GIS!$B$2:$L$1621,11,FALSE),"")</f>
        <v>1</v>
      </c>
      <c r="P379" s="2">
        <f>IFERROR(VLOOKUP(A379,GIS!$B$2:$L$1621,5,FALSE),"")</f>
        <v>-99</v>
      </c>
    </row>
    <row r="380" spans="1:16" x14ac:dyDescent="0.25">
      <c r="A380" s="1">
        <v>13132</v>
      </c>
      <c r="B380" s="2">
        <v>5.7727601156069399</v>
      </c>
      <c r="C380" s="1">
        <v>2.5992732077965002</v>
      </c>
      <c r="D380" s="1">
        <v>0.87189542483660099</v>
      </c>
      <c r="E380" s="1">
        <v>0.25081221572449602</v>
      </c>
      <c r="F380" s="2">
        <v>1.56903225806452</v>
      </c>
      <c r="G380" s="1">
        <v>4.8000000000000001E-2</v>
      </c>
      <c r="H380" s="1">
        <v>3.2000000000000001E-2</v>
      </c>
      <c r="I380" s="1">
        <v>9.8000000000000004E-2</v>
      </c>
      <c r="J380" s="1">
        <v>3.528</v>
      </c>
      <c r="K380" s="1">
        <v>0</v>
      </c>
      <c r="L380" s="1">
        <v>1.69060773480663</v>
      </c>
      <c r="M380" s="1">
        <v>0</v>
      </c>
      <c r="N380" s="2">
        <v>1.07541155393836</v>
      </c>
      <c r="O380" s="2">
        <f>IFERROR(VLOOKUP(A380,GIS!$B$2:$L$1621,11,FALSE),"")</f>
        <v>0</v>
      </c>
      <c r="P380" s="2">
        <f>IFERROR(VLOOKUP(A380,GIS!$B$2:$L$1621,5,FALSE),"")</f>
        <v>162.94</v>
      </c>
    </row>
    <row r="381" spans="1:16" x14ac:dyDescent="0.25">
      <c r="A381" s="1">
        <v>13137</v>
      </c>
      <c r="B381" s="2">
        <v>3.2291666666666701</v>
      </c>
      <c r="C381" s="1">
        <v>2.08928571428571</v>
      </c>
      <c r="D381" s="1">
        <v>0.74285714285714299</v>
      </c>
      <c r="E381" s="1">
        <v>0.17857142857142899</v>
      </c>
      <c r="F381" s="2">
        <v>1.48571428571429</v>
      </c>
      <c r="G381" s="1">
        <v>2E-3</v>
      </c>
      <c r="H381" s="1">
        <v>0</v>
      </c>
      <c r="I381" s="1">
        <v>0</v>
      </c>
      <c r="J381" s="1">
        <v>6.4000000000000001E-2</v>
      </c>
      <c r="K381" s="1">
        <v>0</v>
      </c>
      <c r="L381" s="1">
        <v>1.2666666666666699</v>
      </c>
      <c r="M381" s="1">
        <v>0</v>
      </c>
      <c r="N381" s="2"/>
      <c r="O381" s="2" t="str">
        <f>IFERROR(VLOOKUP(A381,GIS!$B$2:$L$1621,11,FALSE),"")</f>
        <v/>
      </c>
      <c r="P381" s="2" t="str">
        <f>IFERROR(VLOOKUP(A381,GIS!$B$2:$L$1621,5,FALSE),"")</f>
        <v/>
      </c>
    </row>
    <row r="382" spans="1:16" x14ac:dyDescent="0.25">
      <c r="A382" s="1">
        <v>13138</v>
      </c>
      <c r="B382" s="2">
        <v>4.4400000000000004</v>
      </c>
      <c r="C382" s="1">
        <v>2.0981595092024499</v>
      </c>
      <c r="D382" s="1">
        <v>0.82727272727272705</v>
      </c>
      <c r="E382" s="1">
        <v>0.20858895705521499</v>
      </c>
      <c r="F382" s="2">
        <v>1.5304347826086999</v>
      </c>
      <c r="G382" s="1">
        <v>6.0000000000000001E-3</v>
      </c>
      <c r="H382" s="1">
        <v>2E-3</v>
      </c>
      <c r="I382" s="1">
        <v>0</v>
      </c>
      <c r="J382" s="1">
        <v>0.184</v>
      </c>
      <c r="K382" s="1">
        <v>0</v>
      </c>
      <c r="L382" s="1">
        <v>1.484375</v>
      </c>
      <c r="M382" s="1">
        <v>0</v>
      </c>
      <c r="N382" s="2"/>
      <c r="O382" s="2" t="str">
        <f>IFERROR(VLOOKUP(A382,GIS!$B$2:$L$1621,11,FALSE),"")</f>
        <v/>
      </c>
      <c r="P382" s="2" t="str">
        <f>IFERROR(VLOOKUP(A382,GIS!$B$2:$L$1621,5,FALSE),"")</f>
        <v/>
      </c>
    </row>
    <row r="383" spans="1:16" x14ac:dyDescent="0.25">
      <c r="A383" s="1">
        <v>13141</v>
      </c>
      <c r="B383" s="2">
        <v>5.5365239294710298</v>
      </c>
      <c r="C383" s="1">
        <v>2.5635964912280702</v>
      </c>
      <c r="D383" s="1">
        <v>0.75577557755775604</v>
      </c>
      <c r="E383" s="1">
        <v>0.23210412147505399</v>
      </c>
      <c r="F383" s="2">
        <v>1.55271565495208</v>
      </c>
      <c r="G383" s="1">
        <v>6.0000000000000001E-3</v>
      </c>
      <c r="H383" s="1">
        <v>4.0000000000000001E-3</v>
      </c>
      <c r="I383" s="1">
        <v>1.7999999999999999E-2</v>
      </c>
      <c r="J383" s="1">
        <v>0.46600000000000003</v>
      </c>
      <c r="K383" s="1">
        <v>0</v>
      </c>
      <c r="L383" s="1">
        <v>1.6470588235294099</v>
      </c>
      <c r="M383" s="1">
        <v>0</v>
      </c>
      <c r="N383" s="2">
        <v>1.1755875655430701</v>
      </c>
      <c r="O383" s="2">
        <f>IFERROR(VLOOKUP(A383,GIS!$B$2:$L$1621,11,FALSE),"")</f>
        <v>2</v>
      </c>
      <c r="P383" s="2">
        <f>IFERROR(VLOOKUP(A383,GIS!$B$2:$L$1621,5,FALSE),"")</f>
        <v>32.090000000000003</v>
      </c>
    </row>
    <row r="384" spans="1:16" x14ac:dyDescent="0.25">
      <c r="A384" s="1">
        <v>13153</v>
      </c>
      <c r="B384" s="2">
        <v>3.69655172413793</v>
      </c>
      <c r="C384" s="1">
        <v>1.98235294117647</v>
      </c>
      <c r="D384" s="1">
        <v>0.95370370370370405</v>
      </c>
      <c r="E384" s="1">
        <v>0.16184971098265899</v>
      </c>
      <c r="F384" s="2">
        <v>1.4778761061946899</v>
      </c>
      <c r="G384" s="1">
        <v>0</v>
      </c>
      <c r="H384" s="1">
        <v>4.0000000000000001E-3</v>
      </c>
      <c r="I384" s="1">
        <v>8.0000000000000002E-3</v>
      </c>
      <c r="J384" s="1">
        <v>0.16</v>
      </c>
      <c r="K384" s="1">
        <v>0</v>
      </c>
      <c r="L384" s="1">
        <v>1.46511627906977</v>
      </c>
      <c r="M384" s="1">
        <v>0</v>
      </c>
      <c r="N384" s="2"/>
      <c r="O384" s="2" t="str">
        <f>IFERROR(VLOOKUP(A384,GIS!$B$2:$L$1621,11,FALSE),"")</f>
        <v/>
      </c>
      <c r="P384" s="2" t="str">
        <f>IFERROR(VLOOKUP(A384,GIS!$B$2:$L$1621,5,FALSE),"")</f>
        <v/>
      </c>
    </row>
    <row r="385" spans="1:16" x14ac:dyDescent="0.25">
      <c r="A385" s="1">
        <v>13162</v>
      </c>
      <c r="B385" s="2">
        <v>4.1879699248120303</v>
      </c>
      <c r="C385" s="1">
        <v>1.9299363057324801</v>
      </c>
      <c r="D385" s="1">
        <v>0.67326732673267298</v>
      </c>
      <c r="E385" s="1">
        <v>0.24840764331210199</v>
      </c>
      <c r="F385" s="2">
        <v>1.5652173913043499</v>
      </c>
      <c r="G385" s="1">
        <v>8.0000000000000002E-3</v>
      </c>
      <c r="H385" s="1">
        <v>0</v>
      </c>
      <c r="I385" s="1">
        <v>2E-3</v>
      </c>
      <c r="J385" s="1">
        <v>0.14399999999999999</v>
      </c>
      <c r="K385" s="1">
        <v>0</v>
      </c>
      <c r="L385" s="1">
        <v>1.5</v>
      </c>
      <c r="M385" s="1">
        <v>0</v>
      </c>
      <c r="N385" s="2">
        <v>1.66584</v>
      </c>
      <c r="O385" s="2">
        <f>IFERROR(VLOOKUP(A385,GIS!$B$2:$L$1621,11,FALSE),"")</f>
        <v>0</v>
      </c>
      <c r="P385" s="2">
        <f>IFERROR(VLOOKUP(A385,GIS!$B$2:$L$1621,5,FALSE),"")</f>
        <v>342.31</v>
      </c>
    </row>
    <row r="386" spans="1:16" x14ac:dyDescent="0.25">
      <c r="A386" s="1">
        <v>13209</v>
      </c>
      <c r="B386" s="2">
        <v>5.1350485747838199</v>
      </c>
      <c r="C386" s="1">
        <v>2.5124632736233501</v>
      </c>
      <c r="D386" s="1">
        <v>0.857087378640777</v>
      </c>
      <c r="E386" s="1">
        <v>0.26485679634294201</v>
      </c>
      <c r="F386" s="2">
        <v>1.5555007400098699</v>
      </c>
      <c r="G386" s="1">
        <v>0.104</v>
      </c>
      <c r="H386" s="1">
        <v>0.09</v>
      </c>
      <c r="I386" s="1">
        <v>0.81399999999999995</v>
      </c>
      <c r="J386" s="1">
        <v>11.013999999999999</v>
      </c>
      <c r="K386" s="1">
        <v>1.4E-2</v>
      </c>
      <c r="L386" s="1">
        <v>1.6904148113428601</v>
      </c>
      <c r="M386" s="1">
        <v>0</v>
      </c>
      <c r="N386" s="2">
        <v>1.03988941892706</v>
      </c>
      <c r="O386" s="2">
        <f>IFERROR(VLOOKUP(A386,GIS!$B$2:$L$1621,11,FALSE),"")</f>
        <v>9</v>
      </c>
      <c r="P386" s="2">
        <f>IFERROR(VLOOKUP(A386,GIS!$B$2:$L$1621,5,FALSE),"")</f>
        <v>813.85</v>
      </c>
    </row>
    <row r="387" spans="1:16" x14ac:dyDescent="0.25">
      <c r="A387" s="1">
        <v>13217</v>
      </c>
      <c r="B387" s="2">
        <v>3.4285714285714302</v>
      </c>
      <c r="C387" s="1">
        <v>1.859375</v>
      </c>
      <c r="D387" s="1">
        <v>0.64516129032258096</v>
      </c>
      <c r="E387" s="1">
        <v>0.119402985074627</v>
      </c>
      <c r="F387" s="2">
        <v>1.91489361702128</v>
      </c>
      <c r="G387" s="1">
        <v>2E-3</v>
      </c>
      <c r="H387" s="1">
        <v>1.4E-2</v>
      </c>
      <c r="I387" s="1">
        <v>2E-3</v>
      </c>
      <c r="J387" s="1">
        <v>0.05</v>
      </c>
      <c r="K387" s="1">
        <v>0</v>
      </c>
      <c r="L387" s="1">
        <v>1.65</v>
      </c>
      <c r="M387" s="1">
        <v>0</v>
      </c>
      <c r="N387" s="2"/>
      <c r="O387" s="2" t="str">
        <f>IFERROR(VLOOKUP(A387,GIS!$B$2:$L$1621,11,FALSE),"")</f>
        <v/>
      </c>
      <c r="P387" s="2" t="str">
        <f>IFERROR(VLOOKUP(A387,GIS!$B$2:$L$1621,5,FALSE),"")</f>
        <v/>
      </c>
    </row>
    <row r="388" spans="1:16" x14ac:dyDescent="0.25">
      <c r="A388" s="1">
        <v>13319</v>
      </c>
      <c r="B388" s="2">
        <v>5.4626262626262596</v>
      </c>
      <c r="C388" s="1">
        <v>2.3965811965812001</v>
      </c>
      <c r="D388" s="1">
        <v>1.0244498777506099</v>
      </c>
      <c r="E388" s="1">
        <v>0.20701168614357299</v>
      </c>
      <c r="F388" s="2">
        <v>1.5550239234449801</v>
      </c>
      <c r="G388" s="1">
        <v>2E-3</v>
      </c>
      <c r="H388" s="1">
        <v>4.0000000000000001E-3</v>
      </c>
      <c r="I388" s="1">
        <v>2.4E-2</v>
      </c>
      <c r="J388" s="1">
        <v>0.55600000000000005</v>
      </c>
      <c r="K388" s="1">
        <v>0</v>
      </c>
      <c r="L388" s="1">
        <v>1.5057471264367801</v>
      </c>
      <c r="M388" s="1">
        <v>0</v>
      </c>
      <c r="N388" s="2">
        <v>0.87982026143790804</v>
      </c>
      <c r="O388" s="2">
        <f>IFERROR(VLOOKUP(A388,GIS!$B$2:$L$1621,11,FALSE),"")</f>
        <v>0</v>
      </c>
      <c r="P388" s="2">
        <f>IFERROR(VLOOKUP(A388,GIS!$B$2:$L$1621,5,FALSE),"")</f>
        <v>1646.03</v>
      </c>
    </row>
    <row r="389" spans="1:16" x14ac:dyDescent="0.25">
      <c r="A389" s="1">
        <v>13327</v>
      </c>
      <c r="B389" s="2">
        <v>4.7192857142857099</v>
      </c>
      <c r="C389" s="1">
        <v>2.7035340314136098</v>
      </c>
      <c r="D389" s="1">
        <v>0.88569009314140601</v>
      </c>
      <c r="E389" s="1">
        <v>0.304798962386511</v>
      </c>
      <c r="F389" s="2">
        <v>1.3916666666666699</v>
      </c>
      <c r="G389" s="1">
        <v>1.6E-2</v>
      </c>
      <c r="H389" s="1">
        <v>1.2E-2</v>
      </c>
      <c r="I389" s="1">
        <v>4.8000000000000001E-2</v>
      </c>
      <c r="J389" s="1">
        <v>1.4219999999999999</v>
      </c>
      <c r="K389" s="1">
        <v>0</v>
      </c>
      <c r="L389" s="1">
        <v>1.6283687943262399</v>
      </c>
      <c r="M389" s="1">
        <v>0</v>
      </c>
      <c r="N389" s="2">
        <v>0.92800617919670403</v>
      </c>
      <c r="O389" s="2">
        <f>IFERROR(VLOOKUP(A389,GIS!$B$2:$L$1621,11,FALSE),"")</f>
        <v>1</v>
      </c>
      <c r="P389" s="2">
        <f>IFERROR(VLOOKUP(A389,GIS!$B$2:$L$1621,5,FALSE),"")</f>
        <v>18.5</v>
      </c>
    </row>
    <row r="390" spans="1:16" x14ac:dyDescent="0.25">
      <c r="A390" s="1">
        <v>13339</v>
      </c>
      <c r="B390" s="2">
        <v>4.3020387616410796</v>
      </c>
      <c r="C390" s="1">
        <v>2.4691330510363301</v>
      </c>
      <c r="D390" s="1">
        <v>0.91664112779650597</v>
      </c>
      <c r="E390" s="1">
        <v>0.22909809084924301</v>
      </c>
      <c r="F390" s="2">
        <v>1.4924499229584001</v>
      </c>
      <c r="G390" s="1">
        <v>1.7999999999999999E-2</v>
      </c>
      <c r="H390" s="1">
        <v>6.2E-2</v>
      </c>
      <c r="I390" s="1">
        <v>0.182</v>
      </c>
      <c r="J390" s="1">
        <v>4.9000000000000004</v>
      </c>
      <c r="K390" s="1">
        <v>6.0000000000000001E-3</v>
      </c>
      <c r="L390" s="1">
        <v>1.64202810018326</v>
      </c>
      <c r="M390" s="1">
        <v>0</v>
      </c>
      <c r="N390" s="2">
        <v>0.77043982694684798</v>
      </c>
      <c r="O390" s="2">
        <f>IFERROR(VLOOKUP(A390,GIS!$B$2:$L$1621,11,FALSE),"")</f>
        <v>2</v>
      </c>
      <c r="P390" s="2">
        <f>IFERROR(VLOOKUP(A390,GIS!$B$2:$L$1621,5,FALSE),"")</f>
        <v>65.349999999999895</v>
      </c>
    </row>
    <row r="391" spans="1:16" x14ac:dyDescent="0.25">
      <c r="A391" s="1">
        <v>13409</v>
      </c>
      <c r="B391" s="2">
        <v>4.5729166666666696</v>
      </c>
      <c r="C391" s="1">
        <v>2.4326328800988901</v>
      </c>
      <c r="D391" s="1">
        <v>0.99292035398230105</v>
      </c>
      <c r="E391" s="1">
        <v>0.237484737484737</v>
      </c>
      <c r="F391" s="2">
        <v>1.4307832422586499</v>
      </c>
      <c r="G391" s="1">
        <v>0.01</v>
      </c>
      <c r="H391" s="1">
        <v>1.6E-2</v>
      </c>
      <c r="I391" s="1">
        <v>2.1999999999999999E-2</v>
      </c>
      <c r="J391" s="1">
        <v>1.78</v>
      </c>
      <c r="K391" s="1">
        <v>0</v>
      </c>
      <c r="L391" s="1">
        <v>1.52859618717504</v>
      </c>
      <c r="M391" s="1">
        <v>0</v>
      </c>
      <c r="N391" s="2">
        <v>0.92888780709736096</v>
      </c>
      <c r="O391" s="2">
        <f>IFERROR(VLOOKUP(A391,GIS!$B$2:$L$1621,11,FALSE),"")</f>
        <v>0</v>
      </c>
      <c r="P391" s="2">
        <f>IFERROR(VLOOKUP(A391,GIS!$B$2:$L$1621,5,FALSE),"")</f>
        <v>67.819999999999894</v>
      </c>
    </row>
    <row r="392" spans="1:16" x14ac:dyDescent="0.25">
      <c r="A392" s="1">
        <v>13433</v>
      </c>
      <c r="B392" s="2">
        <v>3.9064516129032301</v>
      </c>
      <c r="C392" s="1">
        <v>2.3893637226970599</v>
      </c>
      <c r="D392" s="1">
        <v>0.92790387182910505</v>
      </c>
      <c r="E392" s="1">
        <v>0.238721804511278</v>
      </c>
      <c r="F392" s="2">
        <v>1.3789173789173801</v>
      </c>
      <c r="G392" s="1">
        <v>2.8000000000000001E-2</v>
      </c>
      <c r="H392" s="1">
        <v>1.7999999999999999E-2</v>
      </c>
      <c r="I392" s="1">
        <v>0.01</v>
      </c>
      <c r="J392" s="1">
        <v>1.044</v>
      </c>
      <c r="K392" s="1">
        <v>0</v>
      </c>
      <c r="L392" s="1">
        <v>1.5</v>
      </c>
      <c r="M392" s="1">
        <v>0</v>
      </c>
      <c r="N392" s="2">
        <v>0.76738740458015298</v>
      </c>
      <c r="O392" s="2">
        <f>IFERROR(VLOOKUP(A392,GIS!$B$2:$L$1621,11,FALSE),"")</f>
        <v>0</v>
      </c>
      <c r="P392" s="2">
        <f>IFERROR(VLOOKUP(A392,GIS!$B$2:$L$1621,5,FALSE),"")</f>
        <v>27.149999999999899</v>
      </c>
    </row>
    <row r="393" spans="1:16" x14ac:dyDescent="0.25">
      <c r="A393" s="1">
        <v>13437</v>
      </c>
      <c r="B393" s="2">
        <v>4.4862068965517201</v>
      </c>
      <c r="C393" s="1">
        <v>2.4290220820189301</v>
      </c>
      <c r="D393" s="1">
        <v>0.67592592592592604</v>
      </c>
      <c r="E393" s="1">
        <v>0.24534161490683201</v>
      </c>
      <c r="F393" s="2">
        <v>1.5636363636363599</v>
      </c>
      <c r="G393" s="1">
        <v>0</v>
      </c>
      <c r="H393" s="1">
        <v>0</v>
      </c>
      <c r="I393" s="1">
        <v>1.7999999999999999E-2</v>
      </c>
      <c r="J393" s="1">
        <v>0.27800000000000002</v>
      </c>
      <c r="K393" s="1">
        <v>0</v>
      </c>
      <c r="L393" s="1">
        <v>1.6875</v>
      </c>
      <c r="M393" s="1">
        <v>0</v>
      </c>
      <c r="N393" s="2">
        <v>0.96498263157894704</v>
      </c>
      <c r="O393" s="2">
        <f>IFERROR(VLOOKUP(A393,GIS!$B$2:$L$1621,11,FALSE),"")</f>
        <v>0</v>
      </c>
      <c r="P393" s="2">
        <f>IFERROR(VLOOKUP(A393,GIS!$B$2:$L$1621,5,FALSE),"")</f>
        <v>5.78</v>
      </c>
    </row>
    <row r="394" spans="1:16" x14ac:dyDescent="0.25">
      <c r="A394" s="1">
        <v>13450</v>
      </c>
      <c r="B394" s="2">
        <v>4.8776595744680904</v>
      </c>
      <c r="C394" s="1">
        <v>2.6634146341463398</v>
      </c>
      <c r="D394" s="1">
        <v>0.89261744966443002</v>
      </c>
      <c r="E394" s="1">
        <v>0.26442307692307698</v>
      </c>
      <c r="F394" s="2">
        <v>1.47402597402597</v>
      </c>
      <c r="G394" s="1">
        <v>0</v>
      </c>
      <c r="H394" s="1">
        <v>0</v>
      </c>
      <c r="I394" s="1">
        <v>4.0000000000000001E-3</v>
      </c>
      <c r="J394" s="1">
        <v>0.246</v>
      </c>
      <c r="K394" s="1">
        <v>0</v>
      </c>
      <c r="L394" s="1">
        <v>1.5681818181818199</v>
      </c>
      <c r="M394" s="1">
        <v>0</v>
      </c>
      <c r="N394" s="2">
        <v>1.03600917431193</v>
      </c>
      <c r="O394" s="2">
        <f>IFERROR(VLOOKUP(A394,GIS!$B$2:$L$1621,11,FALSE),"")</f>
        <v>1</v>
      </c>
      <c r="P394" s="2">
        <f>IFERROR(VLOOKUP(A394,GIS!$B$2:$L$1621,5,FALSE),"")</f>
        <v>34.399999999999899</v>
      </c>
    </row>
    <row r="395" spans="1:16" x14ac:dyDescent="0.25">
      <c r="A395" s="1">
        <v>13470</v>
      </c>
      <c r="B395" s="2">
        <v>3.9095890410958898</v>
      </c>
      <c r="C395" s="1">
        <v>2.4216589861751201</v>
      </c>
      <c r="D395" s="1">
        <v>0.82593856655290099</v>
      </c>
      <c r="E395" s="1">
        <v>0.21412300683371299</v>
      </c>
      <c r="F395" s="2">
        <v>1.41638225255973</v>
      </c>
      <c r="G395" s="1">
        <v>0</v>
      </c>
      <c r="H395" s="1">
        <v>2E-3</v>
      </c>
      <c r="I395" s="1">
        <v>0.02</v>
      </c>
      <c r="J395" s="1">
        <v>0.42199999999999999</v>
      </c>
      <c r="K395" s="1">
        <v>0</v>
      </c>
      <c r="L395" s="1">
        <v>1.5</v>
      </c>
      <c r="M395" s="1">
        <v>0</v>
      </c>
      <c r="N395" s="2">
        <v>1.12635830618893</v>
      </c>
      <c r="O395" s="2">
        <f>IFERROR(VLOOKUP(A395,GIS!$B$2:$L$1621,11,FALSE),"")</f>
        <v>0</v>
      </c>
      <c r="P395" s="2">
        <f>IFERROR(VLOOKUP(A395,GIS!$B$2:$L$1621,5,FALSE),"")</f>
        <v>13.58</v>
      </c>
    </row>
    <row r="396" spans="1:16" x14ac:dyDescent="0.25">
      <c r="A396" s="1">
        <v>13479</v>
      </c>
      <c r="B396" s="2">
        <v>4.4400000000000004</v>
      </c>
      <c r="C396" s="1">
        <v>1.88709677419355</v>
      </c>
      <c r="D396" s="1">
        <v>0.67647058823529405</v>
      </c>
      <c r="E396" s="1">
        <v>0.234375</v>
      </c>
      <c r="F396" s="2">
        <v>1.65116279069767</v>
      </c>
      <c r="G396" s="1">
        <v>8.0000000000000002E-3</v>
      </c>
      <c r="H396" s="1">
        <v>0</v>
      </c>
      <c r="I396" s="1">
        <v>0</v>
      </c>
      <c r="J396" s="1">
        <v>0.04</v>
      </c>
      <c r="K396" s="1">
        <v>0</v>
      </c>
      <c r="L396" s="1">
        <v>1.6956521739130399</v>
      </c>
      <c r="M396" s="1">
        <v>0</v>
      </c>
      <c r="N396" s="2">
        <v>0.54</v>
      </c>
      <c r="O396" s="2" t="str">
        <f>IFERROR(VLOOKUP(A396,GIS!$B$2:$L$1621,11,FALSE),"")</f>
        <v/>
      </c>
      <c r="P396" s="2" t="str">
        <f>IFERROR(VLOOKUP(A396,GIS!$B$2:$L$1621,5,FALSE),"")</f>
        <v/>
      </c>
    </row>
    <row r="397" spans="1:16" x14ac:dyDescent="0.25">
      <c r="A397" s="1">
        <v>13493</v>
      </c>
      <c r="B397" s="2">
        <v>4.3690476190476204</v>
      </c>
      <c r="C397" s="1">
        <v>2.49753347427766</v>
      </c>
      <c r="D397" s="1">
        <v>0.92374517374517395</v>
      </c>
      <c r="E397" s="1">
        <v>0.21174004192872101</v>
      </c>
      <c r="F397" s="2">
        <v>1.4173591874422899</v>
      </c>
      <c r="G397" s="1">
        <v>4.0000000000000001E-3</v>
      </c>
      <c r="H397" s="1">
        <v>0.01</v>
      </c>
      <c r="I397" s="1">
        <v>3.2000000000000001E-2</v>
      </c>
      <c r="J397" s="1">
        <v>1.6359999999999999</v>
      </c>
      <c r="K397" s="1">
        <v>0</v>
      </c>
      <c r="L397" s="1">
        <v>1.5339168490153201</v>
      </c>
      <c r="M397" s="1">
        <v>0</v>
      </c>
      <c r="N397" s="2">
        <v>0.88253527992278002</v>
      </c>
      <c r="O397" s="2">
        <f>IFERROR(VLOOKUP(A397,GIS!$B$2:$L$1621,11,FALSE),"")</f>
        <v>0</v>
      </c>
      <c r="P397" s="2">
        <f>IFERROR(VLOOKUP(A397,GIS!$B$2:$L$1621,5,FALSE),"")</f>
        <v>28.489999999999899</v>
      </c>
    </row>
    <row r="398" spans="1:16" x14ac:dyDescent="0.25">
      <c r="A398" s="1">
        <v>13602</v>
      </c>
      <c r="B398" s="2">
        <v>3.7543859649122799</v>
      </c>
      <c r="C398" s="1">
        <v>1.4153846153846199</v>
      </c>
      <c r="D398" s="1">
        <v>1.28571428571429</v>
      </c>
      <c r="E398" s="1">
        <v>0.114285714285714</v>
      </c>
      <c r="F398" s="2">
        <v>1.65333333333333</v>
      </c>
      <c r="G398" s="1">
        <v>4.0000000000000001E-3</v>
      </c>
      <c r="H398" s="1">
        <v>2E-3</v>
      </c>
      <c r="I398" s="1">
        <v>4.3999999999999997E-2</v>
      </c>
      <c r="J398" s="1">
        <v>0.03</v>
      </c>
      <c r="K398" s="1">
        <v>0</v>
      </c>
      <c r="L398" s="1">
        <v>1.5333333333333301</v>
      </c>
      <c r="M398" s="1">
        <v>0</v>
      </c>
      <c r="N398" s="2"/>
      <c r="O398" s="2">
        <f>IFERROR(VLOOKUP(A398,GIS!$B$2:$L$1621,11,FALSE),"")</f>
        <v>0</v>
      </c>
      <c r="P398" s="2">
        <f>IFERROR(VLOOKUP(A398,GIS!$B$2:$L$1621,5,FALSE),"")</f>
        <v>55.34</v>
      </c>
    </row>
    <row r="399" spans="1:16" x14ac:dyDescent="0.25">
      <c r="A399" s="1">
        <v>13606</v>
      </c>
      <c r="B399" s="2">
        <v>5.3554292929292897</v>
      </c>
      <c r="C399" s="1">
        <v>2.44899103139013</v>
      </c>
      <c r="D399" s="1">
        <v>0.90983000739098296</v>
      </c>
      <c r="E399" s="1">
        <v>0.24208772903942299</v>
      </c>
      <c r="F399" s="2">
        <v>1.53250547845142</v>
      </c>
      <c r="G399" s="1">
        <v>2E-3</v>
      </c>
      <c r="H399" s="1">
        <v>1.4E-2</v>
      </c>
      <c r="I399" s="1">
        <v>4.2000000000000003E-2</v>
      </c>
      <c r="J399" s="1">
        <v>2.0139999999999998</v>
      </c>
      <c r="K399" s="1">
        <v>0</v>
      </c>
      <c r="L399" s="1">
        <v>1.55273698264352</v>
      </c>
      <c r="M399" s="1">
        <v>0</v>
      </c>
      <c r="N399" s="2">
        <v>1.5059699179580699</v>
      </c>
      <c r="O399" s="2">
        <f>IFERROR(VLOOKUP(A399,GIS!$B$2:$L$1621,11,FALSE),"")</f>
        <v>0</v>
      </c>
      <c r="P399" s="2">
        <f>IFERROR(VLOOKUP(A399,GIS!$B$2:$L$1621,5,FALSE),"")</f>
        <v>88.65</v>
      </c>
    </row>
    <row r="400" spans="1:16" x14ac:dyDescent="0.25">
      <c r="A400" s="1">
        <v>13611</v>
      </c>
      <c r="B400" s="2">
        <v>4.3605442176870701</v>
      </c>
      <c r="C400" s="1">
        <v>2.1481481481481501</v>
      </c>
      <c r="D400" s="1">
        <v>0.71875</v>
      </c>
      <c r="E400" s="1">
        <v>0.33128834355828202</v>
      </c>
      <c r="F400" s="2">
        <v>1.5044247787610601</v>
      </c>
      <c r="G400" s="1">
        <v>4.0000000000000001E-3</v>
      </c>
      <c r="H400" s="1">
        <v>0</v>
      </c>
      <c r="I400" s="1">
        <v>1.2E-2</v>
      </c>
      <c r="J400" s="1">
        <v>0.16800000000000001</v>
      </c>
      <c r="K400" s="1">
        <v>4.0000000000000001E-3</v>
      </c>
      <c r="L400" s="1">
        <v>1.6417910447761199</v>
      </c>
      <c r="M400" s="1">
        <v>0</v>
      </c>
      <c r="N400" s="2"/>
      <c r="O400" s="2">
        <f>IFERROR(VLOOKUP(A400,GIS!$B$2:$L$1621,11,FALSE),"")</f>
        <v>1</v>
      </c>
      <c r="P400" s="2">
        <f>IFERROR(VLOOKUP(A400,GIS!$B$2:$L$1621,5,FALSE),"")</f>
        <v>30.64</v>
      </c>
    </row>
    <row r="401" spans="1:16" x14ac:dyDescent="0.25">
      <c r="A401" s="1">
        <v>13624</v>
      </c>
      <c r="B401" s="2">
        <v>5.3232963549920802</v>
      </c>
      <c r="C401" s="1">
        <v>2.5117397454031098</v>
      </c>
      <c r="D401" s="1">
        <v>0.87934478625649204</v>
      </c>
      <c r="E401" s="1">
        <v>0.24525669642857101</v>
      </c>
      <c r="F401" s="2">
        <v>1.62330316742081</v>
      </c>
      <c r="G401" s="1">
        <v>2.5999999999999999E-2</v>
      </c>
      <c r="H401" s="1">
        <v>1.6E-2</v>
      </c>
      <c r="I401" s="1">
        <v>0.106</v>
      </c>
      <c r="J401" s="1">
        <v>3.8719999999999999</v>
      </c>
      <c r="K401" s="1">
        <v>6.0000000000000001E-3</v>
      </c>
      <c r="L401" s="1">
        <v>1.68023686158401</v>
      </c>
      <c r="M401" s="1">
        <v>0</v>
      </c>
      <c r="N401" s="2">
        <v>1.68332220367279</v>
      </c>
      <c r="O401" s="2">
        <f>IFERROR(VLOOKUP(A401,GIS!$B$2:$L$1621,11,FALSE),"")</f>
        <v>0</v>
      </c>
      <c r="P401" s="2">
        <f>IFERROR(VLOOKUP(A401,GIS!$B$2:$L$1621,5,FALSE),"")</f>
        <v>77.719999999999899</v>
      </c>
    </row>
    <row r="402" spans="1:16" x14ac:dyDescent="0.25">
      <c r="A402" s="1">
        <v>13625</v>
      </c>
      <c r="B402" s="2">
        <v>5.2755847953216399</v>
      </c>
      <c r="C402" s="1">
        <v>2.5846257585974399</v>
      </c>
      <c r="D402" s="1">
        <v>0.83577981651376099</v>
      </c>
      <c r="E402" s="1">
        <v>0.250502344273275</v>
      </c>
      <c r="F402" s="2">
        <v>1.59328028293546</v>
      </c>
      <c r="G402" s="1">
        <v>2.4E-2</v>
      </c>
      <c r="H402" s="1">
        <v>0.02</v>
      </c>
      <c r="I402" s="1">
        <v>8.0000000000000002E-3</v>
      </c>
      <c r="J402" s="1">
        <v>1.736</v>
      </c>
      <c r="K402" s="1">
        <v>0</v>
      </c>
      <c r="L402" s="1">
        <v>1.6292134831460701</v>
      </c>
      <c r="M402" s="1">
        <v>0</v>
      </c>
      <c r="N402" s="2">
        <v>0.99154511961722502</v>
      </c>
      <c r="O402" s="2">
        <f>IFERROR(VLOOKUP(A402,GIS!$B$2:$L$1621,11,FALSE),"")</f>
        <v>1</v>
      </c>
      <c r="P402" s="2">
        <f>IFERROR(VLOOKUP(A402,GIS!$B$2:$L$1621,5,FALSE),"")</f>
        <v>5</v>
      </c>
    </row>
    <row r="403" spans="1:16" x14ac:dyDescent="0.25">
      <c r="A403" s="1">
        <v>13631</v>
      </c>
      <c r="B403" s="2">
        <v>3</v>
      </c>
      <c r="C403" s="1">
        <v>2</v>
      </c>
      <c r="D403" s="1">
        <v>0</v>
      </c>
      <c r="E403" s="1">
        <v>0.66666666666666696</v>
      </c>
      <c r="F403" s="2">
        <v>1</v>
      </c>
      <c r="G403" s="1">
        <v>0</v>
      </c>
      <c r="H403" s="1">
        <v>0</v>
      </c>
      <c r="I403" s="1">
        <v>0</v>
      </c>
      <c r="J403" s="1">
        <v>6.0000000000000001E-3</v>
      </c>
      <c r="K403" s="1">
        <v>0</v>
      </c>
      <c r="L403" s="1"/>
      <c r="M403" s="1">
        <v>0</v>
      </c>
      <c r="N403" s="2"/>
      <c r="O403" s="2" t="str">
        <f>IFERROR(VLOOKUP(A403,GIS!$B$2:$L$1621,11,FALSE),"")</f>
        <v/>
      </c>
      <c r="P403" s="2" t="str">
        <f>IFERROR(VLOOKUP(A403,GIS!$B$2:$L$1621,5,FALSE),"")</f>
        <v/>
      </c>
    </row>
    <row r="404" spans="1:16" x14ac:dyDescent="0.25">
      <c r="A404" s="1">
        <v>13646</v>
      </c>
      <c r="B404" s="2">
        <v>4.1977401129943503</v>
      </c>
      <c r="C404" s="1">
        <v>2.41806451612903</v>
      </c>
      <c r="D404" s="1">
        <v>0.85288808664259896</v>
      </c>
      <c r="E404" s="1">
        <v>0.19936102236421699</v>
      </c>
      <c r="F404" s="2">
        <v>1.52151462994836</v>
      </c>
      <c r="G404" s="1">
        <v>1.6E-2</v>
      </c>
      <c r="H404" s="1">
        <v>1.6E-2</v>
      </c>
      <c r="I404" s="1">
        <v>3.5999999999999997E-2</v>
      </c>
      <c r="J404" s="1">
        <v>1.82</v>
      </c>
      <c r="K404" s="1">
        <v>0</v>
      </c>
      <c r="L404" s="1">
        <v>1.6457142857142899</v>
      </c>
      <c r="M404" s="1">
        <v>0</v>
      </c>
      <c r="N404" s="2">
        <v>0.89040417448405296</v>
      </c>
      <c r="O404" s="2">
        <f>IFERROR(VLOOKUP(A404,GIS!$B$2:$L$1621,11,FALSE),"")</f>
        <v>1</v>
      </c>
      <c r="P404" s="2">
        <f>IFERROR(VLOOKUP(A404,GIS!$B$2:$L$1621,5,FALSE),"")</f>
        <v>17.59</v>
      </c>
    </row>
    <row r="405" spans="1:16" x14ac:dyDescent="0.25">
      <c r="A405" s="1">
        <v>13650</v>
      </c>
      <c r="B405" s="2">
        <v>4.7768595041322301</v>
      </c>
      <c r="C405" s="1">
        <v>2.6421725239616598</v>
      </c>
      <c r="D405" s="1">
        <v>0.88633093525179896</v>
      </c>
      <c r="E405" s="1">
        <v>0.29275970619097602</v>
      </c>
      <c r="F405" s="2">
        <v>1.5838926174496599</v>
      </c>
      <c r="G405" s="1">
        <v>6.0000000000000001E-3</v>
      </c>
      <c r="H405" s="1">
        <v>2E-3</v>
      </c>
      <c r="I405" s="1">
        <v>1.7999999999999999E-2</v>
      </c>
      <c r="J405" s="1">
        <v>1.1319999999999999</v>
      </c>
      <c r="K405" s="1">
        <v>0</v>
      </c>
      <c r="L405" s="1">
        <v>1.6510416666666701</v>
      </c>
      <c r="M405" s="1">
        <v>0</v>
      </c>
      <c r="N405" s="2">
        <v>1.44988532883642</v>
      </c>
      <c r="O405" s="2">
        <f>IFERROR(VLOOKUP(A405,GIS!$B$2:$L$1621,11,FALSE),"")</f>
        <v>0</v>
      </c>
      <c r="P405" s="2">
        <f>IFERROR(VLOOKUP(A405,GIS!$B$2:$L$1621,5,FALSE),"")</f>
        <v>33.92</v>
      </c>
    </row>
    <row r="406" spans="1:16" x14ac:dyDescent="0.25">
      <c r="A406" s="1">
        <v>13654</v>
      </c>
      <c r="B406" s="2">
        <v>4.4164777021919903</v>
      </c>
      <c r="C406" s="1">
        <v>2.4331983805667998</v>
      </c>
      <c r="D406" s="1">
        <v>0.95047619047619003</v>
      </c>
      <c r="E406" s="1">
        <v>0.195579370395177</v>
      </c>
      <c r="F406" s="2">
        <v>1.5395614871306</v>
      </c>
      <c r="G406" s="1">
        <v>6.0000000000000001E-3</v>
      </c>
      <c r="H406" s="1">
        <v>2.1999999999999999E-2</v>
      </c>
      <c r="I406" s="1">
        <v>1.7999999999999999E-2</v>
      </c>
      <c r="J406" s="1">
        <v>1.5920000000000001</v>
      </c>
      <c r="K406" s="1">
        <v>2E-3</v>
      </c>
      <c r="L406" s="1">
        <v>1.675</v>
      </c>
      <c r="M406" s="1">
        <v>0</v>
      </c>
      <c r="N406" s="2">
        <v>0.73221955852156095</v>
      </c>
      <c r="O406" s="2">
        <f>IFERROR(VLOOKUP(A406,GIS!$B$2:$L$1621,11,FALSE),"")</f>
        <v>1</v>
      </c>
      <c r="P406" s="2">
        <f>IFERROR(VLOOKUP(A406,GIS!$B$2:$L$1621,5,FALSE),"")</f>
        <v>44.479999999999897</v>
      </c>
    </row>
    <row r="407" spans="1:16" x14ac:dyDescent="0.25">
      <c r="A407" s="1">
        <v>13655</v>
      </c>
      <c r="B407" s="2">
        <v>3.7424605074198198</v>
      </c>
      <c r="C407" s="1">
        <v>2.3231141589350499</v>
      </c>
      <c r="D407" s="1">
        <v>0.85697187312986201</v>
      </c>
      <c r="E407" s="1">
        <v>0.25711993582029702</v>
      </c>
      <c r="F407" s="2">
        <v>1.4485179407176301</v>
      </c>
      <c r="G407" s="1">
        <v>0</v>
      </c>
      <c r="H407" s="1">
        <v>2E-3</v>
      </c>
      <c r="I407" s="1">
        <v>4.5999999999999999E-2</v>
      </c>
      <c r="J407" s="1">
        <v>1.78</v>
      </c>
      <c r="K407" s="1">
        <v>1.276</v>
      </c>
      <c r="L407" s="1">
        <v>1.8121019108280301</v>
      </c>
      <c r="M407" s="1">
        <v>0</v>
      </c>
      <c r="N407" s="2">
        <v>0.12720000000000001</v>
      </c>
      <c r="O407" s="2">
        <f>IFERROR(VLOOKUP(A407,GIS!$B$2:$L$1621,11,FALSE),"")</f>
        <v>2</v>
      </c>
      <c r="P407" s="2">
        <f>IFERROR(VLOOKUP(A407,GIS!$B$2:$L$1621,5,FALSE),"")</f>
        <v>159.94999999999899</v>
      </c>
    </row>
    <row r="408" spans="1:16" x14ac:dyDescent="0.25">
      <c r="A408" s="1">
        <v>13677</v>
      </c>
      <c r="B408" s="2">
        <v>3.6</v>
      </c>
      <c r="C408" s="1">
        <v>2.2307692307692299</v>
      </c>
      <c r="D408" s="1">
        <v>0.52380952380952395</v>
      </c>
      <c r="E408" s="1">
        <v>0.269230769230769</v>
      </c>
      <c r="F408" s="2">
        <v>1.8235294117647101</v>
      </c>
      <c r="G408" s="1">
        <v>0</v>
      </c>
      <c r="H408" s="1">
        <v>0</v>
      </c>
      <c r="I408" s="1">
        <v>0</v>
      </c>
      <c r="J408" s="1">
        <v>3.5999999999999997E-2</v>
      </c>
      <c r="K408" s="1">
        <v>0</v>
      </c>
      <c r="L408" s="1">
        <v>1.375</v>
      </c>
      <c r="M408" s="1">
        <v>0</v>
      </c>
      <c r="N408" s="2"/>
      <c r="O408" s="2" t="str">
        <f>IFERROR(VLOOKUP(A408,GIS!$B$2:$L$1621,11,FALSE),"")</f>
        <v/>
      </c>
      <c r="P408" s="2" t="str">
        <f>IFERROR(VLOOKUP(A408,GIS!$B$2:$L$1621,5,FALSE),"")</f>
        <v/>
      </c>
    </row>
    <row r="409" spans="1:16" x14ac:dyDescent="0.25">
      <c r="A409" s="1">
        <v>13687</v>
      </c>
      <c r="B409" s="2">
        <v>4.8538205980066396</v>
      </c>
      <c r="C409" s="1">
        <v>2.2521739130434799</v>
      </c>
      <c r="D409" s="1">
        <v>0.77732793522267196</v>
      </c>
      <c r="E409" s="1">
        <v>0.23495702005730701</v>
      </c>
      <c r="F409" s="2">
        <v>1.6144578313253</v>
      </c>
      <c r="G409" s="1">
        <v>0</v>
      </c>
      <c r="H409" s="1">
        <v>0.01</v>
      </c>
      <c r="I409" s="1">
        <v>4.0000000000000001E-3</v>
      </c>
      <c r="J409" s="1">
        <v>0.36799999999999999</v>
      </c>
      <c r="K409" s="1">
        <v>6.0000000000000001E-3</v>
      </c>
      <c r="L409" s="1">
        <v>1.63970588235294</v>
      </c>
      <c r="M409" s="1">
        <v>0</v>
      </c>
      <c r="N409" s="2">
        <v>0.87349123376623405</v>
      </c>
      <c r="O409" s="2">
        <f>IFERROR(VLOOKUP(A409,GIS!$B$2:$L$1621,11,FALSE),"")</f>
        <v>0</v>
      </c>
      <c r="P409" s="2">
        <f>IFERROR(VLOOKUP(A409,GIS!$B$2:$L$1621,5,FALSE),"")</f>
        <v>17.71</v>
      </c>
    </row>
    <row r="410" spans="1:16" x14ac:dyDescent="0.25">
      <c r="A410" s="1">
        <v>13694</v>
      </c>
      <c r="B410" s="2">
        <v>4.9706498951781999</v>
      </c>
      <c r="C410" s="1">
        <v>2.3785310734463301</v>
      </c>
      <c r="D410" s="1">
        <v>0.82462686567164201</v>
      </c>
      <c r="E410" s="1">
        <v>0.29379054680259498</v>
      </c>
      <c r="F410" s="2">
        <v>1.5801526717557299</v>
      </c>
      <c r="G410" s="1">
        <v>1.7999999999999999E-2</v>
      </c>
      <c r="H410" s="1">
        <v>0.01</v>
      </c>
      <c r="I410" s="1">
        <v>4.5999999999999999E-2</v>
      </c>
      <c r="J410" s="1">
        <v>1.1379999999999999</v>
      </c>
      <c r="K410" s="1">
        <v>8.0000000000000002E-3</v>
      </c>
      <c r="L410" s="1">
        <v>1.7757201646090499</v>
      </c>
      <c r="M410" s="1">
        <v>0</v>
      </c>
      <c r="N410" s="2">
        <v>1.2339448275862099</v>
      </c>
      <c r="O410" s="2">
        <f>IFERROR(VLOOKUP(A410,GIS!$B$2:$L$1621,11,FALSE),"")</f>
        <v>0</v>
      </c>
      <c r="P410" s="2">
        <f>IFERROR(VLOOKUP(A410,GIS!$B$2:$L$1621,5,FALSE),"")</f>
        <v>58.89</v>
      </c>
    </row>
    <row r="411" spans="1:16" x14ac:dyDescent="0.25">
      <c r="A411" s="1">
        <v>14011</v>
      </c>
      <c r="B411" s="2">
        <v>5.7309342230695899</v>
      </c>
      <c r="C411" s="1">
        <v>2.6514657980455998</v>
      </c>
      <c r="D411" s="1">
        <v>0.90111111111111097</v>
      </c>
      <c r="E411" s="1">
        <v>0.29305912596401001</v>
      </c>
      <c r="F411" s="2">
        <v>1.54915535862642</v>
      </c>
      <c r="G411" s="1">
        <v>3.2000000000000001E-2</v>
      </c>
      <c r="H411" s="1">
        <v>0.06</v>
      </c>
      <c r="I411" s="1">
        <v>0.1</v>
      </c>
      <c r="J411" s="1">
        <v>5.13</v>
      </c>
      <c r="K411" s="1">
        <v>1.4E-2</v>
      </c>
      <c r="L411" s="1">
        <v>1.7141382868937001</v>
      </c>
      <c r="M411" s="1">
        <v>0</v>
      </c>
      <c r="N411" s="2">
        <v>1.0133720287849399</v>
      </c>
      <c r="O411" s="2">
        <f>IFERROR(VLOOKUP(A411,GIS!$B$2:$L$1621,11,FALSE),"")</f>
        <v>6</v>
      </c>
      <c r="P411" s="2">
        <f>IFERROR(VLOOKUP(A411,GIS!$B$2:$L$1621,5,FALSE),"")</f>
        <v>139.96</v>
      </c>
    </row>
    <row r="412" spans="1:16" x14ac:dyDescent="0.25">
      <c r="A412" s="1">
        <v>14020</v>
      </c>
      <c r="B412" s="2">
        <v>5.0250381014587404</v>
      </c>
      <c r="C412" s="1">
        <v>2.4311468151053202</v>
      </c>
      <c r="D412" s="1">
        <v>0.88999732787031305</v>
      </c>
      <c r="E412" s="1">
        <v>0.24295577533121901</v>
      </c>
      <c r="F412" s="2">
        <v>1.55545302013423</v>
      </c>
      <c r="G412" s="1">
        <v>0.35799999999999998</v>
      </c>
      <c r="H412" s="1">
        <v>0.19400000000000001</v>
      </c>
      <c r="I412" s="1">
        <v>0.78400000000000003</v>
      </c>
      <c r="J412" s="1">
        <v>15.756</v>
      </c>
      <c r="K412" s="1">
        <v>2.4E-2</v>
      </c>
      <c r="L412" s="1">
        <v>1.6604840134251899</v>
      </c>
      <c r="M412" s="1">
        <v>0</v>
      </c>
      <c r="N412" s="2">
        <v>1.0758298187778901</v>
      </c>
      <c r="O412" s="2">
        <f>IFERROR(VLOOKUP(A412,GIS!$B$2:$L$1621,11,FALSE),"")</f>
        <v>9</v>
      </c>
      <c r="P412" s="2">
        <f>IFERROR(VLOOKUP(A412,GIS!$B$2:$L$1621,5,FALSE),"")</f>
        <v>346.01999999999902</v>
      </c>
    </row>
    <row r="413" spans="1:16" x14ac:dyDescent="0.25">
      <c r="A413" s="1">
        <v>14021</v>
      </c>
      <c r="B413" s="2">
        <v>4.1282051282051304</v>
      </c>
      <c r="C413" s="1">
        <v>2.0472972972973</v>
      </c>
      <c r="D413" s="1">
        <v>0.89772727272727304</v>
      </c>
      <c r="E413" s="1">
        <v>0.158940397350993</v>
      </c>
      <c r="F413" s="2">
        <v>1.6347826086956501</v>
      </c>
      <c r="G413" s="1">
        <v>0</v>
      </c>
      <c r="H413" s="1">
        <v>8.0000000000000002E-3</v>
      </c>
      <c r="I413" s="1">
        <v>1.6E-2</v>
      </c>
      <c r="J413" s="1">
        <v>0.13200000000000001</v>
      </c>
      <c r="K413" s="1">
        <v>0</v>
      </c>
      <c r="L413" s="1">
        <v>1.6</v>
      </c>
      <c r="M413" s="1">
        <v>0</v>
      </c>
      <c r="N413" s="2"/>
      <c r="O413" s="2" t="str">
        <f>IFERROR(VLOOKUP(A413,GIS!$B$2:$L$1621,11,FALSE),"")</f>
        <v/>
      </c>
      <c r="P413" s="2" t="str">
        <f>IFERROR(VLOOKUP(A413,GIS!$B$2:$L$1621,5,FALSE),"")</f>
        <v/>
      </c>
    </row>
    <row r="414" spans="1:16" x14ac:dyDescent="0.25">
      <c r="A414" s="1">
        <v>14041</v>
      </c>
      <c r="B414" s="2">
        <v>4.2666666666666702</v>
      </c>
      <c r="C414" s="1">
        <v>2.1782178217821802</v>
      </c>
      <c r="D414" s="1">
        <v>0.76190476190476197</v>
      </c>
      <c r="E414" s="1">
        <v>0.237623762376238</v>
      </c>
      <c r="F414" s="2">
        <v>1.56944444444444</v>
      </c>
      <c r="G414" s="1">
        <v>0</v>
      </c>
      <c r="H414" s="1">
        <v>2E-3</v>
      </c>
      <c r="I414" s="1">
        <v>0</v>
      </c>
      <c r="J414" s="1">
        <v>0.11600000000000001</v>
      </c>
      <c r="K414" s="1">
        <v>0</v>
      </c>
      <c r="L414" s="1">
        <v>1.53125</v>
      </c>
      <c r="M414" s="1">
        <v>0</v>
      </c>
      <c r="N414" s="2">
        <v>0.52100000000000002</v>
      </c>
      <c r="O414" s="2">
        <f>IFERROR(VLOOKUP(A414,GIS!$B$2:$L$1621,11,FALSE),"")</f>
        <v>0</v>
      </c>
      <c r="P414" s="2">
        <f>IFERROR(VLOOKUP(A414,GIS!$B$2:$L$1621,5,FALSE),"")</f>
        <v>15.47</v>
      </c>
    </row>
    <row r="415" spans="1:16" x14ac:dyDescent="0.25">
      <c r="A415" s="1">
        <v>14048</v>
      </c>
      <c r="B415" s="2">
        <v>4.2268072594545298</v>
      </c>
      <c r="C415" s="1">
        <v>2.3434493615532599</v>
      </c>
      <c r="D415" s="1">
        <v>0.81362804080564999</v>
      </c>
      <c r="E415" s="1">
        <v>0.198641911638302</v>
      </c>
      <c r="F415" s="2">
        <v>1.5476760297266701</v>
      </c>
      <c r="G415" s="1">
        <v>0.27</v>
      </c>
      <c r="H415" s="1">
        <v>0.158</v>
      </c>
      <c r="I415" s="1">
        <v>4.2640000000000002</v>
      </c>
      <c r="J415" s="1">
        <v>10.32</v>
      </c>
      <c r="K415" s="1">
        <v>6.0000000000000001E-3</v>
      </c>
      <c r="L415" s="1">
        <v>1.58480868075385</v>
      </c>
      <c r="M415" s="1">
        <v>0</v>
      </c>
      <c r="N415" s="2">
        <v>0.53049140408862805</v>
      </c>
      <c r="O415" s="2">
        <f>IFERROR(VLOOKUP(A415,GIS!$B$2:$L$1621,11,FALSE),"")</f>
        <v>3</v>
      </c>
      <c r="P415" s="2">
        <f>IFERROR(VLOOKUP(A415,GIS!$B$2:$L$1621,5,FALSE),"")</f>
        <v>624.25999999999897</v>
      </c>
    </row>
    <row r="416" spans="1:16" x14ac:dyDescent="0.25">
      <c r="A416" s="1">
        <v>14061</v>
      </c>
      <c r="B416" s="2">
        <v>3.2298850574712601</v>
      </c>
      <c r="C416" s="1">
        <v>2.0515463917525798</v>
      </c>
      <c r="D416" s="1">
        <v>1.0298507462686599</v>
      </c>
      <c r="E416" s="1">
        <v>0.134020618556701</v>
      </c>
      <c r="F416" s="2">
        <v>1.5714285714285701</v>
      </c>
      <c r="G416" s="1">
        <v>0</v>
      </c>
      <c r="H416" s="1">
        <v>0</v>
      </c>
      <c r="I416" s="1">
        <v>1.2E-2</v>
      </c>
      <c r="J416" s="1">
        <v>0.06</v>
      </c>
      <c r="K416" s="1">
        <v>0</v>
      </c>
      <c r="L416" s="1">
        <v>1.5454545454545501</v>
      </c>
      <c r="M416" s="1">
        <v>0</v>
      </c>
      <c r="N416" s="2"/>
      <c r="O416" s="2" t="str">
        <f>IFERROR(VLOOKUP(A416,GIS!$B$2:$L$1621,11,FALSE),"")</f>
        <v/>
      </c>
      <c r="P416" s="2" t="str">
        <f>IFERROR(VLOOKUP(A416,GIS!$B$2:$L$1621,5,FALSE),"")</f>
        <v/>
      </c>
    </row>
    <row r="417" spans="1:16" x14ac:dyDescent="0.25">
      <c r="A417" s="1">
        <v>14065</v>
      </c>
      <c r="B417" s="2">
        <v>4.5633423180593002</v>
      </c>
      <c r="C417" s="1">
        <v>2.4102976669348402</v>
      </c>
      <c r="D417" s="1">
        <v>0.91185729275970595</v>
      </c>
      <c r="E417" s="1">
        <v>0.29060509554140102</v>
      </c>
      <c r="F417" s="2">
        <v>1.4004329004328999</v>
      </c>
      <c r="G417" s="1">
        <v>4.0000000000000001E-3</v>
      </c>
      <c r="H417" s="1">
        <v>1.4E-2</v>
      </c>
      <c r="I417" s="1">
        <v>2.1999999999999999E-2</v>
      </c>
      <c r="J417" s="1">
        <v>1.4239999999999999</v>
      </c>
      <c r="K417" s="1">
        <v>0</v>
      </c>
      <c r="L417" s="1">
        <v>1.6145833333333299</v>
      </c>
      <c r="M417" s="1">
        <v>0</v>
      </c>
      <c r="N417" s="2">
        <v>1.0468517930327901</v>
      </c>
      <c r="O417" s="2">
        <f>IFERROR(VLOOKUP(A417,GIS!$B$2:$L$1621,11,FALSE),"")</f>
        <v>1</v>
      </c>
      <c r="P417" s="2">
        <f>IFERROR(VLOOKUP(A417,GIS!$B$2:$L$1621,5,FALSE),"")</f>
        <v>51.35</v>
      </c>
    </row>
    <row r="418" spans="1:16" x14ac:dyDescent="0.25">
      <c r="A418" s="1">
        <v>14068</v>
      </c>
      <c r="B418" s="2">
        <v>6.8656716417910397</v>
      </c>
      <c r="C418" s="1">
        <v>2.8736709316994098</v>
      </c>
      <c r="D418" s="1">
        <v>1.0404064272211699</v>
      </c>
      <c r="E418" s="1">
        <v>0.31051126206649998</v>
      </c>
      <c r="F418" s="2">
        <v>1.8921503224371801</v>
      </c>
      <c r="G418" s="1">
        <v>0.52600000000000002</v>
      </c>
      <c r="H418" s="1">
        <v>7.8E-2</v>
      </c>
      <c r="I418" s="1">
        <v>0.27</v>
      </c>
      <c r="J418" s="1">
        <v>5.8259999999999996</v>
      </c>
      <c r="K418" s="1">
        <v>0</v>
      </c>
      <c r="L418" s="1">
        <v>1.81548214881548</v>
      </c>
      <c r="M418" s="1">
        <v>0</v>
      </c>
      <c r="N418" s="2">
        <v>2.0284892700088002</v>
      </c>
      <c r="O418" s="2">
        <f>IFERROR(VLOOKUP(A418,GIS!$B$2:$L$1621,11,FALSE),"")</f>
        <v>10</v>
      </c>
      <c r="P418" s="2">
        <f>IFERROR(VLOOKUP(A418,GIS!$B$2:$L$1621,5,FALSE),"")</f>
        <v>1669.47</v>
      </c>
    </row>
    <row r="419" spans="1:16" x14ac:dyDescent="0.25">
      <c r="A419" s="1">
        <v>14070</v>
      </c>
      <c r="B419" s="2">
        <v>4.5730027548209398</v>
      </c>
      <c r="C419" s="1">
        <v>2.3548917511647001</v>
      </c>
      <c r="D419" s="1">
        <v>0.86417468541820897</v>
      </c>
      <c r="E419" s="1">
        <v>0.23263982707376399</v>
      </c>
      <c r="F419" s="2">
        <v>1.5575645756457599</v>
      </c>
      <c r="G419" s="1">
        <v>7.5999999999999998E-2</v>
      </c>
      <c r="H419" s="1">
        <v>0.05</v>
      </c>
      <c r="I419" s="1">
        <v>0.16200000000000001</v>
      </c>
      <c r="J419" s="1">
        <v>3.718</v>
      </c>
      <c r="K419" s="1">
        <v>4.8000000000000001E-2</v>
      </c>
      <c r="L419" s="1">
        <v>1.6343490304709101</v>
      </c>
      <c r="M419" s="1">
        <v>0</v>
      </c>
      <c r="N419" s="2">
        <v>0.59936828491842398</v>
      </c>
      <c r="O419" s="2">
        <f>IFERROR(VLOOKUP(A419,GIS!$B$2:$L$1621,11,FALSE),"")</f>
        <v>1</v>
      </c>
      <c r="P419" s="2">
        <f>IFERROR(VLOOKUP(A419,GIS!$B$2:$L$1621,5,FALSE),"")</f>
        <v>151.849999999999</v>
      </c>
    </row>
    <row r="420" spans="1:16" x14ac:dyDescent="0.25">
      <c r="A420" s="1">
        <v>14075</v>
      </c>
      <c r="B420" s="2">
        <v>6.1569041737095302</v>
      </c>
      <c r="C420" s="1">
        <v>2.76025610623666</v>
      </c>
      <c r="D420" s="1">
        <v>0.98533680123638301</v>
      </c>
      <c r="E420" s="1">
        <v>0.322825863637698</v>
      </c>
      <c r="F420" s="2">
        <v>1.7064687398417999</v>
      </c>
      <c r="G420" s="1">
        <v>0.63800000000000001</v>
      </c>
      <c r="H420" s="1">
        <v>0.31</v>
      </c>
      <c r="I420" s="1">
        <v>1.4079999999999999</v>
      </c>
      <c r="J420" s="1">
        <v>38.094000000000001</v>
      </c>
      <c r="K420" s="1">
        <v>2.4E-2</v>
      </c>
      <c r="L420" s="1">
        <v>1.77160322311753</v>
      </c>
      <c r="M420" s="1">
        <v>0</v>
      </c>
      <c r="N420" s="2">
        <v>1.0216373321705601</v>
      </c>
      <c r="O420" s="2">
        <f>IFERROR(VLOOKUP(A420,GIS!$B$2:$L$1621,11,FALSE),"")</f>
        <v>36</v>
      </c>
      <c r="P420" s="2">
        <f>IFERROR(VLOOKUP(A420,GIS!$B$2:$L$1621,5,FALSE),"")</f>
        <v>1091.3499999999899</v>
      </c>
    </row>
    <row r="421" spans="1:16" x14ac:dyDescent="0.25">
      <c r="A421" s="1">
        <v>14085</v>
      </c>
      <c r="B421" s="2">
        <v>6.52071111111111</v>
      </c>
      <c r="C421" s="1">
        <v>2.8747310938275699</v>
      </c>
      <c r="D421" s="1">
        <v>1.1192715629377601</v>
      </c>
      <c r="E421" s="1">
        <v>0.321540233667928</v>
      </c>
      <c r="F421" s="2">
        <v>1.6746661505709299</v>
      </c>
      <c r="G421" s="1">
        <v>8.5999999999999993E-2</v>
      </c>
      <c r="H421" s="1">
        <v>4.2000000000000003E-2</v>
      </c>
      <c r="I421" s="1">
        <v>0.29199999999999998</v>
      </c>
      <c r="J421" s="1">
        <v>7.274</v>
      </c>
      <c r="K421" s="1">
        <v>8.0000000000000002E-3</v>
      </c>
      <c r="L421" s="1">
        <v>1.8338531329742001</v>
      </c>
      <c r="M421" s="1">
        <v>0</v>
      </c>
      <c r="N421" s="2">
        <v>1.0120353857041799</v>
      </c>
      <c r="O421" s="2">
        <f>IFERROR(VLOOKUP(A421,GIS!$B$2:$L$1621,11,FALSE),"")</f>
        <v>10</v>
      </c>
      <c r="P421" s="2">
        <f>IFERROR(VLOOKUP(A421,GIS!$B$2:$L$1621,5,FALSE),"")</f>
        <v>1189.1300000000001</v>
      </c>
    </row>
    <row r="422" spans="1:16" x14ac:dyDescent="0.25">
      <c r="A422" s="1">
        <v>14107</v>
      </c>
      <c r="B422" s="2">
        <v>4.2777777777777803</v>
      </c>
      <c r="C422" s="1">
        <v>1.9583333333333299</v>
      </c>
      <c r="D422" s="1">
        <v>0.66666666666666696</v>
      </c>
      <c r="E422" s="1">
        <v>0.115384615384615</v>
      </c>
      <c r="F422" s="2">
        <v>1.5454545454545501</v>
      </c>
      <c r="G422" s="1">
        <v>2E-3</v>
      </c>
      <c r="H422" s="1">
        <v>0</v>
      </c>
      <c r="I422" s="1">
        <v>0</v>
      </c>
      <c r="J422" s="1">
        <v>1.7999999999999999E-2</v>
      </c>
      <c r="K422" s="1">
        <v>0</v>
      </c>
      <c r="L422" s="1">
        <v>1.6666666666666701</v>
      </c>
      <c r="M422" s="1">
        <v>0</v>
      </c>
      <c r="N422" s="2"/>
      <c r="O422" s="2" t="str">
        <f>IFERROR(VLOOKUP(A422,GIS!$B$2:$L$1621,11,FALSE),"")</f>
        <v/>
      </c>
      <c r="P422" s="2" t="str">
        <f>IFERROR(VLOOKUP(A422,GIS!$B$2:$L$1621,5,FALSE),"")</f>
        <v/>
      </c>
    </row>
    <row r="423" spans="1:16" x14ac:dyDescent="0.25">
      <c r="A423" s="1">
        <v>14134</v>
      </c>
      <c r="B423" s="2">
        <v>4.4117647058823497</v>
      </c>
      <c r="C423" s="1">
        <v>2.04</v>
      </c>
      <c r="D423" s="1">
        <v>0.68067226890756305</v>
      </c>
      <c r="E423" s="1">
        <v>0.26143790849673199</v>
      </c>
      <c r="F423" s="2">
        <v>1.4660194174757299</v>
      </c>
      <c r="G423" s="1">
        <v>0</v>
      </c>
      <c r="H423" s="1">
        <v>0</v>
      </c>
      <c r="I423" s="1">
        <v>8.0000000000000002E-3</v>
      </c>
      <c r="J423" s="1">
        <v>0.14599999999999999</v>
      </c>
      <c r="K423" s="1">
        <v>0</v>
      </c>
      <c r="L423" s="1">
        <v>1.6170212765957399</v>
      </c>
      <c r="M423" s="1">
        <v>0</v>
      </c>
      <c r="N423" s="2">
        <v>0.95838690476190502</v>
      </c>
      <c r="O423" s="2">
        <f>IFERROR(VLOOKUP(A423,GIS!$B$2:$L$1621,11,FALSE),"")</f>
        <v>0</v>
      </c>
      <c r="P423" s="2">
        <f>IFERROR(VLOOKUP(A423,GIS!$B$2:$L$1621,5,FALSE),"")</f>
        <v>79.12</v>
      </c>
    </row>
    <row r="424" spans="1:16" x14ac:dyDescent="0.25">
      <c r="A424" s="1">
        <v>14135</v>
      </c>
      <c r="B424" s="2">
        <v>4.5212765957446797</v>
      </c>
      <c r="C424" s="1">
        <v>2</v>
      </c>
      <c r="D424" s="1">
        <v>0.72839506172839497</v>
      </c>
      <c r="E424" s="1">
        <v>0.28037383177570102</v>
      </c>
      <c r="F424" s="2">
        <v>1.6144578313253</v>
      </c>
      <c r="G424" s="1">
        <v>0</v>
      </c>
      <c r="H424" s="1">
        <v>0</v>
      </c>
      <c r="I424" s="1">
        <v>1.4E-2</v>
      </c>
      <c r="J424" s="1">
        <v>0.124</v>
      </c>
      <c r="K424" s="1">
        <v>0</v>
      </c>
      <c r="L424" s="1">
        <v>1.6341463414634101</v>
      </c>
      <c r="M424" s="1">
        <v>0</v>
      </c>
      <c r="N424" s="2"/>
      <c r="O424" s="2" t="str">
        <f>IFERROR(VLOOKUP(A424,GIS!$B$2:$L$1621,11,FALSE),"")</f>
        <v/>
      </c>
      <c r="P424" s="2" t="str">
        <f>IFERROR(VLOOKUP(A424,GIS!$B$2:$L$1621,5,FALSE),"")</f>
        <v/>
      </c>
    </row>
    <row r="425" spans="1:16" x14ac:dyDescent="0.25">
      <c r="A425" s="1">
        <v>14240</v>
      </c>
      <c r="B425" s="2">
        <v>3.1318181818181801</v>
      </c>
      <c r="C425" s="1">
        <v>1.77060931899642</v>
      </c>
      <c r="D425" s="1">
        <v>0.95424836601307195</v>
      </c>
      <c r="E425" s="1">
        <v>0.12671232876712299</v>
      </c>
      <c r="F425" s="2">
        <v>1.5243243243243201</v>
      </c>
      <c r="G425" s="1">
        <v>6.0000000000000001E-3</v>
      </c>
      <c r="H425" s="1">
        <v>4.5999999999999999E-2</v>
      </c>
      <c r="I425" s="1">
        <v>2.1999999999999999E-2</v>
      </c>
      <c r="J425" s="1">
        <v>0.188</v>
      </c>
      <c r="K425" s="1">
        <v>0</v>
      </c>
      <c r="L425" s="1">
        <v>1.44827586206897</v>
      </c>
      <c r="M425" s="1">
        <v>0</v>
      </c>
      <c r="N425" s="2"/>
      <c r="O425" s="2" t="str">
        <f>IFERROR(VLOOKUP(A425,GIS!$B$2:$L$1621,11,FALSE),"")</f>
        <v/>
      </c>
      <c r="P425" s="2" t="str">
        <f>IFERROR(VLOOKUP(A425,GIS!$B$2:$L$1621,5,FALSE),"")</f>
        <v/>
      </c>
    </row>
    <row r="426" spans="1:16" x14ac:dyDescent="0.25">
      <c r="A426" s="1">
        <v>14302</v>
      </c>
      <c r="B426" s="2">
        <v>3.9325842696629199</v>
      </c>
      <c r="C426" s="1">
        <v>1.63513513513514</v>
      </c>
      <c r="D426" s="1">
        <v>1.0967741935483899</v>
      </c>
      <c r="E426" s="1">
        <v>0.16171617161716201</v>
      </c>
      <c r="F426" s="2">
        <v>1.6241610738254999</v>
      </c>
      <c r="G426" s="1">
        <v>0.02</v>
      </c>
      <c r="H426" s="1">
        <v>4.0000000000000001E-3</v>
      </c>
      <c r="I426" s="1">
        <v>3.5999999999999997E-2</v>
      </c>
      <c r="J426" s="1">
        <v>0.156</v>
      </c>
      <c r="K426" s="1">
        <v>2E-3</v>
      </c>
      <c r="L426" s="1">
        <v>1.796875</v>
      </c>
      <c r="M426" s="1">
        <v>0</v>
      </c>
      <c r="N426" s="2"/>
      <c r="O426" s="2" t="str">
        <f>IFERROR(VLOOKUP(A426,GIS!$B$2:$L$1621,11,FALSE),"")</f>
        <v/>
      </c>
      <c r="P426" s="2" t="str">
        <f>IFERROR(VLOOKUP(A426,GIS!$B$2:$L$1621,5,FALSE),"")</f>
        <v/>
      </c>
    </row>
    <row r="427" spans="1:16" x14ac:dyDescent="0.25">
      <c r="A427" s="1">
        <v>14416</v>
      </c>
      <c r="B427" s="2">
        <v>5.98747628083491</v>
      </c>
      <c r="C427" s="1">
        <v>2.7385257301808101</v>
      </c>
      <c r="D427" s="1">
        <v>0.92779469334493303</v>
      </c>
      <c r="E427" s="1">
        <v>0.27563661390227101</v>
      </c>
      <c r="F427" s="2">
        <v>1.5454946996466401</v>
      </c>
      <c r="G427" s="1">
        <v>3.2000000000000001E-2</v>
      </c>
      <c r="H427" s="1">
        <v>3.2000000000000001E-2</v>
      </c>
      <c r="I427" s="1">
        <v>6.6000000000000003E-2</v>
      </c>
      <c r="J427" s="1">
        <v>3.3559999999999999</v>
      </c>
      <c r="K427" s="1">
        <v>4.0000000000000001E-3</v>
      </c>
      <c r="L427" s="1">
        <v>1.6610305958131999</v>
      </c>
      <c r="M427" s="1">
        <v>0</v>
      </c>
      <c r="N427" s="2">
        <v>1.2398375742154399</v>
      </c>
      <c r="O427" s="2">
        <f>IFERROR(VLOOKUP(A427,GIS!$B$2:$L$1621,11,FALSE),"")</f>
        <v>3</v>
      </c>
      <c r="P427" s="2">
        <f>IFERROR(VLOOKUP(A427,GIS!$B$2:$L$1621,5,FALSE),"")</f>
        <v>101.98</v>
      </c>
    </row>
    <row r="428" spans="1:16" x14ac:dyDescent="0.25">
      <c r="A428" s="1">
        <v>14464</v>
      </c>
      <c r="B428" s="2">
        <v>5.6856544502617803</v>
      </c>
      <c r="C428" s="1">
        <v>2.6113671274961598</v>
      </c>
      <c r="D428" s="1">
        <v>0.99406175771971494</v>
      </c>
      <c r="E428" s="1">
        <v>0.30081764594029298</v>
      </c>
      <c r="F428" s="2">
        <v>1.50226029026886</v>
      </c>
      <c r="G428" s="1">
        <v>9.4E-2</v>
      </c>
      <c r="H428" s="1">
        <v>5.6000000000000001E-2</v>
      </c>
      <c r="I428" s="1">
        <v>0.23599999999999999</v>
      </c>
      <c r="J428" s="1">
        <v>5.8540000000000001</v>
      </c>
      <c r="K428" s="1">
        <v>0</v>
      </c>
      <c r="L428" s="1">
        <v>1.66078346965131</v>
      </c>
      <c r="M428" s="1">
        <v>0</v>
      </c>
      <c r="N428" s="2">
        <v>1.2764469004065</v>
      </c>
      <c r="O428" s="2">
        <f>IFERROR(VLOOKUP(A428,GIS!$B$2:$L$1621,11,FALSE),"")</f>
        <v>2</v>
      </c>
      <c r="P428" s="2">
        <f>IFERROR(VLOOKUP(A428,GIS!$B$2:$L$1621,5,FALSE),"")</f>
        <v>253.69</v>
      </c>
    </row>
    <row r="429" spans="1:16" x14ac:dyDescent="0.25">
      <c r="A429" s="1">
        <v>14467</v>
      </c>
      <c r="B429" s="2">
        <v>6.0921779141104304</v>
      </c>
      <c r="C429" s="1">
        <v>2.5928805237315902</v>
      </c>
      <c r="D429" s="1">
        <v>0.88457369942196495</v>
      </c>
      <c r="E429" s="1">
        <v>0.26580074986609498</v>
      </c>
      <c r="F429" s="2">
        <v>1.66463308349311</v>
      </c>
      <c r="G429" s="1">
        <v>0.5</v>
      </c>
      <c r="H429" s="1">
        <v>0.16</v>
      </c>
      <c r="I429" s="1">
        <v>0.46600000000000003</v>
      </c>
      <c r="J429" s="1">
        <v>7.8280000000000003</v>
      </c>
      <c r="K429" s="1">
        <v>8.0000000000000002E-3</v>
      </c>
      <c r="L429" s="1">
        <v>1.6673906298479699</v>
      </c>
      <c r="M429" s="1">
        <v>0</v>
      </c>
      <c r="N429" s="2">
        <v>1.48839227997941</v>
      </c>
      <c r="O429" s="2">
        <f>IFERROR(VLOOKUP(A429,GIS!$B$2:$L$1621,11,FALSE),"")</f>
        <v>18</v>
      </c>
      <c r="P429" s="2">
        <f>IFERROR(VLOOKUP(A429,GIS!$B$2:$L$1621,5,FALSE),"")</f>
        <v>954.80999999999904</v>
      </c>
    </row>
    <row r="430" spans="1:16" x14ac:dyDescent="0.25">
      <c r="A430" s="1">
        <v>14469</v>
      </c>
      <c r="B430" s="2">
        <v>6.0564516129032304</v>
      </c>
      <c r="C430" s="1">
        <v>2.6918953687821601</v>
      </c>
      <c r="D430" s="1">
        <v>0.88091941290501197</v>
      </c>
      <c r="E430" s="1">
        <v>0.30484693877551</v>
      </c>
      <c r="F430" s="2">
        <v>1.6027397260273999</v>
      </c>
      <c r="G430" s="1">
        <v>2.1999999999999999E-2</v>
      </c>
      <c r="H430" s="1">
        <v>5.1999999999999998E-2</v>
      </c>
      <c r="I430" s="1">
        <v>0.12</v>
      </c>
      <c r="J430" s="1">
        <v>5.5640000000000001</v>
      </c>
      <c r="K430" s="1">
        <v>8.0000000000000002E-3</v>
      </c>
      <c r="L430" s="1">
        <v>1.6741182314952801</v>
      </c>
      <c r="M430" s="1">
        <v>0</v>
      </c>
      <c r="N430" s="2">
        <v>1.6298064143311199</v>
      </c>
      <c r="O430" s="2">
        <f>IFERROR(VLOOKUP(A430,GIS!$B$2:$L$1621,11,FALSE),"")</f>
        <v>6</v>
      </c>
      <c r="P430" s="2">
        <f>IFERROR(VLOOKUP(A430,GIS!$B$2:$L$1621,5,FALSE),"")</f>
        <v>101.95</v>
      </c>
    </row>
    <row r="431" spans="1:16" x14ac:dyDescent="0.25">
      <c r="A431" s="1">
        <v>14471</v>
      </c>
      <c r="B431" s="2">
        <v>5.6662908680947002</v>
      </c>
      <c r="C431" s="1">
        <v>2.4343936381709699</v>
      </c>
      <c r="D431" s="1">
        <v>0.71268395234758197</v>
      </c>
      <c r="E431" s="1">
        <v>0.25257479156449197</v>
      </c>
      <c r="F431" s="2">
        <v>1.6014540647719799</v>
      </c>
      <c r="G431" s="1">
        <v>1.7999999999999999E-2</v>
      </c>
      <c r="H431" s="1">
        <v>3.2000000000000001E-2</v>
      </c>
      <c r="I431" s="1">
        <v>0.03</v>
      </c>
      <c r="J431" s="1">
        <v>2.1179999999999999</v>
      </c>
      <c r="K431" s="1">
        <v>0</v>
      </c>
      <c r="L431" s="1">
        <v>1.6391076115485601</v>
      </c>
      <c r="M431" s="1">
        <v>0</v>
      </c>
      <c r="N431" s="2">
        <v>1.70292750373692</v>
      </c>
      <c r="O431" s="2">
        <f>IFERROR(VLOOKUP(A431,GIS!$B$2:$L$1621,11,FALSE),"")</f>
        <v>3</v>
      </c>
      <c r="P431" s="2">
        <f>IFERROR(VLOOKUP(A431,GIS!$B$2:$L$1621,5,FALSE),"")</f>
        <v>91.319999999999894</v>
      </c>
    </row>
    <row r="432" spans="1:16" x14ac:dyDescent="0.25">
      <c r="A432" s="1">
        <v>14476</v>
      </c>
      <c r="B432" s="2">
        <v>5.9042196918955101</v>
      </c>
      <c r="C432" s="1">
        <v>2.6232057416267902</v>
      </c>
      <c r="D432" s="1">
        <v>0.83256880733945005</v>
      </c>
      <c r="E432" s="1">
        <v>0.31769596199524902</v>
      </c>
      <c r="F432" s="2">
        <v>1.57131599684791</v>
      </c>
      <c r="G432" s="1">
        <v>6.0000000000000001E-3</v>
      </c>
      <c r="H432" s="1">
        <v>2.1999999999999999E-2</v>
      </c>
      <c r="I432" s="1">
        <v>6.8000000000000005E-2</v>
      </c>
      <c r="J432" s="1">
        <v>1.93</v>
      </c>
      <c r="K432" s="1">
        <v>6.0000000000000001E-3</v>
      </c>
      <c r="L432" s="1">
        <v>1.6443768996960499</v>
      </c>
      <c r="M432" s="1">
        <v>0</v>
      </c>
      <c r="N432" s="2">
        <v>1.2457788663400999</v>
      </c>
      <c r="O432" s="2">
        <f>IFERROR(VLOOKUP(A432,GIS!$B$2:$L$1621,11,FALSE),"")</f>
        <v>2</v>
      </c>
      <c r="P432" s="2">
        <f>IFERROR(VLOOKUP(A432,GIS!$B$2:$L$1621,5,FALSE),"")</f>
        <v>94.95</v>
      </c>
    </row>
    <row r="433" spans="1:16" x14ac:dyDescent="0.25">
      <c r="A433" s="1">
        <v>14485</v>
      </c>
      <c r="B433" s="2">
        <v>6.2404552129221704</v>
      </c>
      <c r="C433" s="1">
        <v>2.7631490787269701</v>
      </c>
      <c r="D433" s="1">
        <v>0.95382642154766994</v>
      </c>
      <c r="E433" s="1">
        <v>0.27444481272787502</v>
      </c>
      <c r="F433" s="2">
        <v>1.66171477079796</v>
      </c>
      <c r="G433" s="1">
        <v>5.3999999999999999E-2</v>
      </c>
      <c r="H433" s="1">
        <v>2.5999999999999999E-2</v>
      </c>
      <c r="I433" s="1">
        <v>6.2E-2</v>
      </c>
      <c r="J433" s="1">
        <v>3.4460000000000002</v>
      </c>
      <c r="K433" s="1">
        <v>0</v>
      </c>
      <c r="L433" s="1">
        <v>1.67511885895404</v>
      </c>
      <c r="M433" s="1">
        <v>0</v>
      </c>
      <c r="N433" s="2">
        <v>1.4953676662320701</v>
      </c>
      <c r="O433" s="2">
        <f>IFERROR(VLOOKUP(A433,GIS!$B$2:$L$1621,11,FALSE),"")</f>
        <v>4</v>
      </c>
      <c r="P433" s="2">
        <f>IFERROR(VLOOKUP(A433,GIS!$B$2:$L$1621,5,FALSE),"")</f>
        <v>133.759999999999</v>
      </c>
    </row>
    <row r="434" spans="1:16" x14ac:dyDescent="0.25">
      <c r="A434" s="1">
        <v>14558</v>
      </c>
      <c r="B434" s="2">
        <v>5.2727272727272698</v>
      </c>
      <c r="C434" s="1">
        <v>1.9090909090909101</v>
      </c>
      <c r="D434" s="1">
        <v>1.125</v>
      </c>
      <c r="E434" s="1">
        <v>0.18181818181818199</v>
      </c>
      <c r="F434" s="2">
        <v>1.5</v>
      </c>
      <c r="G434" s="1">
        <v>0</v>
      </c>
      <c r="H434" s="1">
        <v>0</v>
      </c>
      <c r="I434" s="1">
        <v>0</v>
      </c>
      <c r="J434" s="1">
        <v>1.2E-2</v>
      </c>
      <c r="K434" s="1">
        <v>0</v>
      </c>
      <c r="L434" s="1">
        <v>3</v>
      </c>
      <c r="M434" s="1">
        <v>0</v>
      </c>
      <c r="N434" s="2"/>
      <c r="O434" s="2" t="str">
        <f>IFERROR(VLOOKUP(A434,GIS!$B$2:$L$1621,11,FALSE),"")</f>
        <v/>
      </c>
      <c r="P434" s="2" t="str">
        <f>IFERROR(VLOOKUP(A434,GIS!$B$2:$L$1621,5,FALSE),"")</f>
        <v/>
      </c>
    </row>
    <row r="435" spans="1:16" x14ac:dyDescent="0.25">
      <c r="A435" s="1">
        <v>14592</v>
      </c>
      <c r="B435" s="2">
        <v>4.49411764705882</v>
      </c>
      <c r="C435" s="1">
        <v>2.1904761904761898</v>
      </c>
      <c r="D435" s="1">
        <v>0.67114093959731502</v>
      </c>
      <c r="E435" s="1">
        <v>0.206349206349206</v>
      </c>
      <c r="F435" s="2">
        <v>1.52941176470588</v>
      </c>
      <c r="G435" s="1">
        <v>0</v>
      </c>
      <c r="H435" s="1">
        <v>4.0000000000000001E-3</v>
      </c>
      <c r="I435" s="1">
        <v>2E-3</v>
      </c>
      <c r="J435" s="1">
        <v>0.19800000000000001</v>
      </c>
      <c r="K435" s="1">
        <v>0</v>
      </c>
      <c r="L435" s="1">
        <v>1.56451612903226</v>
      </c>
      <c r="M435" s="1">
        <v>0</v>
      </c>
      <c r="N435" s="2"/>
      <c r="O435" s="2" t="str">
        <f>IFERROR(VLOOKUP(A435,GIS!$B$2:$L$1621,11,FALSE),"")</f>
        <v/>
      </c>
      <c r="P435" s="2" t="str">
        <f>IFERROR(VLOOKUP(A435,GIS!$B$2:$L$1621,5,FALSE),"")</f>
        <v/>
      </c>
    </row>
    <row r="436" spans="1:16" x14ac:dyDescent="0.25">
      <c r="A436" s="1">
        <v>14623</v>
      </c>
      <c r="B436" s="2">
        <v>5.2384959713518402</v>
      </c>
      <c r="C436" s="1">
        <v>2.3040738239928</v>
      </c>
      <c r="D436" s="1">
        <v>0.82481186365648496</v>
      </c>
      <c r="E436" s="1">
        <v>0.202165800834126</v>
      </c>
      <c r="F436" s="2">
        <v>1.6123089805317099</v>
      </c>
      <c r="G436" s="1">
        <v>1.9119999999999999</v>
      </c>
      <c r="H436" s="1">
        <v>0.44</v>
      </c>
      <c r="I436" s="1">
        <v>1.0740000000000001</v>
      </c>
      <c r="J436" s="1">
        <v>12.571999999999999</v>
      </c>
      <c r="K436" s="1">
        <v>0.01</v>
      </c>
      <c r="L436" s="1">
        <v>1.54285714285714</v>
      </c>
      <c r="M436" s="1">
        <v>0</v>
      </c>
      <c r="N436" s="2">
        <v>1.17772980349345</v>
      </c>
      <c r="O436" s="2">
        <f>IFERROR(VLOOKUP(A436,GIS!$B$2:$L$1621,11,FALSE),"")</f>
        <v>16</v>
      </c>
      <c r="P436" s="2">
        <f>IFERROR(VLOOKUP(A436,GIS!$B$2:$L$1621,5,FALSE),"")</f>
        <v>1400.55</v>
      </c>
    </row>
    <row r="437" spans="1:16" x14ac:dyDescent="0.25">
      <c r="A437" s="1">
        <v>14710</v>
      </c>
      <c r="B437" s="2">
        <v>5.3713405238828997</v>
      </c>
      <c r="C437" s="1">
        <v>2.6613072352324401</v>
      </c>
      <c r="D437" s="1">
        <v>0.83113336367774204</v>
      </c>
      <c r="E437" s="1">
        <v>0.29450625869262897</v>
      </c>
      <c r="F437" s="2">
        <v>1.5779191276692399</v>
      </c>
      <c r="G437" s="1">
        <v>2.1999999999999999E-2</v>
      </c>
      <c r="H437" s="1">
        <v>4.8000000000000001E-2</v>
      </c>
      <c r="I437" s="1">
        <v>0.08</v>
      </c>
      <c r="J437" s="1">
        <v>3.552</v>
      </c>
      <c r="K437" s="1">
        <v>0</v>
      </c>
      <c r="L437" s="1">
        <v>1.61087866108787</v>
      </c>
      <c r="M437" s="1">
        <v>0</v>
      </c>
      <c r="N437" s="2">
        <v>1.1081984091913399</v>
      </c>
      <c r="O437" s="2">
        <f>IFERROR(VLOOKUP(A437,GIS!$B$2:$L$1621,11,FALSE),"")</f>
        <v>6</v>
      </c>
      <c r="P437" s="2">
        <f>IFERROR(VLOOKUP(A437,GIS!$B$2:$L$1621,5,FALSE),"")</f>
        <v>66.709999999999894</v>
      </c>
    </row>
    <row r="438" spans="1:16" x14ac:dyDescent="0.25">
      <c r="A438" s="1">
        <v>14719</v>
      </c>
      <c r="B438" s="2">
        <v>4.5563636363636402</v>
      </c>
      <c r="C438" s="1">
        <v>2.4637860082304499</v>
      </c>
      <c r="D438" s="1">
        <v>0.846543001686341</v>
      </c>
      <c r="E438" s="1">
        <v>0.27287581699346403</v>
      </c>
      <c r="F438" s="2">
        <v>1.5307566684812199</v>
      </c>
      <c r="G438" s="1">
        <v>2.1999999999999999E-2</v>
      </c>
      <c r="H438" s="1">
        <v>1.7999999999999999E-2</v>
      </c>
      <c r="I438" s="1">
        <v>0.06</v>
      </c>
      <c r="J438" s="1">
        <v>2.73</v>
      </c>
      <c r="K438" s="1">
        <v>4.0000000000000001E-3</v>
      </c>
      <c r="L438" s="1">
        <v>1.64396284829721</v>
      </c>
      <c r="M438" s="1">
        <v>0</v>
      </c>
      <c r="N438" s="2">
        <v>0.71111412673056396</v>
      </c>
      <c r="O438" s="2">
        <f>IFERROR(VLOOKUP(A438,GIS!$B$2:$L$1621,11,FALSE),"")</f>
        <v>1</v>
      </c>
      <c r="P438" s="2">
        <f>IFERROR(VLOOKUP(A438,GIS!$B$2:$L$1621,5,FALSE),"")</f>
        <v>34.64</v>
      </c>
    </row>
    <row r="439" spans="1:16" x14ac:dyDescent="0.25">
      <c r="A439" s="1">
        <v>14735</v>
      </c>
      <c r="B439" s="2">
        <v>4.4509162303664898</v>
      </c>
      <c r="C439" s="1">
        <v>2.4581166955517002</v>
      </c>
      <c r="D439" s="1">
        <v>1.0127999999999999</v>
      </c>
      <c r="E439" s="1">
        <v>0.25156873930404999</v>
      </c>
      <c r="F439" s="2">
        <v>1.46554487179487</v>
      </c>
      <c r="G439" s="1">
        <v>1.2E-2</v>
      </c>
      <c r="H439" s="1">
        <v>3.5999999999999997E-2</v>
      </c>
      <c r="I439" s="1">
        <v>2.1999999999999999E-2</v>
      </c>
      <c r="J439" s="1">
        <v>1.762</v>
      </c>
      <c r="K439" s="1">
        <v>4.0000000000000001E-3</v>
      </c>
      <c r="L439" s="1">
        <v>1.5915750915750899</v>
      </c>
      <c r="M439" s="1">
        <v>0</v>
      </c>
      <c r="N439" s="2">
        <v>0.74452640692640704</v>
      </c>
      <c r="O439" s="2">
        <f>IFERROR(VLOOKUP(A439,GIS!$B$2:$L$1621,11,FALSE),"")</f>
        <v>0</v>
      </c>
      <c r="P439" s="2">
        <f>IFERROR(VLOOKUP(A439,GIS!$B$2:$L$1621,5,FALSE),"")</f>
        <v>33.630000000000003</v>
      </c>
    </row>
    <row r="440" spans="1:16" x14ac:dyDescent="0.25">
      <c r="A440" s="1">
        <v>14747</v>
      </c>
      <c r="B440" s="2">
        <v>4.7232704402515697</v>
      </c>
      <c r="C440" s="1">
        <v>2.6307603686635899</v>
      </c>
      <c r="D440" s="1">
        <v>0.91393754760091395</v>
      </c>
      <c r="E440" s="1">
        <v>0.28140989198408201</v>
      </c>
      <c r="F440" s="2">
        <v>1.4526083761939801</v>
      </c>
      <c r="G440" s="1">
        <v>6.0000000000000001E-3</v>
      </c>
      <c r="H440" s="1">
        <v>4.2000000000000003E-2</v>
      </c>
      <c r="I440" s="1">
        <v>4.5999999999999999E-2</v>
      </c>
      <c r="J440" s="1">
        <v>2.1379999999999999</v>
      </c>
      <c r="K440" s="1">
        <v>0</v>
      </c>
      <c r="L440" s="1">
        <v>1.5965463108320299</v>
      </c>
      <c r="M440" s="1">
        <v>0</v>
      </c>
      <c r="N440" s="2">
        <v>0.74416720183486196</v>
      </c>
      <c r="O440" s="2">
        <f>IFERROR(VLOOKUP(A440,GIS!$B$2:$L$1621,11,FALSE),"")</f>
        <v>0</v>
      </c>
      <c r="P440" s="2">
        <f>IFERROR(VLOOKUP(A440,GIS!$B$2:$L$1621,5,FALSE),"")</f>
        <v>45.64</v>
      </c>
    </row>
    <row r="441" spans="1:16" x14ac:dyDescent="0.25">
      <c r="A441" s="1">
        <v>14766</v>
      </c>
      <c r="B441" s="2">
        <v>3.0588235294117601</v>
      </c>
      <c r="C441" s="1">
        <v>1.7894736842105301</v>
      </c>
      <c r="D441" s="1">
        <v>0.70833333333333304</v>
      </c>
      <c r="E441" s="1">
        <v>0.157894736842105</v>
      </c>
      <c r="F441" s="2">
        <v>1.6785714285714299</v>
      </c>
      <c r="G441" s="1">
        <v>0</v>
      </c>
      <c r="H441" s="1">
        <v>0</v>
      </c>
      <c r="I441" s="1">
        <v>0</v>
      </c>
      <c r="J441" s="1">
        <v>4.8000000000000001E-2</v>
      </c>
      <c r="K441" s="1">
        <v>0</v>
      </c>
      <c r="L441" s="1">
        <v>1.0714285714285701</v>
      </c>
      <c r="M441" s="1">
        <v>0</v>
      </c>
      <c r="N441" s="2"/>
      <c r="O441" s="2" t="str">
        <f>IFERROR(VLOOKUP(A441,GIS!$B$2:$L$1621,11,FALSE),"")</f>
        <v/>
      </c>
      <c r="P441" s="2" t="str">
        <f>IFERROR(VLOOKUP(A441,GIS!$B$2:$L$1621,5,FALSE),"")</f>
        <v/>
      </c>
    </row>
    <row r="442" spans="1:16" x14ac:dyDescent="0.25">
      <c r="A442" s="1">
        <v>14767</v>
      </c>
      <c r="B442" s="2">
        <v>4.3896995708154503</v>
      </c>
      <c r="C442" s="1">
        <v>2.8375196232339102</v>
      </c>
      <c r="D442" s="1">
        <v>1.04116465863454</v>
      </c>
      <c r="E442" s="1">
        <v>0.28671875000000002</v>
      </c>
      <c r="F442" s="2">
        <v>1.5510204081632699</v>
      </c>
      <c r="G442" s="1">
        <v>8.0000000000000002E-3</v>
      </c>
      <c r="H442" s="1">
        <v>1.4E-2</v>
      </c>
      <c r="I442" s="1">
        <v>2.4E-2</v>
      </c>
      <c r="J442" s="1">
        <v>1.532</v>
      </c>
      <c r="K442" s="1">
        <v>4.0000000000000001E-3</v>
      </c>
      <c r="L442" s="1">
        <v>1.5717488789237699</v>
      </c>
      <c r="M442" s="1">
        <v>0</v>
      </c>
      <c r="N442" s="2">
        <v>0.86235761589404003</v>
      </c>
      <c r="O442" s="2">
        <f>IFERROR(VLOOKUP(A442,GIS!$B$2:$L$1621,11,FALSE),"")</f>
        <v>0</v>
      </c>
      <c r="P442" s="2">
        <f>IFERROR(VLOOKUP(A442,GIS!$B$2:$L$1621,5,FALSE),"")</f>
        <v>35.6</v>
      </c>
    </row>
    <row r="443" spans="1:16" x14ac:dyDescent="0.25">
      <c r="A443" s="1">
        <v>14802</v>
      </c>
      <c r="B443" s="2">
        <v>5.2874999999999996</v>
      </c>
      <c r="C443" s="1">
        <v>2.10110584518167</v>
      </c>
      <c r="D443" s="1">
        <v>0.82312925170067996</v>
      </c>
      <c r="E443" s="1">
        <v>0.119515885022693</v>
      </c>
      <c r="F443" s="2">
        <v>1.86807387862797</v>
      </c>
      <c r="G443" s="1">
        <v>5.6000000000000001E-2</v>
      </c>
      <c r="H443" s="1">
        <v>0</v>
      </c>
      <c r="I443" s="1">
        <v>2.8000000000000001E-2</v>
      </c>
      <c r="J443" s="1">
        <v>0.49399999999999999</v>
      </c>
      <c r="K443" s="1">
        <v>0</v>
      </c>
      <c r="L443" s="1">
        <v>1.4135338345864701</v>
      </c>
      <c r="M443" s="1">
        <v>0</v>
      </c>
      <c r="N443" s="2">
        <v>1.06437861271676</v>
      </c>
      <c r="O443" s="2">
        <f>IFERROR(VLOOKUP(A443,GIS!$B$2:$L$1621,11,FALSE),"")</f>
        <v>1</v>
      </c>
      <c r="P443" s="2">
        <f>IFERROR(VLOOKUP(A443,GIS!$B$2:$L$1621,5,FALSE),"")</f>
        <v>4260.42</v>
      </c>
    </row>
    <row r="444" spans="1:16" x14ac:dyDescent="0.25">
      <c r="A444" s="1">
        <v>14880</v>
      </c>
      <c r="B444" s="2">
        <v>4.5739210284664802</v>
      </c>
      <c r="C444" s="1">
        <v>2.4970906068162901</v>
      </c>
      <c r="D444" s="1">
        <v>0.77022653721682799</v>
      </c>
      <c r="E444" s="1">
        <v>0.278052805280528</v>
      </c>
      <c r="F444" s="2">
        <v>1.5471910112359599</v>
      </c>
      <c r="G444" s="1">
        <v>0.02</v>
      </c>
      <c r="H444" s="1">
        <v>2.8000000000000001E-2</v>
      </c>
      <c r="I444" s="1">
        <v>3.4000000000000002E-2</v>
      </c>
      <c r="J444" s="1">
        <v>1.494</v>
      </c>
      <c r="K444" s="1">
        <v>2E-3</v>
      </c>
      <c r="L444" s="1">
        <v>1.56127450980392</v>
      </c>
      <c r="M444" s="1">
        <v>0</v>
      </c>
      <c r="N444" s="2">
        <v>0.69784913494809697</v>
      </c>
      <c r="O444" s="2">
        <f>IFERROR(VLOOKUP(A444,GIS!$B$2:$L$1621,11,FALSE),"")</f>
        <v>0</v>
      </c>
      <c r="P444" s="2">
        <f>IFERROR(VLOOKUP(A444,GIS!$B$2:$L$1621,5,FALSE),"")</f>
        <v>35.14</v>
      </c>
    </row>
    <row r="445" spans="1:16" x14ac:dyDescent="0.25">
      <c r="A445" s="1">
        <v>10309</v>
      </c>
      <c r="B445" s="2">
        <v>7.2515631880229003</v>
      </c>
      <c r="C445" s="1">
        <v>2.8938404657016998</v>
      </c>
      <c r="D445" s="1">
        <v>1.0292839985690201</v>
      </c>
      <c r="E445" s="1">
        <v>0.242530209426118</v>
      </c>
      <c r="F445" s="2">
        <v>1.58526049623347</v>
      </c>
      <c r="G445" s="1">
        <v>1.72</v>
      </c>
      <c r="H445" s="1">
        <v>0.188</v>
      </c>
      <c r="I445" s="1">
        <v>4.1680000000000001</v>
      </c>
      <c r="J445" s="1">
        <v>23.013999999999999</v>
      </c>
      <c r="K445" s="1">
        <v>6.0000000000000001E-3</v>
      </c>
      <c r="L445" s="1">
        <v>1.9119163129169201</v>
      </c>
      <c r="M445" s="1">
        <v>0</v>
      </c>
      <c r="N445" s="2">
        <v>0.32628814081597501</v>
      </c>
      <c r="O445" s="2">
        <f>IFERROR(VLOOKUP(A445,GIS!$B$2:$L$1621,11,FALSE),"")</f>
        <v>31</v>
      </c>
      <c r="P445" s="2">
        <f>IFERROR(VLOOKUP(A445,GIS!$B$2:$L$1621,5,FALSE),"")</f>
        <v>4612.93</v>
      </c>
    </row>
    <row r="446" spans="1:16" x14ac:dyDescent="0.25">
      <c r="A446" s="1">
        <v>11001</v>
      </c>
      <c r="B446" s="2">
        <v>7.0113572415204404</v>
      </c>
      <c r="C446" s="1">
        <v>3.0402223675604998</v>
      </c>
      <c r="D446" s="1">
        <v>0.87769003556573599</v>
      </c>
      <c r="E446" s="1">
        <v>0.23387730571864501</v>
      </c>
      <c r="F446" s="2">
        <v>1.68167721927898</v>
      </c>
      <c r="G446" s="1">
        <v>4.0359999999999996</v>
      </c>
      <c r="H446" s="1">
        <v>0.748</v>
      </c>
      <c r="I446" s="1">
        <v>4.3380000000000001</v>
      </c>
      <c r="J446" s="1">
        <v>18.943999999999999</v>
      </c>
      <c r="K446" s="1">
        <v>8.0000000000000002E-3</v>
      </c>
      <c r="L446" s="1">
        <v>1.6386848943622201</v>
      </c>
      <c r="M446" s="1">
        <v>4</v>
      </c>
      <c r="N446" s="2">
        <v>5.0481015641078403E-2</v>
      </c>
      <c r="O446" s="2">
        <f>IFERROR(VLOOKUP(A446,GIS!$B$2:$L$1621,11,FALSE),"")</f>
        <v>22</v>
      </c>
      <c r="P446" s="2">
        <f>IFERROR(VLOOKUP(A446,GIS!$B$2:$L$1621,5,FALSE),"")</f>
        <v>9166.20999999999</v>
      </c>
    </row>
    <row r="447" spans="1:16" x14ac:dyDescent="0.25">
      <c r="A447" s="1">
        <v>11002</v>
      </c>
      <c r="B447" s="2">
        <v>4.4558823529411802</v>
      </c>
      <c r="C447" s="1">
        <v>1.4684684684684699</v>
      </c>
      <c r="D447" s="1">
        <v>0.81395348837209303</v>
      </c>
      <c r="E447" s="1">
        <v>8.0357142857142905E-2</v>
      </c>
      <c r="F447" s="2">
        <v>1.7536231884058</v>
      </c>
      <c r="G447" s="1">
        <v>4.0000000000000001E-3</v>
      </c>
      <c r="H447" s="1">
        <v>4.0000000000000001E-3</v>
      </c>
      <c r="I447" s="1">
        <v>1.7999999999999999E-2</v>
      </c>
      <c r="J447" s="1">
        <v>4.8000000000000001E-2</v>
      </c>
      <c r="K447" s="1">
        <v>0</v>
      </c>
      <c r="L447" s="1">
        <v>1.5714285714285701</v>
      </c>
      <c r="M447" s="1">
        <v>0</v>
      </c>
      <c r="N447" s="2"/>
      <c r="O447" s="2" t="str">
        <f>IFERROR(VLOOKUP(A447,GIS!$B$2:$L$1621,11,FALSE),"")</f>
        <v/>
      </c>
      <c r="P447" s="2" t="str">
        <f>IFERROR(VLOOKUP(A447,GIS!$B$2:$L$1621,5,FALSE),"")</f>
        <v/>
      </c>
    </row>
    <row r="448" spans="1:16" x14ac:dyDescent="0.25">
      <c r="A448" s="1">
        <v>11040</v>
      </c>
      <c r="B448" s="2">
        <v>7.2908545727136396</v>
      </c>
      <c r="C448" s="1">
        <v>3.15291915291915</v>
      </c>
      <c r="D448" s="1">
        <v>0.83681743788126794</v>
      </c>
      <c r="E448" s="1">
        <v>0.212566961054003</v>
      </c>
      <c r="F448" s="2">
        <v>1.7124524909068599</v>
      </c>
      <c r="G448" s="1">
        <v>15.91</v>
      </c>
      <c r="H448" s="1">
        <v>0.45800000000000002</v>
      </c>
      <c r="I448" s="1">
        <v>5.8360000000000003</v>
      </c>
      <c r="J448" s="1">
        <v>26.6</v>
      </c>
      <c r="K448" s="1">
        <v>2E-3</v>
      </c>
      <c r="L448" s="1">
        <v>1.7018581624124001</v>
      </c>
      <c r="M448" s="1">
        <v>6</v>
      </c>
      <c r="N448" s="2">
        <v>2.5830003415512601E-2</v>
      </c>
      <c r="O448" s="2">
        <f>IFERROR(VLOOKUP(A448,GIS!$B$2:$L$1621,11,FALSE),"")</f>
        <v>60</v>
      </c>
      <c r="P448" s="2">
        <f>IFERROR(VLOOKUP(A448,GIS!$B$2:$L$1621,5,FALSE),"")</f>
        <v>9432.9799999999905</v>
      </c>
    </row>
    <row r="449" spans="1:16" x14ac:dyDescent="0.25">
      <c r="A449" s="1">
        <v>11101</v>
      </c>
      <c r="B449" s="2">
        <v>4.1206012252457596</v>
      </c>
      <c r="C449" s="1">
        <v>1.7552202482355801</v>
      </c>
      <c r="D449" s="1">
        <v>0.84142312579415501</v>
      </c>
      <c r="E449" s="1">
        <v>3.97759367350781E-2</v>
      </c>
      <c r="F449" s="2">
        <v>1.5512634066533399</v>
      </c>
      <c r="G449" s="1">
        <v>4.8</v>
      </c>
      <c r="H449" s="1">
        <v>2.4239999999999999</v>
      </c>
      <c r="I449" s="1">
        <v>8.7560000000000002</v>
      </c>
      <c r="J449" s="1">
        <v>6.3760000000000003</v>
      </c>
      <c r="K449" s="1">
        <v>6.0000000000000001E-3</v>
      </c>
      <c r="L449" s="1">
        <v>1.27681660899654</v>
      </c>
      <c r="M449" s="1">
        <v>0</v>
      </c>
      <c r="N449" s="2">
        <v>0.46371724881516602</v>
      </c>
      <c r="O449" s="2">
        <f>IFERROR(VLOOKUP(A449,GIS!$B$2:$L$1621,11,FALSE),"")</f>
        <v>89</v>
      </c>
      <c r="P449" s="2">
        <f>IFERROR(VLOOKUP(A449,GIS!$B$2:$L$1621,5,FALSE),"")</f>
        <v>11061.17</v>
      </c>
    </row>
    <row r="450" spans="1:16" x14ac:dyDescent="0.25">
      <c r="A450" s="1">
        <v>11105</v>
      </c>
      <c r="B450" s="2">
        <v>5.39087660907445</v>
      </c>
      <c r="C450" s="1">
        <v>2.0892150656749502</v>
      </c>
      <c r="D450" s="1">
        <v>0.69728158390949102</v>
      </c>
      <c r="E450" s="1">
        <v>5.6565812891743401E-2</v>
      </c>
      <c r="F450" s="2">
        <v>1.59629425540708</v>
      </c>
      <c r="G450" s="1">
        <v>2.9020000000000001</v>
      </c>
      <c r="H450" s="1">
        <v>0.28999999999999998</v>
      </c>
      <c r="I450" s="1">
        <v>8.2379999999999995</v>
      </c>
      <c r="J450" s="1">
        <v>15.901999999999999</v>
      </c>
      <c r="K450" s="1">
        <v>4.0000000000000001E-3</v>
      </c>
      <c r="L450" s="1">
        <v>1.4157746478873201</v>
      </c>
      <c r="M450" s="1">
        <v>0</v>
      </c>
      <c r="N450" s="2">
        <v>0.370199417604753</v>
      </c>
      <c r="O450" s="2">
        <f>IFERROR(VLOOKUP(A450,GIS!$B$2:$L$1621,11,FALSE),"")</f>
        <v>27</v>
      </c>
      <c r="P450" s="2">
        <f>IFERROR(VLOOKUP(A450,GIS!$B$2:$L$1621,5,FALSE),"")</f>
        <v>21274.86</v>
      </c>
    </row>
    <row r="451" spans="1:16" x14ac:dyDescent="0.25">
      <c r="A451" s="1">
        <v>11212</v>
      </c>
      <c r="B451" s="2">
        <v>3.2740704830958598</v>
      </c>
      <c r="C451" s="1">
        <v>2.1529986157357199</v>
      </c>
      <c r="D451" s="1">
        <v>0.88595362949770795</v>
      </c>
      <c r="E451" s="1">
        <v>4.52414048744324E-2</v>
      </c>
      <c r="F451" s="2">
        <v>1.3880709134615401</v>
      </c>
      <c r="G451" s="1">
        <v>0.80200000000000005</v>
      </c>
      <c r="H451" s="1">
        <v>45.584000000000003</v>
      </c>
      <c r="I451" s="1">
        <v>11.62</v>
      </c>
      <c r="J451" s="1">
        <v>4.1280000000000001</v>
      </c>
      <c r="K451" s="1">
        <v>4.5999999999999999E-2</v>
      </c>
      <c r="L451" s="1">
        <v>1.22446280991736</v>
      </c>
      <c r="M451" s="1">
        <v>0</v>
      </c>
      <c r="N451" s="2">
        <v>0.25390314943318398</v>
      </c>
      <c r="O451" s="2">
        <f>IFERROR(VLOOKUP(A451,GIS!$B$2:$L$1621,11,FALSE),"")</f>
        <v>3</v>
      </c>
      <c r="P451" s="2">
        <f>IFERROR(VLOOKUP(A451,GIS!$B$2:$L$1621,5,FALSE),"")</f>
        <v>57737.66</v>
      </c>
    </row>
    <row r="452" spans="1:16" x14ac:dyDescent="0.25">
      <c r="A452" s="1">
        <v>11213</v>
      </c>
      <c r="B452" s="2">
        <v>3.79253756167877</v>
      </c>
      <c r="C452" s="1">
        <v>2.2305679764056698</v>
      </c>
      <c r="D452" s="1">
        <v>0.82331684233168401</v>
      </c>
      <c r="E452" s="1">
        <v>4.4462237712832302E-2</v>
      </c>
      <c r="F452" s="2">
        <v>1.4641101734211299</v>
      </c>
      <c r="G452" s="1">
        <v>0.93600000000000005</v>
      </c>
      <c r="H452" s="1">
        <v>31.074000000000002</v>
      </c>
      <c r="I452" s="1">
        <v>5.6180000000000003</v>
      </c>
      <c r="J452" s="1">
        <v>9.1460000000000008</v>
      </c>
      <c r="K452" s="1">
        <v>3.2000000000000001E-2</v>
      </c>
      <c r="L452" s="1">
        <v>1.3314808761032999</v>
      </c>
      <c r="M452" s="1">
        <v>0</v>
      </c>
      <c r="N452" s="2">
        <v>0.28331610008765601</v>
      </c>
      <c r="O452" s="2">
        <f>IFERROR(VLOOKUP(A452,GIS!$B$2:$L$1621,11,FALSE),"")</f>
        <v>7</v>
      </c>
      <c r="P452" s="2">
        <f>IFERROR(VLOOKUP(A452,GIS!$B$2:$L$1621,5,FALSE),"")</f>
        <v>60170.089999999902</v>
      </c>
    </row>
    <row r="453" spans="1:16" x14ac:dyDescent="0.25">
      <c r="A453" s="1">
        <v>11229</v>
      </c>
      <c r="B453" s="2">
        <v>5.7842663989576399</v>
      </c>
      <c r="C453" s="1">
        <v>2.5087903634350899</v>
      </c>
      <c r="D453" s="1">
        <v>0.76426421952745605</v>
      </c>
      <c r="E453" s="1">
        <v>8.9681273422136498E-2</v>
      </c>
      <c r="F453" s="2">
        <v>1.62140474542136</v>
      </c>
      <c r="G453" s="1">
        <v>16.245999999999999</v>
      </c>
      <c r="H453" s="1">
        <v>0.78</v>
      </c>
      <c r="I453" s="1">
        <v>7.194</v>
      </c>
      <c r="J453" s="1">
        <v>46.578000000000003</v>
      </c>
      <c r="K453" s="1">
        <v>8.0000000000000002E-3</v>
      </c>
      <c r="L453" s="1">
        <v>1.6007032967032999</v>
      </c>
      <c r="M453" s="1">
        <v>0</v>
      </c>
      <c r="N453" s="2">
        <v>0.31380834904013999</v>
      </c>
      <c r="O453" s="2">
        <f>IFERROR(VLOOKUP(A453,GIS!$B$2:$L$1621,11,FALSE),"")</f>
        <v>15</v>
      </c>
      <c r="P453" s="2">
        <f>IFERROR(VLOOKUP(A453,GIS!$B$2:$L$1621,5,FALSE),"")</f>
        <v>37057.209999999897</v>
      </c>
    </row>
    <row r="454" spans="1:16" x14ac:dyDescent="0.25">
      <c r="A454" s="1">
        <v>11249</v>
      </c>
      <c r="B454" s="2">
        <v>4.3099587094968204</v>
      </c>
      <c r="C454" s="1">
        <v>2.0691982687551498</v>
      </c>
      <c r="D454" s="1">
        <v>0.95901172720027295</v>
      </c>
      <c r="E454" s="1">
        <v>3.6077799052705799E-2</v>
      </c>
      <c r="F454" s="2">
        <v>1.56561041990669</v>
      </c>
      <c r="G454" s="1">
        <v>1.5620000000000001</v>
      </c>
      <c r="H454" s="1">
        <v>0.3</v>
      </c>
      <c r="I454" s="1">
        <v>7.52</v>
      </c>
      <c r="J454" s="1">
        <v>11.714</v>
      </c>
      <c r="K454" s="1">
        <v>0</v>
      </c>
      <c r="L454" s="1">
        <v>1.3543165467625899</v>
      </c>
      <c r="M454" s="1">
        <v>0</v>
      </c>
      <c r="N454" s="2">
        <v>0.56567528607871698</v>
      </c>
      <c r="O454" s="2">
        <f>IFERROR(VLOOKUP(A454,GIS!$B$2:$L$1621,11,FALSE),"")</f>
        <v>9</v>
      </c>
      <c r="P454" s="2">
        <f>IFERROR(VLOOKUP(A454,GIS!$B$2:$L$1621,5,FALSE),"")</f>
        <v>54678.79</v>
      </c>
    </row>
    <row r="455" spans="1:16" x14ac:dyDescent="0.25">
      <c r="A455" s="1">
        <v>11358</v>
      </c>
      <c r="B455" s="2">
        <v>6.6916530870903497</v>
      </c>
      <c r="C455" s="1">
        <v>2.58330486277189</v>
      </c>
      <c r="D455" s="1">
        <v>0.75951293759512895</v>
      </c>
      <c r="E455" s="1">
        <v>0.126505350285224</v>
      </c>
      <c r="F455" s="2">
        <v>1.6435643564356399</v>
      </c>
      <c r="G455" s="1">
        <v>16.702000000000002</v>
      </c>
      <c r="H455" s="1">
        <v>0.21</v>
      </c>
      <c r="I455" s="1">
        <v>6.68</v>
      </c>
      <c r="J455" s="1">
        <v>14.944000000000001</v>
      </c>
      <c r="K455" s="1">
        <v>4.0000000000000001E-3</v>
      </c>
      <c r="L455" s="1">
        <v>1.5360488220266799</v>
      </c>
      <c r="M455" s="1">
        <v>0</v>
      </c>
      <c r="N455" s="2">
        <v>0.362659788052001</v>
      </c>
      <c r="O455" s="2">
        <f>IFERROR(VLOOKUP(A455,GIS!$B$2:$L$1621,11,FALSE),"")</f>
        <v>24</v>
      </c>
      <c r="P455" s="2">
        <f>IFERROR(VLOOKUP(A455,GIS!$B$2:$L$1621,5,FALSE),"")</f>
        <v>20126.150000000001</v>
      </c>
    </row>
    <row r="456" spans="1:16" x14ac:dyDescent="0.25">
      <c r="A456" s="1">
        <v>11366</v>
      </c>
      <c r="B456" s="2">
        <v>6.9708600630640403</v>
      </c>
      <c r="C456" s="1">
        <v>2.6732373704960102</v>
      </c>
      <c r="D456" s="1">
        <v>0.73719988429273897</v>
      </c>
      <c r="E456" s="1">
        <v>0.110431104311043</v>
      </c>
      <c r="F456" s="2">
        <v>1.73227031131359</v>
      </c>
      <c r="G456" s="1">
        <v>6.6879999999999997</v>
      </c>
      <c r="H456" s="1">
        <v>0.26400000000000001</v>
      </c>
      <c r="I456" s="1">
        <v>2.4740000000000002</v>
      </c>
      <c r="J456" s="1">
        <v>6.6920000000000002</v>
      </c>
      <c r="K456" s="1">
        <v>0</v>
      </c>
      <c r="L456" s="1">
        <v>1.47732696897375</v>
      </c>
      <c r="M456" s="1">
        <v>0</v>
      </c>
      <c r="N456" s="2">
        <v>0.35717338177575098</v>
      </c>
      <c r="O456" s="2">
        <f>IFERROR(VLOOKUP(A456,GIS!$B$2:$L$1621,11,FALSE),"")</f>
        <v>9</v>
      </c>
      <c r="P456" s="2">
        <f>IFERROR(VLOOKUP(A456,GIS!$B$2:$L$1621,5,FALSE),"")</f>
        <v>18612.5</v>
      </c>
    </row>
    <row r="457" spans="1:16" x14ac:dyDescent="0.25">
      <c r="A457" s="1">
        <v>11370</v>
      </c>
      <c r="B457" s="2">
        <v>5.99197301854975</v>
      </c>
      <c r="C457" s="1">
        <v>2.1876524052316602</v>
      </c>
      <c r="D457" s="1">
        <v>0.75858914413498701</v>
      </c>
      <c r="E457" s="1">
        <v>6.4307809193032001E-2</v>
      </c>
      <c r="F457" s="2">
        <v>1.5656150447024999</v>
      </c>
      <c r="G457" s="1">
        <v>5.2140000000000004</v>
      </c>
      <c r="H457" s="1">
        <v>0.11799999999999999</v>
      </c>
      <c r="I457" s="1">
        <v>11.804</v>
      </c>
      <c r="J457" s="1">
        <v>7.5919999999999996</v>
      </c>
      <c r="K457" s="1">
        <v>2E-3</v>
      </c>
      <c r="L457" s="1">
        <v>1.4007554945054901</v>
      </c>
      <c r="M457" s="1">
        <v>0</v>
      </c>
      <c r="N457" s="2">
        <v>0.35029857175124202</v>
      </c>
      <c r="O457" s="2">
        <f>IFERROR(VLOOKUP(A457,GIS!$B$2:$L$1621,11,FALSE),"")</f>
        <v>12</v>
      </c>
      <c r="P457" s="2">
        <f>IFERROR(VLOOKUP(A457,GIS!$B$2:$L$1621,5,FALSE),"")</f>
        <v>49790</v>
      </c>
    </row>
    <row r="458" spans="1:16" x14ac:dyDescent="0.25">
      <c r="A458" s="1">
        <v>11372</v>
      </c>
      <c r="B458" s="2">
        <v>4.7335692927320396</v>
      </c>
      <c r="C458" s="1">
        <v>1.9406890646249899</v>
      </c>
      <c r="D458" s="1">
        <v>0.700237701529558</v>
      </c>
      <c r="E458" s="1">
        <v>4.0752892419271297E-2</v>
      </c>
      <c r="F458" s="2">
        <v>1.62750266105733</v>
      </c>
      <c r="G458" s="1">
        <v>10.106</v>
      </c>
      <c r="H458" s="1">
        <v>0.378</v>
      </c>
      <c r="I458" s="1">
        <v>33.624000000000002</v>
      </c>
      <c r="J458" s="1">
        <v>13.21</v>
      </c>
      <c r="K458" s="1">
        <v>2E-3</v>
      </c>
      <c r="L458" s="1">
        <v>1.23258268824771</v>
      </c>
      <c r="M458" s="1">
        <v>0</v>
      </c>
      <c r="N458" s="2">
        <v>0.38349650200458202</v>
      </c>
      <c r="O458" s="2">
        <f>IFERROR(VLOOKUP(A458,GIS!$B$2:$L$1621,11,FALSE),"")</f>
        <v>5</v>
      </c>
      <c r="P458" s="2">
        <f>IFERROR(VLOOKUP(A458,GIS!$B$2:$L$1621,5,FALSE),"")</f>
        <v>95390.41</v>
      </c>
    </row>
    <row r="459" spans="1:16" x14ac:dyDescent="0.25">
      <c r="A459" s="1">
        <v>11428</v>
      </c>
      <c r="B459" s="2">
        <v>6.1144704931285396</v>
      </c>
      <c r="C459" s="1">
        <v>2.6400856117094702</v>
      </c>
      <c r="D459" s="1">
        <v>0.79732455674700098</v>
      </c>
      <c r="E459" s="1">
        <v>9.21231019522777E-2</v>
      </c>
      <c r="F459" s="2">
        <v>1.4932057190121699</v>
      </c>
      <c r="G459" s="1">
        <v>5.4020000000000001</v>
      </c>
      <c r="H459" s="1">
        <v>0.872</v>
      </c>
      <c r="I459" s="1">
        <v>6.0179999999999998</v>
      </c>
      <c r="J459" s="1">
        <v>6.76</v>
      </c>
      <c r="K459" s="1">
        <v>4.0000000000000001E-3</v>
      </c>
      <c r="L459" s="1">
        <v>1.4299323909035</v>
      </c>
      <c r="M459" s="1">
        <v>0</v>
      </c>
      <c r="N459" s="2">
        <v>0.23306785306588401</v>
      </c>
      <c r="O459" s="2">
        <f>IFERROR(VLOOKUP(A459,GIS!$B$2:$L$1621,11,FALSE),"")</f>
        <v>4</v>
      </c>
      <c r="P459" s="2">
        <f>IFERROR(VLOOKUP(A459,GIS!$B$2:$L$1621,5,FALSE),"")</f>
        <v>24616.880000000001</v>
      </c>
    </row>
    <row r="460" spans="1:16" x14ac:dyDescent="0.25">
      <c r="A460" s="1">
        <v>11435</v>
      </c>
      <c r="B460" s="2">
        <v>5.1525092971022497</v>
      </c>
      <c r="C460" s="1">
        <v>2.1589526422521801</v>
      </c>
      <c r="D460" s="1">
        <v>0.79306608884073704</v>
      </c>
      <c r="E460" s="1">
        <v>5.3856460445065799E-2</v>
      </c>
      <c r="F460" s="2">
        <v>1.51488768936096</v>
      </c>
      <c r="G460" s="1">
        <v>8.5039999999999996</v>
      </c>
      <c r="H460" s="1">
        <v>5.4740000000000002</v>
      </c>
      <c r="I460" s="1">
        <v>14.71</v>
      </c>
      <c r="J460" s="1">
        <v>13.082000000000001</v>
      </c>
      <c r="K460" s="1">
        <v>0.01</v>
      </c>
      <c r="L460" s="1">
        <v>1.3258072985035401</v>
      </c>
      <c r="M460" s="1">
        <v>0</v>
      </c>
      <c r="N460" s="2">
        <v>0.25004334124206701</v>
      </c>
      <c r="O460" s="2">
        <f>IFERROR(VLOOKUP(A460,GIS!$B$2:$L$1621,11,FALSE),"")</f>
        <v>13</v>
      </c>
      <c r="P460" s="2">
        <f>IFERROR(VLOOKUP(A460,GIS!$B$2:$L$1621,5,FALSE),"")</f>
        <v>37307.279999999897</v>
      </c>
    </row>
    <row r="461" spans="1:16" x14ac:dyDescent="0.25">
      <c r="A461" s="1">
        <v>11520</v>
      </c>
      <c r="B461" s="2">
        <v>6.1526014886196103</v>
      </c>
      <c r="C461" s="1">
        <v>2.6000127832283999</v>
      </c>
      <c r="D461" s="1">
        <v>0.83508075942193305</v>
      </c>
      <c r="E461" s="1">
        <v>0.165915039894036</v>
      </c>
      <c r="F461" s="2">
        <v>1.5707764872952299</v>
      </c>
      <c r="G461" s="1">
        <v>1.1120000000000001</v>
      </c>
      <c r="H461" s="1">
        <v>6.202</v>
      </c>
      <c r="I461" s="1">
        <v>16.667999999999999</v>
      </c>
      <c r="J461" s="1">
        <v>19.321999999999999</v>
      </c>
      <c r="K461" s="1">
        <v>0.01</v>
      </c>
      <c r="L461" s="1">
        <v>1.54256854256854</v>
      </c>
      <c r="M461" s="1">
        <v>0</v>
      </c>
      <c r="N461" s="2">
        <v>6.8523468441217998E-3</v>
      </c>
      <c r="O461" s="2">
        <f>IFERROR(VLOOKUP(A461,GIS!$B$2:$L$1621,11,FALSE),"")</f>
        <v>37</v>
      </c>
      <c r="P461" s="2">
        <f>IFERROR(VLOOKUP(A461,GIS!$B$2:$L$1621,5,FALSE),"")</f>
        <v>7519.1999999999898</v>
      </c>
    </row>
    <row r="462" spans="1:16" x14ac:dyDescent="0.25">
      <c r="A462" s="1">
        <v>11542</v>
      </c>
      <c r="B462" s="2">
        <v>6.8189376719703301</v>
      </c>
      <c r="C462" s="1">
        <v>2.73879925945517</v>
      </c>
      <c r="D462" s="1">
        <v>0.80308613542146501</v>
      </c>
      <c r="E462" s="1">
        <v>0.20208604954367701</v>
      </c>
      <c r="F462" s="2">
        <v>1.6993740219092299</v>
      </c>
      <c r="G462" s="1">
        <v>1.6459999999999999</v>
      </c>
      <c r="H462" s="1">
        <v>0.23400000000000001</v>
      </c>
      <c r="I462" s="1">
        <v>6.0679999999999996</v>
      </c>
      <c r="J462" s="1">
        <v>16.010000000000002</v>
      </c>
      <c r="K462" s="1">
        <v>0.01</v>
      </c>
      <c r="L462" s="1">
        <v>1.7274965800273601</v>
      </c>
      <c r="M462" s="1">
        <v>0</v>
      </c>
      <c r="N462" s="2">
        <v>1.34300501660425E-2</v>
      </c>
      <c r="O462" s="2">
        <f>IFERROR(VLOOKUP(A462,GIS!$B$2:$L$1621,11,FALSE),"")</f>
        <v>27</v>
      </c>
      <c r="P462" s="2">
        <f>IFERROR(VLOOKUP(A462,GIS!$B$2:$L$1621,5,FALSE),"")</f>
        <v>3954.73</v>
      </c>
    </row>
    <row r="463" spans="1:16" x14ac:dyDescent="0.25">
      <c r="A463" s="1">
        <v>11531</v>
      </c>
      <c r="B463" s="2">
        <v>4.40625</v>
      </c>
      <c r="C463" s="1">
        <v>1.23404255319149</v>
      </c>
      <c r="D463" s="1">
        <v>1</v>
      </c>
      <c r="E463" s="1">
        <v>6.1224489795918401E-2</v>
      </c>
      <c r="F463" s="2">
        <v>1.6285714285714299</v>
      </c>
      <c r="G463" s="1">
        <v>6.0000000000000001E-3</v>
      </c>
      <c r="H463" s="1">
        <v>4.0000000000000001E-3</v>
      </c>
      <c r="I463" s="1">
        <v>1.2E-2</v>
      </c>
      <c r="J463" s="1">
        <v>0.03</v>
      </c>
      <c r="K463" s="1">
        <v>0</v>
      </c>
      <c r="L463" s="1">
        <v>1</v>
      </c>
      <c r="M463" s="1">
        <v>0</v>
      </c>
      <c r="N463" s="2"/>
      <c r="O463" s="2" t="str">
        <f>IFERROR(VLOOKUP(A463,GIS!$B$2:$L$1621,11,FALSE),"")</f>
        <v/>
      </c>
      <c r="P463" s="2" t="str">
        <f>IFERROR(VLOOKUP(A463,GIS!$B$2:$L$1621,5,FALSE),"")</f>
        <v/>
      </c>
    </row>
    <row r="464" spans="1:16" x14ac:dyDescent="0.25">
      <c r="A464" s="1">
        <v>11554</v>
      </c>
      <c r="B464" s="2">
        <v>7.0063013106726197</v>
      </c>
      <c r="C464" s="1">
        <v>3.0295459052151501</v>
      </c>
      <c r="D464" s="1">
        <v>0.84308082945408402</v>
      </c>
      <c r="E464" s="1">
        <v>0.26277683134582602</v>
      </c>
      <c r="F464" s="2">
        <v>1.66876790830946</v>
      </c>
      <c r="G464" s="1">
        <v>4.3440000000000003</v>
      </c>
      <c r="H464" s="1">
        <v>0.44600000000000001</v>
      </c>
      <c r="I464" s="1">
        <v>6.5780000000000003</v>
      </c>
      <c r="J464" s="1">
        <v>28.521999999999998</v>
      </c>
      <c r="K464" s="1">
        <v>6.0000000000000001E-3</v>
      </c>
      <c r="L464" s="1">
        <v>1.7626991692768601</v>
      </c>
      <c r="M464" s="1">
        <v>18</v>
      </c>
      <c r="N464" s="2">
        <v>8.1909153094462499E-3</v>
      </c>
      <c r="O464" s="2">
        <f>IFERROR(VLOOKUP(A464,GIS!$B$2:$L$1621,11,FALSE),"")</f>
        <v>46</v>
      </c>
      <c r="P464" s="2">
        <f>IFERROR(VLOOKUP(A464,GIS!$B$2:$L$1621,5,FALSE),"")</f>
        <v>6163.1</v>
      </c>
    </row>
    <row r="465" spans="1:16" x14ac:dyDescent="0.25">
      <c r="A465" s="1">
        <v>11558</v>
      </c>
      <c r="B465" s="2">
        <v>6.8188209843158498</v>
      </c>
      <c r="C465" s="1">
        <v>2.7467333440877599</v>
      </c>
      <c r="D465" s="1">
        <v>0.82254880456240398</v>
      </c>
      <c r="E465" s="1">
        <v>0.21962915601023</v>
      </c>
      <c r="F465" s="2">
        <v>1.6047032474803999</v>
      </c>
      <c r="G465" s="1">
        <v>0.252</v>
      </c>
      <c r="H465" s="1">
        <v>5.6000000000000001E-2</v>
      </c>
      <c r="I465" s="1">
        <v>1.6919999999999999</v>
      </c>
      <c r="J465" s="1">
        <v>5.5220000000000002</v>
      </c>
      <c r="K465" s="1">
        <v>1.2E-2</v>
      </c>
      <c r="L465" s="1">
        <v>1.91301393136256</v>
      </c>
      <c r="M465" s="1">
        <v>0</v>
      </c>
      <c r="N465" s="2">
        <v>8.5617437851569604E-3</v>
      </c>
      <c r="O465" s="2">
        <f>IFERROR(VLOOKUP(A465,GIS!$B$2:$L$1621,11,FALSE),"")</f>
        <v>13</v>
      </c>
      <c r="P465" s="2">
        <f>IFERROR(VLOOKUP(A465,GIS!$B$2:$L$1621,5,FALSE),"")</f>
        <v>4072.4099999999899</v>
      </c>
    </row>
    <row r="466" spans="1:16" x14ac:dyDescent="0.25">
      <c r="A466" s="1">
        <v>11560</v>
      </c>
      <c r="B466" s="2">
        <v>7.8779174147217201</v>
      </c>
      <c r="C466" s="1">
        <v>2.96579042131797</v>
      </c>
      <c r="D466" s="1">
        <v>0.87596899224806202</v>
      </c>
      <c r="E466" s="1">
        <v>0.26536812008577598</v>
      </c>
      <c r="F466" s="2">
        <v>1.83295194508009</v>
      </c>
      <c r="G466" s="1">
        <v>0.37</v>
      </c>
      <c r="H466" s="1">
        <v>5.8000000000000003E-2</v>
      </c>
      <c r="I466" s="1">
        <v>0.83199999999999996</v>
      </c>
      <c r="J466" s="1">
        <v>5.6440000000000001</v>
      </c>
      <c r="K466" s="1">
        <v>0</v>
      </c>
      <c r="L466" s="1">
        <v>1.9385159010600701</v>
      </c>
      <c r="M466" s="1">
        <v>0</v>
      </c>
      <c r="N466" s="2">
        <v>2.6638590604026801E-2</v>
      </c>
      <c r="O466" s="2">
        <f>IFERROR(VLOOKUP(A466,GIS!$B$2:$L$1621,11,FALSE),"")</f>
        <v>22</v>
      </c>
      <c r="P466" s="2">
        <f>IFERROR(VLOOKUP(A466,GIS!$B$2:$L$1621,5,FALSE),"")</f>
        <v>852.58</v>
      </c>
    </row>
    <row r="467" spans="1:16" x14ac:dyDescent="0.25">
      <c r="A467" s="1">
        <v>11579</v>
      </c>
      <c r="B467" s="2">
        <v>7.7483112334250697</v>
      </c>
      <c r="C467" s="1">
        <v>2.90071247988968</v>
      </c>
      <c r="D467" s="1">
        <v>0.895581113801453</v>
      </c>
      <c r="E467" s="1">
        <v>0.236691798035184</v>
      </c>
      <c r="F467" s="2">
        <v>1.9061919504644</v>
      </c>
      <c r="G467" s="1">
        <v>0.13600000000000001</v>
      </c>
      <c r="H467" s="1">
        <v>0.03</v>
      </c>
      <c r="I467" s="1">
        <v>0.34799999999999998</v>
      </c>
      <c r="J467" s="1">
        <v>4.8019999999999996</v>
      </c>
      <c r="K467" s="1">
        <v>0</v>
      </c>
      <c r="L467" s="1">
        <v>1.7002481389578199</v>
      </c>
      <c r="M467" s="1">
        <v>2</v>
      </c>
      <c r="N467" s="2">
        <v>1.3842095531587099E-2</v>
      </c>
      <c r="O467" s="2">
        <f>IFERROR(VLOOKUP(A467,GIS!$B$2:$L$1621,11,FALSE),"")</f>
        <v>20</v>
      </c>
      <c r="P467" s="2">
        <f>IFERROR(VLOOKUP(A467,GIS!$B$2:$L$1621,5,FALSE),"")</f>
        <v>4340.9099999999899</v>
      </c>
    </row>
    <row r="468" spans="1:16" x14ac:dyDescent="0.25">
      <c r="A468" s="1">
        <v>11581</v>
      </c>
      <c r="B468" s="2">
        <v>7.2154437137834497</v>
      </c>
      <c r="C468" s="1">
        <v>2.9541817319660999</v>
      </c>
      <c r="D468" s="1">
        <v>0.85946366109599703</v>
      </c>
      <c r="E468" s="1">
        <v>0.213107052674849</v>
      </c>
      <c r="F468" s="2">
        <v>1.68052605783369</v>
      </c>
      <c r="G468" s="1">
        <v>2.36</v>
      </c>
      <c r="H468" s="1">
        <v>0.68</v>
      </c>
      <c r="I468" s="1">
        <v>4.4219999999999997</v>
      </c>
      <c r="J468" s="1">
        <v>15.694000000000001</v>
      </c>
      <c r="K468" s="1">
        <v>2E-3</v>
      </c>
      <c r="L468" s="1">
        <v>1.8283691732336</v>
      </c>
      <c r="M468" s="1">
        <v>0</v>
      </c>
      <c r="N468" s="2">
        <v>8.4983806192512005E-3</v>
      </c>
      <c r="O468" s="2">
        <f>IFERROR(VLOOKUP(A468,GIS!$B$2:$L$1621,11,FALSE),"")</f>
        <v>21</v>
      </c>
      <c r="P468" s="2">
        <f>IFERROR(VLOOKUP(A468,GIS!$B$2:$L$1621,5,FALSE),"")</f>
        <v>8504.0300000000007</v>
      </c>
    </row>
    <row r="469" spans="1:16" x14ac:dyDescent="0.25">
      <c r="A469" s="1">
        <v>11598</v>
      </c>
      <c r="B469" s="2">
        <v>8.1906733707975903</v>
      </c>
      <c r="C469" s="1">
        <v>3.4895187750638001</v>
      </c>
      <c r="D469" s="1">
        <v>0.96174682144831403</v>
      </c>
      <c r="E469" s="1">
        <v>0.27985175811262802</v>
      </c>
      <c r="F469" s="2">
        <v>1.93683463449255</v>
      </c>
      <c r="G469" s="1">
        <v>0.58799999999999997</v>
      </c>
      <c r="H469" s="1">
        <v>0.108</v>
      </c>
      <c r="I469" s="1">
        <v>0.87</v>
      </c>
      <c r="J469" s="1">
        <v>14.076000000000001</v>
      </c>
      <c r="K469" s="1">
        <v>0</v>
      </c>
      <c r="L469" s="1">
        <v>2.1387877828770399</v>
      </c>
      <c r="M469" s="1">
        <v>0</v>
      </c>
      <c r="N469" s="2">
        <v>1.25265153938425E-2</v>
      </c>
      <c r="O469" s="2">
        <f>IFERROR(VLOOKUP(A469,GIS!$B$2:$L$1621,11,FALSE),"")</f>
        <v>32</v>
      </c>
      <c r="P469" s="2">
        <f>IFERROR(VLOOKUP(A469,GIS!$B$2:$L$1621,5,FALSE),"")</f>
        <v>6690.05</v>
      </c>
    </row>
    <row r="470" spans="1:16" x14ac:dyDescent="0.25">
      <c r="A470" s="1">
        <v>11697</v>
      </c>
      <c r="B470" s="2">
        <v>6.7215751525235703</v>
      </c>
      <c r="C470" s="1">
        <v>2.9768578040627398</v>
      </c>
      <c r="D470" s="1">
        <v>0.76499348109517595</v>
      </c>
      <c r="E470" s="1">
        <v>0.27254202750891499</v>
      </c>
      <c r="F470" s="2">
        <v>1.6733970952887001</v>
      </c>
      <c r="G470" s="1">
        <v>0.04</v>
      </c>
      <c r="H470" s="1">
        <v>1.6E-2</v>
      </c>
      <c r="I470" s="1">
        <v>0.13600000000000001</v>
      </c>
      <c r="J470" s="1">
        <v>5.1980000000000004</v>
      </c>
      <c r="K470" s="1">
        <v>6.0000000000000001E-3</v>
      </c>
      <c r="L470" s="1">
        <v>1.79595375722543</v>
      </c>
      <c r="M470" s="1">
        <v>0</v>
      </c>
      <c r="N470" s="2">
        <v>0.85099999999999998</v>
      </c>
      <c r="O470" s="2">
        <f>IFERROR(VLOOKUP(A470,GIS!$B$2:$L$1621,11,FALSE),"")</f>
        <v>3</v>
      </c>
      <c r="P470" s="2">
        <f>IFERROR(VLOOKUP(A470,GIS!$B$2:$L$1621,5,FALSE),"")</f>
        <v>1959.3299999999899</v>
      </c>
    </row>
    <row r="471" spans="1:16" x14ac:dyDescent="0.25">
      <c r="A471" s="1">
        <v>11701</v>
      </c>
      <c r="B471" s="2">
        <v>6.2906976744185998</v>
      </c>
      <c r="C471" s="1">
        <v>2.5977159318894998</v>
      </c>
      <c r="D471" s="1">
        <v>0.88915587938919505</v>
      </c>
      <c r="E471" s="1">
        <v>0.17550999643892801</v>
      </c>
      <c r="F471" s="2">
        <v>1.5534126984126999</v>
      </c>
      <c r="G471" s="1">
        <v>0.48</v>
      </c>
      <c r="H471" s="1">
        <v>4.6879999999999997</v>
      </c>
      <c r="I471" s="1">
        <v>4.3979999999999997</v>
      </c>
      <c r="J471" s="1">
        <v>14.02</v>
      </c>
      <c r="K471" s="1">
        <v>1.2E-2</v>
      </c>
      <c r="L471" s="1">
        <v>1.6154630416312701</v>
      </c>
      <c r="M471" s="1">
        <v>0</v>
      </c>
      <c r="N471" s="2">
        <v>3.9238211728275602E-2</v>
      </c>
      <c r="O471" s="2">
        <f>IFERROR(VLOOKUP(A471,GIS!$B$2:$L$1621,11,FALSE),"")</f>
        <v>20</v>
      </c>
      <c r="P471" s="2">
        <f>IFERROR(VLOOKUP(A471,GIS!$B$2:$L$1621,5,FALSE),"")</f>
        <v>5858.7399999999898</v>
      </c>
    </row>
    <row r="472" spans="1:16" x14ac:dyDescent="0.25">
      <c r="A472" s="1">
        <v>11727</v>
      </c>
      <c r="B472" s="2">
        <v>6.63700258944142</v>
      </c>
      <c r="C472" s="1">
        <v>2.5590551181102401</v>
      </c>
      <c r="D472" s="1">
        <v>0.91624756923489603</v>
      </c>
      <c r="E472" s="1">
        <v>0.23555846830821101</v>
      </c>
      <c r="F472" s="2">
        <v>1.59485174323884</v>
      </c>
      <c r="G472" s="1">
        <v>1.252</v>
      </c>
      <c r="H472" s="1">
        <v>1.0760000000000001</v>
      </c>
      <c r="I472" s="1">
        <v>4.9320000000000004</v>
      </c>
      <c r="J472" s="1">
        <v>17.024000000000001</v>
      </c>
      <c r="K472" s="1">
        <v>2.4E-2</v>
      </c>
      <c r="L472" s="1">
        <v>1.66878099411833</v>
      </c>
      <c r="M472" s="1">
        <v>0</v>
      </c>
      <c r="N472" s="2">
        <v>2.4000966332562299E-2</v>
      </c>
      <c r="O472" s="2">
        <f>IFERROR(VLOOKUP(A472,GIS!$B$2:$L$1621,11,FALSE),"")</f>
        <v>54</v>
      </c>
      <c r="P472" s="2">
        <f>IFERROR(VLOOKUP(A472,GIS!$B$2:$L$1621,5,FALSE),"")</f>
        <v>3280.4899999999898</v>
      </c>
    </row>
    <row r="473" spans="1:16" x14ac:dyDescent="0.25">
      <c r="A473" s="1">
        <v>11729</v>
      </c>
      <c r="B473" s="2">
        <v>6.6150216084645601</v>
      </c>
      <c r="C473" s="1">
        <v>2.8367087457996498</v>
      </c>
      <c r="D473" s="1">
        <v>0.92107477759076695</v>
      </c>
      <c r="E473" s="1">
        <v>0.244104410441044</v>
      </c>
      <c r="F473" s="2">
        <v>1.5198765198765201</v>
      </c>
      <c r="G473" s="1">
        <v>1.8680000000000001</v>
      </c>
      <c r="H473" s="1">
        <v>1.3320000000000001</v>
      </c>
      <c r="I473" s="1">
        <v>4.8639999999999999</v>
      </c>
      <c r="J473" s="1">
        <v>18.97</v>
      </c>
      <c r="K473" s="1">
        <v>2E-3</v>
      </c>
      <c r="L473" s="1">
        <v>1.7029916837671499</v>
      </c>
      <c r="M473" s="1">
        <v>0</v>
      </c>
      <c r="N473" s="2">
        <v>3.5918482992508598E-2</v>
      </c>
      <c r="O473" s="2">
        <f>IFERROR(VLOOKUP(A473,GIS!$B$2:$L$1621,11,FALSE),"")</f>
        <v>41</v>
      </c>
      <c r="P473" s="2">
        <f>IFERROR(VLOOKUP(A473,GIS!$B$2:$L$1621,5,FALSE),"")</f>
        <v>4721.6999999999898</v>
      </c>
    </row>
    <row r="474" spans="1:16" x14ac:dyDescent="0.25">
      <c r="A474" s="1">
        <v>11732</v>
      </c>
      <c r="B474" s="2">
        <v>7.8790352504638204</v>
      </c>
      <c r="C474" s="1">
        <v>3.0003388681802798</v>
      </c>
      <c r="D474" s="1">
        <v>0.83915480810694298</v>
      </c>
      <c r="E474" s="1">
        <v>0.28537815126050398</v>
      </c>
      <c r="F474" s="2">
        <v>1.83740191804708</v>
      </c>
      <c r="G474" s="1">
        <v>0.252</v>
      </c>
      <c r="H474" s="1">
        <v>0.02</v>
      </c>
      <c r="I474" s="1">
        <v>0.27</v>
      </c>
      <c r="J474" s="1">
        <v>3.08</v>
      </c>
      <c r="K474" s="1">
        <v>0</v>
      </c>
      <c r="L474" s="1">
        <v>1.8929663608562699</v>
      </c>
      <c r="M474" s="1">
        <v>0</v>
      </c>
      <c r="N474" s="2">
        <v>1.4306813827571801E-2</v>
      </c>
      <c r="O474" s="2">
        <f>IFERROR(VLOOKUP(A474,GIS!$B$2:$L$1621,11,FALSE),"")</f>
        <v>9</v>
      </c>
      <c r="P474" s="2">
        <f>IFERROR(VLOOKUP(A474,GIS!$B$2:$L$1621,5,FALSE),"")</f>
        <v>1276.8599999999899</v>
      </c>
    </row>
    <row r="475" spans="1:16" x14ac:dyDescent="0.25">
      <c r="A475" s="1">
        <v>11751</v>
      </c>
      <c r="B475" s="2">
        <v>7.0255620860154897</v>
      </c>
      <c r="C475" s="1">
        <v>2.91069269303852</v>
      </c>
      <c r="D475" s="1">
        <v>0.98339422118897402</v>
      </c>
      <c r="E475" s="1">
        <v>0.27161234991423699</v>
      </c>
      <c r="F475" s="2">
        <v>1.63025588997858</v>
      </c>
      <c r="G475" s="1">
        <v>0.41599999999999998</v>
      </c>
      <c r="H475" s="1">
        <v>0.154</v>
      </c>
      <c r="I475" s="1">
        <v>2.0219999999999998</v>
      </c>
      <c r="J475" s="1">
        <v>11.462</v>
      </c>
      <c r="K475" s="1">
        <v>6.0000000000000001E-3</v>
      </c>
      <c r="L475" s="1">
        <v>1.73879885605338</v>
      </c>
      <c r="M475" s="1">
        <v>0</v>
      </c>
      <c r="N475" s="2">
        <v>0.43461581879400102</v>
      </c>
      <c r="O475" s="2">
        <f>IFERROR(VLOOKUP(A475,GIS!$B$2:$L$1621,11,FALSE),"")</f>
        <v>26</v>
      </c>
      <c r="P475" s="2">
        <f>IFERROR(VLOOKUP(A475,GIS!$B$2:$L$1621,5,FALSE),"")</f>
        <v>2216.3000000000002</v>
      </c>
    </row>
    <row r="476" spans="1:16" x14ac:dyDescent="0.25">
      <c r="A476" s="1">
        <v>11752</v>
      </c>
      <c r="B476" s="2">
        <v>6.8200729434013203</v>
      </c>
      <c r="C476" s="1">
        <v>3.1103309929789398</v>
      </c>
      <c r="D476" s="1">
        <v>0.95731518713269403</v>
      </c>
      <c r="E476" s="1">
        <v>0.295992033856112</v>
      </c>
      <c r="F476" s="2">
        <v>1.5259498787388801</v>
      </c>
      <c r="G476" s="1">
        <v>0.27800000000000002</v>
      </c>
      <c r="H476" s="1">
        <v>0.14000000000000001</v>
      </c>
      <c r="I476" s="1">
        <v>1.5780000000000001</v>
      </c>
      <c r="J476" s="1">
        <v>8.09</v>
      </c>
      <c r="K476" s="1">
        <v>0</v>
      </c>
      <c r="L476" s="1">
        <v>1.7282308657465499</v>
      </c>
      <c r="M476" s="1">
        <v>0</v>
      </c>
      <c r="N476" s="2">
        <v>0.38834860071546501</v>
      </c>
      <c r="O476" s="2">
        <f>IFERROR(VLOOKUP(A476,GIS!$B$2:$L$1621,11,FALSE),"")</f>
        <v>8</v>
      </c>
      <c r="P476" s="2">
        <f>IFERROR(VLOOKUP(A476,GIS!$B$2:$L$1621,5,FALSE),"")</f>
        <v>4469.88</v>
      </c>
    </row>
    <row r="477" spans="1:16" x14ac:dyDescent="0.25">
      <c r="A477" s="1">
        <v>11758</v>
      </c>
      <c r="B477" s="2">
        <v>7.3124675692249603</v>
      </c>
      <c r="C477" s="1">
        <v>3.1175517709382299</v>
      </c>
      <c r="D477" s="1">
        <v>0.929662873323716</v>
      </c>
      <c r="E477" s="1">
        <v>0.30424861458220098</v>
      </c>
      <c r="F477" s="2">
        <v>1.64892066162041</v>
      </c>
      <c r="G477" s="1">
        <v>1.86</v>
      </c>
      <c r="H477" s="1">
        <v>1.1479999999999999</v>
      </c>
      <c r="I477" s="1">
        <v>6.04</v>
      </c>
      <c r="J477" s="1">
        <v>47.61</v>
      </c>
      <c r="K477" s="1">
        <v>2.1999999999999999E-2</v>
      </c>
      <c r="L477" s="1">
        <v>1.83806680651928</v>
      </c>
      <c r="M477" s="1">
        <v>6</v>
      </c>
      <c r="N477" s="2">
        <v>9.3391420645012099E-3</v>
      </c>
      <c r="O477" s="2">
        <f>IFERROR(VLOOKUP(A477,GIS!$B$2:$L$1621,11,FALSE),"")</f>
        <v>63</v>
      </c>
      <c r="P477" s="2">
        <f>IFERROR(VLOOKUP(A477,GIS!$B$2:$L$1621,5,FALSE),"")</f>
        <v>4146.3900000000003</v>
      </c>
    </row>
    <row r="478" spans="1:16" x14ac:dyDescent="0.25">
      <c r="A478" s="1">
        <v>11782</v>
      </c>
      <c r="B478" s="2">
        <v>7.3740866610025497</v>
      </c>
      <c r="C478" s="1">
        <v>3.0204875724608899</v>
      </c>
      <c r="D478" s="1">
        <v>0.98896334253054796</v>
      </c>
      <c r="E478" s="1">
        <v>0.31361273042382198</v>
      </c>
      <c r="F478" s="2">
        <v>1.71054774994909</v>
      </c>
      <c r="G478" s="1">
        <v>0.40600000000000003</v>
      </c>
      <c r="H478" s="1">
        <v>9.1999999999999998E-2</v>
      </c>
      <c r="I478" s="1">
        <v>1.0900000000000001</v>
      </c>
      <c r="J478" s="1">
        <v>13.672000000000001</v>
      </c>
      <c r="K478" s="1">
        <v>0</v>
      </c>
      <c r="L478" s="1">
        <v>1.7828397873955999</v>
      </c>
      <c r="M478" s="1">
        <v>0</v>
      </c>
      <c r="N478" s="2">
        <v>0.45499810255004097</v>
      </c>
      <c r="O478" s="2">
        <f>IFERROR(VLOOKUP(A478,GIS!$B$2:$L$1621,11,FALSE),"")</f>
        <v>40</v>
      </c>
      <c r="P478" s="2">
        <f>IFERROR(VLOOKUP(A478,GIS!$B$2:$L$1621,5,FALSE),"")</f>
        <v>2522.5100000000002</v>
      </c>
    </row>
    <row r="479" spans="1:16" x14ac:dyDescent="0.25">
      <c r="A479" s="1">
        <v>11783</v>
      </c>
      <c r="B479" s="2">
        <v>7.3502890173410398</v>
      </c>
      <c r="C479" s="1">
        <v>3.16111964499061</v>
      </c>
      <c r="D479" s="1">
        <v>0.89462556267903404</v>
      </c>
      <c r="E479" s="1">
        <v>0.31741366642174901</v>
      </c>
      <c r="F479" s="2">
        <v>1.6396220972162101</v>
      </c>
      <c r="G479" s="1">
        <v>0.73399999999999999</v>
      </c>
      <c r="H479" s="1">
        <v>0.156</v>
      </c>
      <c r="I479" s="1">
        <v>2.0139999999999998</v>
      </c>
      <c r="J479" s="1">
        <v>18.923999999999999</v>
      </c>
      <c r="K479" s="1">
        <v>6.0000000000000001E-3</v>
      </c>
      <c r="L479" s="1">
        <v>1.8314318018295801</v>
      </c>
      <c r="M479" s="1">
        <v>0</v>
      </c>
      <c r="N479" s="2">
        <v>8.4503167393772793E-3</v>
      </c>
      <c r="O479" s="2">
        <f>IFERROR(VLOOKUP(A479,GIS!$B$2:$L$1621,11,FALSE),"")</f>
        <v>23</v>
      </c>
      <c r="P479" s="2">
        <f>IFERROR(VLOOKUP(A479,GIS!$B$2:$L$1621,5,FALSE),"")</f>
        <v>3721.3299999999899</v>
      </c>
    </row>
    <row r="480" spans="1:16" x14ac:dyDescent="0.25">
      <c r="A480" s="1">
        <v>11788</v>
      </c>
      <c r="B480" s="2">
        <v>7.6679018445322802</v>
      </c>
      <c r="C480" s="1">
        <v>3.0396265087679302</v>
      </c>
      <c r="D480" s="1">
        <v>0.96314731501866602</v>
      </c>
      <c r="E480" s="1">
        <v>0.30778470084828502</v>
      </c>
      <c r="F480" s="2">
        <v>1.7296266559614599</v>
      </c>
      <c r="G480" s="1">
        <v>1.1459999999999999</v>
      </c>
      <c r="H480" s="1">
        <v>0.158</v>
      </c>
      <c r="I480" s="1">
        <v>1.91</v>
      </c>
      <c r="J480" s="1">
        <v>12.926</v>
      </c>
      <c r="K480" s="1">
        <v>0</v>
      </c>
      <c r="L480" s="1">
        <v>1.87096774193548</v>
      </c>
      <c r="M480" s="1">
        <v>0</v>
      </c>
      <c r="N480" s="2">
        <v>0.33040972688153197</v>
      </c>
      <c r="O480" s="2">
        <f>IFERROR(VLOOKUP(A480,GIS!$B$2:$L$1621,11,FALSE),"")</f>
        <v>73</v>
      </c>
      <c r="P480" s="2">
        <f>IFERROR(VLOOKUP(A480,GIS!$B$2:$L$1621,5,FALSE),"")</f>
        <v>1929.64</v>
      </c>
    </row>
    <row r="481" spans="1:16" x14ac:dyDescent="0.25">
      <c r="A481" s="1">
        <v>11791</v>
      </c>
      <c r="B481" s="2">
        <v>8.1283030881884795</v>
      </c>
      <c r="C481" s="1">
        <v>3.1710564822944098</v>
      </c>
      <c r="D481" s="1">
        <v>0.93476831091180901</v>
      </c>
      <c r="E481" s="1">
        <v>0.28471987238362301</v>
      </c>
      <c r="F481" s="2">
        <v>1.8860378807269</v>
      </c>
      <c r="G481" s="1">
        <v>8.0459999999999994</v>
      </c>
      <c r="H481" s="1">
        <v>0.16400000000000001</v>
      </c>
      <c r="I481" s="1">
        <v>1.56</v>
      </c>
      <c r="J481" s="1">
        <v>19.559999999999999</v>
      </c>
      <c r="K481" s="1">
        <v>2E-3</v>
      </c>
      <c r="L481" s="1">
        <v>1.97946127946128</v>
      </c>
      <c r="M481" s="1">
        <v>0</v>
      </c>
      <c r="N481" s="2">
        <v>1.5606862176060299E-2</v>
      </c>
      <c r="O481" s="2">
        <f>IFERROR(VLOOKUP(A481,GIS!$B$2:$L$1621,11,FALSE),"")</f>
        <v>129</v>
      </c>
      <c r="P481" s="2">
        <f>IFERROR(VLOOKUP(A481,GIS!$B$2:$L$1621,5,FALSE),"")</f>
        <v>2291.4699999999898</v>
      </c>
    </row>
    <row r="482" spans="1:16" x14ac:dyDescent="0.25">
      <c r="A482" s="1">
        <v>11937</v>
      </c>
      <c r="B482" s="2">
        <v>7.1360872675250402</v>
      </c>
      <c r="C482" s="1">
        <v>2.2282347468796</v>
      </c>
      <c r="D482" s="1">
        <v>0.725425590334981</v>
      </c>
      <c r="E482" s="1">
        <v>0.17021603751825901</v>
      </c>
      <c r="F482" s="2">
        <v>1.7553947538441701</v>
      </c>
      <c r="G482" s="1">
        <v>0.39</v>
      </c>
      <c r="H482" s="1">
        <v>0.16</v>
      </c>
      <c r="I482" s="1">
        <v>3.5720000000000001</v>
      </c>
      <c r="J482" s="1">
        <v>10.784000000000001</v>
      </c>
      <c r="K482" s="1">
        <v>6.0000000000000001E-3</v>
      </c>
      <c r="L482" s="1">
        <v>1.6670105751869999</v>
      </c>
      <c r="M482" s="1">
        <v>0</v>
      </c>
      <c r="N482" s="2">
        <v>7.6519481711831802E-2</v>
      </c>
      <c r="O482" s="2">
        <f>IFERROR(VLOOKUP(A482,GIS!$B$2:$L$1621,11,FALSE),"")</f>
        <v>58</v>
      </c>
      <c r="P482" s="2">
        <f>IFERROR(VLOOKUP(A482,GIS!$B$2:$L$1621,5,FALSE),"")</f>
        <v>349.1</v>
      </c>
    </row>
    <row r="483" spans="1:16" x14ac:dyDescent="0.25">
      <c r="A483" s="1">
        <v>11954</v>
      </c>
      <c r="B483" s="2">
        <v>6.5086098278034399</v>
      </c>
      <c r="C483" s="1">
        <v>2.2198353025420698</v>
      </c>
      <c r="D483" s="1">
        <v>0.74097530082330598</v>
      </c>
      <c r="E483" s="1">
        <v>0.16193181818181801</v>
      </c>
      <c r="F483" s="2">
        <v>1.67657992565056</v>
      </c>
      <c r="G483" s="1">
        <v>5.6000000000000001E-2</v>
      </c>
      <c r="H483" s="1">
        <v>1.7999999999999999E-2</v>
      </c>
      <c r="I483" s="1">
        <v>0.64</v>
      </c>
      <c r="J483" s="1">
        <v>2.1339999999999999</v>
      </c>
      <c r="K483" s="1">
        <v>0</v>
      </c>
      <c r="L483" s="1">
        <v>1.6389228886168901</v>
      </c>
      <c r="M483" s="1">
        <v>0</v>
      </c>
      <c r="N483" s="2">
        <v>6.5139848484848495E-2</v>
      </c>
      <c r="O483" s="2">
        <f>IFERROR(VLOOKUP(A483,GIS!$B$2:$L$1621,11,FALSE),"")</f>
        <v>7</v>
      </c>
      <c r="P483" s="2">
        <f>IFERROR(VLOOKUP(A483,GIS!$B$2:$L$1621,5,FALSE),"")</f>
        <v>188.43</v>
      </c>
    </row>
    <row r="484" spans="1:16" x14ac:dyDescent="0.25">
      <c r="A484" s="1">
        <v>11955</v>
      </c>
      <c r="B484" s="2">
        <v>6.6170014012143898</v>
      </c>
      <c r="C484" s="1">
        <v>2.3762295081967202</v>
      </c>
      <c r="D484" s="1">
        <v>0.85678859268443897</v>
      </c>
      <c r="E484" s="1">
        <v>0.24251012145749001</v>
      </c>
      <c r="F484" s="2">
        <v>1.6664769493454801</v>
      </c>
      <c r="G484" s="1">
        <v>6.8000000000000005E-2</v>
      </c>
      <c r="H484" s="1">
        <v>0.03</v>
      </c>
      <c r="I484" s="1">
        <v>0.33200000000000002</v>
      </c>
      <c r="J484" s="1">
        <v>1.958</v>
      </c>
      <c r="K484" s="1">
        <v>2E-3</v>
      </c>
      <c r="L484" s="1">
        <v>1.69066937119675</v>
      </c>
      <c r="M484" s="1">
        <v>0</v>
      </c>
      <c r="N484" s="2">
        <v>2.4278408748114599E-2</v>
      </c>
      <c r="O484" s="2">
        <f>IFERROR(VLOOKUP(A484,GIS!$B$2:$L$1621,11,FALSE),"")</f>
        <v>9</v>
      </c>
      <c r="P484" s="2">
        <f>IFERROR(VLOOKUP(A484,GIS!$B$2:$L$1621,5,FALSE),"")</f>
        <v>621.49</v>
      </c>
    </row>
    <row r="485" spans="1:16" x14ac:dyDescent="0.25">
      <c r="A485" s="1">
        <v>11964</v>
      </c>
      <c r="B485" s="2">
        <v>5.5144291091593498</v>
      </c>
      <c r="C485" s="1">
        <v>2.1867535287730702</v>
      </c>
      <c r="D485" s="1">
        <v>0.64798598949211905</v>
      </c>
      <c r="E485" s="1">
        <v>0.19698600645855799</v>
      </c>
      <c r="F485" s="2">
        <v>1.7078189300411499</v>
      </c>
      <c r="G485" s="1">
        <v>2E-3</v>
      </c>
      <c r="H485" s="1">
        <v>1.4E-2</v>
      </c>
      <c r="I485" s="1">
        <v>4.2000000000000003E-2</v>
      </c>
      <c r="J485" s="1">
        <v>0.92600000000000005</v>
      </c>
      <c r="K485" s="1">
        <v>0</v>
      </c>
      <c r="L485" s="1">
        <v>1.64670658682635</v>
      </c>
      <c r="M485" s="1">
        <v>0</v>
      </c>
      <c r="N485" s="2"/>
      <c r="O485" s="2">
        <f>IFERROR(VLOOKUP(A485,GIS!$B$2:$L$1621,11,FALSE),"")</f>
        <v>7</v>
      </c>
      <c r="P485" s="2">
        <f>IFERROR(VLOOKUP(A485,GIS!$B$2:$L$1621,5,FALSE),"")</f>
        <v>274.63</v>
      </c>
    </row>
    <row r="486" spans="1:16" x14ac:dyDescent="0.25">
      <c r="A486" s="1">
        <v>12007</v>
      </c>
      <c r="B486" s="2">
        <v>6.3360655737704903</v>
      </c>
      <c r="C486" s="1">
        <v>2.75555555555556</v>
      </c>
      <c r="D486" s="1">
        <v>0.64761904761904798</v>
      </c>
      <c r="E486" s="1">
        <v>0.37037037037037002</v>
      </c>
      <c r="F486" s="2">
        <v>1.50526315789474</v>
      </c>
      <c r="G486" s="1">
        <v>0</v>
      </c>
      <c r="H486" s="1">
        <v>0</v>
      </c>
      <c r="I486" s="1">
        <v>0.01</v>
      </c>
      <c r="J486" s="1">
        <v>0.152</v>
      </c>
      <c r="K486" s="1">
        <v>0</v>
      </c>
      <c r="L486" s="1">
        <v>2.0735294117647101</v>
      </c>
      <c r="M486" s="1">
        <v>0</v>
      </c>
      <c r="N486" s="2">
        <v>2.1439292929292901</v>
      </c>
      <c r="O486" s="2">
        <f>IFERROR(VLOOKUP(A486,GIS!$B$2:$L$1621,11,FALSE),"")</f>
        <v>0</v>
      </c>
      <c r="P486" s="2">
        <f>IFERROR(VLOOKUP(A486,GIS!$B$2:$L$1621,5,FALSE),"")</f>
        <v>15.1099999999999</v>
      </c>
    </row>
    <row r="487" spans="1:16" x14ac:dyDescent="0.25">
      <c r="A487" s="1">
        <v>12031</v>
      </c>
      <c r="B487" s="2">
        <v>5.1120689655172402</v>
      </c>
      <c r="C487" s="1">
        <v>2.52142857142857</v>
      </c>
      <c r="D487" s="1">
        <v>0.78125</v>
      </c>
      <c r="E487" s="1">
        <v>0.19148936170212799</v>
      </c>
      <c r="F487" s="2">
        <v>1.5463917525773201</v>
      </c>
      <c r="G487" s="1">
        <v>0</v>
      </c>
      <c r="H487" s="1">
        <v>0</v>
      </c>
      <c r="I487" s="1">
        <v>1.4E-2</v>
      </c>
      <c r="J487" s="1">
        <v>0.152</v>
      </c>
      <c r="K487" s="1">
        <v>0</v>
      </c>
      <c r="L487" s="1">
        <v>1.0816326530612199</v>
      </c>
      <c r="M487" s="1">
        <v>0</v>
      </c>
      <c r="N487" s="2">
        <v>0.89156521739130401</v>
      </c>
      <c r="O487" s="2" t="str">
        <f>IFERROR(VLOOKUP(A487,GIS!$B$2:$L$1621,11,FALSE),"")</f>
        <v/>
      </c>
      <c r="P487" s="2" t="str">
        <f>IFERROR(VLOOKUP(A487,GIS!$B$2:$L$1621,5,FALSE),"")</f>
        <v/>
      </c>
    </row>
    <row r="488" spans="1:16" x14ac:dyDescent="0.25">
      <c r="A488" s="1">
        <v>12032</v>
      </c>
      <c r="B488" s="2">
        <v>4.8165784832451504</v>
      </c>
      <c r="C488" s="1">
        <v>2.2232558139534899</v>
      </c>
      <c r="D488" s="1">
        <v>0.73752711496746204</v>
      </c>
      <c r="E488" s="1">
        <v>0.26139817629179302</v>
      </c>
      <c r="F488" s="2">
        <v>1.60747663551402</v>
      </c>
      <c r="G488" s="1">
        <v>8.0000000000000002E-3</v>
      </c>
      <c r="H488" s="1">
        <v>6.0000000000000001E-3</v>
      </c>
      <c r="I488" s="1">
        <v>1.4E-2</v>
      </c>
      <c r="J488" s="1">
        <v>0.69</v>
      </c>
      <c r="K488" s="1">
        <v>4.0000000000000001E-3</v>
      </c>
      <c r="L488" s="1">
        <v>1.59493670886076</v>
      </c>
      <c r="M488" s="1">
        <v>0</v>
      </c>
      <c r="N488" s="2">
        <v>0.81408641975308604</v>
      </c>
      <c r="O488" s="2">
        <f>IFERROR(VLOOKUP(A488,GIS!$B$2:$L$1621,11,FALSE),"")</f>
        <v>1</v>
      </c>
      <c r="P488" s="2">
        <f>IFERROR(VLOOKUP(A488,GIS!$B$2:$L$1621,5,FALSE),"")</f>
        <v>4.12</v>
      </c>
    </row>
    <row r="489" spans="1:16" x14ac:dyDescent="0.25">
      <c r="A489" s="1">
        <v>12033</v>
      </c>
      <c r="B489" s="2">
        <v>6.4935152433889201</v>
      </c>
      <c r="C489" s="1">
        <v>2.6513007759014098</v>
      </c>
      <c r="D489" s="1">
        <v>0.93762781186094102</v>
      </c>
      <c r="E489" s="1">
        <v>0.27113046089175802</v>
      </c>
      <c r="F489" s="2">
        <v>1.6364736735929</v>
      </c>
      <c r="G489" s="1">
        <v>0.11799999999999999</v>
      </c>
      <c r="H489" s="1">
        <v>7.0000000000000007E-2</v>
      </c>
      <c r="I489" s="1">
        <v>0.28399999999999997</v>
      </c>
      <c r="J489" s="1">
        <v>7</v>
      </c>
      <c r="K489" s="1">
        <v>0</v>
      </c>
      <c r="L489" s="1">
        <v>1.70446280991736</v>
      </c>
      <c r="M489" s="1">
        <v>0</v>
      </c>
      <c r="N489" s="2">
        <v>2.1193966072433899</v>
      </c>
      <c r="O489" s="2">
        <f>IFERROR(VLOOKUP(A489,GIS!$B$2:$L$1621,11,FALSE),"")</f>
        <v>10</v>
      </c>
      <c r="P489" s="2">
        <f>IFERROR(VLOOKUP(A489,GIS!$B$2:$L$1621,5,FALSE),"")</f>
        <v>288.77999999999901</v>
      </c>
    </row>
    <row r="490" spans="1:16" x14ac:dyDescent="0.25">
      <c r="A490" s="1">
        <v>12046</v>
      </c>
      <c r="B490" s="2">
        <v>6.2599580712788301</v>
      </c>
      <c r="C490" s="1">
        <v>2.6982591876208901</v>
      </c>
      <c r="D490" s="1">
        <v>0.82512315270935999</v>
      </c>
      <c r="E490" s="1">
        <v>0.31153846153846199</v>
      </c>
      <c r="F490" s="2">
        <v>1.58838383838384</v>
      </c>
      <c r="G490" s="1">
        <v>0.01</v>
      </c>
      <c r="H490" s="1">
        <v>6.0000000000000001E-3</v>
      </c>
      <c r="I490" s="1">
        <v>2.4E-2</v>
      </c>
      <c r="J490" s="1">
        <v>0.61</v>
      </c>
      <c r="K490" s="1">
        <v>0</v>
      </c>
      <c r="L490" s="1">
        <v>1.84291187739464</v>
      </c>
      <c r="M490" s="1">
        <v>0</v>
      </c>
      <c r="N490" s="2">
        <v>1.8791906818181801</v>
      </c>
      <c r="O490" s="2">
        <f>IFERROR(VLOOKUP(A490,GIS!$B$2:$L$1621,11,FALSE),"")</f>
        <v>1</v>
      </c>
      <c r="P490" s="2">
        <f>IFERROR(VLOOKUP(A490,GIS!$B$2:$L$1621,5,FALSE),"")</f>
        <v>60.92</v>
      </c>
    </row>
    <row r="491" spans="1:16" x14ac:dyDescent="0.25">
      <c r="A491" s="1">
        <v>12047</v>
      </c>
      <c r="B491" s="2">
        <v>5.2498748539963298</v>
      </c>
      <c r="C491" s="1">
        <v>2.2146854561391698</v>
      </c>
      <c r="D491" s="1">
        <v>0.93550810172765297</v>
      </c>
      <c r="E491" s="1">
        <v>0.19454973206116799</v>
      </c>
      <c r="F491" s="2">
        <v>1.57134681419306</v>
      </c>
      <c r="G491" s="1">
        <v>0.69599999999999995</v>
      </c>
      <c r="H491" s="1">
        <v>0.17599999999999999</v>
      </c>
      <c r="I491" s="1">
        <v>0.95399999999999996</v>
      </c>
      <c r="J491" s="1">
        <v>12.106</v>
      </c>
      <c r="K491" s="1">
        <v>2E-3</v>
      </c>
      <c r="L491" s="1">
        <v>1.64155113522202</v>
      </c>
      <c r="M491" s="1">
        <v>0</v>
      </c>
      <c r="N491" s="2">
        <v>1.1270684885290101</v>
      </c>
      <c r="O491" s="2">
        <f>IFERROR(VLOOKUP(A491,GIS!$B$2:$L$1621,11,FALSE),"")</f>
        <v>14</v>
      </c>
      <c r="P491" s="2">
        <f>IFERROR(VLOOKUP(A491,GIS!$B$2:$L$1621,5,FALSE),"")</f>
        <v>2028.3199999999899</v>
      </c>
    </row>
    <row r="492" spans="1:16" x14ac:dyDescent="0.25">
      <c r="A492" s="1">
        <v>12070</v>
      </c>
      <c r="B492" s="2">
        <v>5.7085478887744596</v>
      </c>
      <c r="C492" s="1">
        <v>2.5305936073059399</v>
      </c>
      <c r="D492" s="1">
        <v>0.90570719602977701</v>
      </c>
      <c r="E492" s="1">
        <v>0.25996376811594202</v>
      </c>
      <c r="F492" s="2">
        <v>1.4925373134328399</v>
      </c>
      <c r="G492" s="1">
        <v>2.1999999999999999E-2</v>
      </c>
      <c r="H492" s="1">
        <v>4.0000000000000001E-3</v>
      </c>
      <c r="I492" s="1">
        <v>7.3999999999999996E-2</v>
      </c>
      <c r="J492" s="1">
        <v>1.208</v>
      </c>
      <c r="K492" s="1">
        <v>2E-3</v>
      </c>
      <c r="L492" s="1">
        <v>1.6555555555555601</v>
      </c>
      <c r="M492" s="1">
        <v>0</v>
      </c>
      <c r="N492" s="2">
        <v>0.296108065296252</v>
      </c>
      <c r="O492" s="2">
        <f>IFERROR(VLOOKUP(A492,GIS!$B$2:$L$1621,11,FALSE),"")</f>
        <v>0</v>
      </c>
      <c r="P492" s="2">
        <f>IFERROR(VLOOKUP(A492,GIS!$B$2:$L$1621,5,FALSE),"")</f>
        <v>140.099999999999</v>
      </c>
    </row>
    <row r="493" spans="1:16" x14ac:dyDescent="0.25">
      <c r="A493" s="1">
        <v>12072</v>
      </c>
      <c r="B493" s="2">
        <v>5.4307692307692301</v>
      </c>
      <c r="C493" s="1">
        <v>2.4609250398724098</v>
      </c>
      <c r="D493" s="1">
        <v>0.97106563161609005</v>
      </c>
      <c r="E493" s="1">
        <v>0.24433912585571399</v>
      </c>
      <c r="F493" s="2">
        <v>1.4912408759124101</v>
      </c>
      <c r="G493" s="1">
        <v>0.04</v>
      </c>
      <c r="H493" s="1">
        <v>1.6E-2</v>
      </c>
      <c r="I493" s="1">
        <v>6.4000000000000001E-2</v>
      </c>
      <c r="J493" s="1">
        <v>2.024</v>
      </c>
      <c r="K493" s="1">
        <v>0</v>
      </c>
      <c r="L493" s="1">
        <v>1.6041958041958</v>
      </c>
      <c r="M493" s="1">
        <v>0</v>
      </c>
      <c r="N493" s="2">
        <v>0.88730588593155901</v>
      </c>
      <c r="O493" s="2">
        <f>IFERROR(VLOOKUP(A493,GIS!$B$2:$L$1621,11,FALSE),"")</f>
        <v>0</v>
      </c>
      <c r="P493" s="2">
        <f>IFERROR(VLOOKUP(A493,GIS!$B$2:$L$1621,5,FALSE),"")</f>
        <v>59.409999999999897</v>
      </c>
    </row>
    <row r="494" spans="1:16" x14ac:dyDescent="0.25">
      <c r="A494" s="1">
        <v>12093</v>
      </c>
      <c r="B494" s="2">
        <v>4.9838383838383802</v>
      </c>
      <c r="C494" s="1">
        <v>2.3744531933508299</v>
      </c>
      <c r="D494" s="1">
        <v>0.89659367396593703</v>
      </c>
      <c r="E494" s="1">
        <v>0.246764452113891</v>
      </c>
      <c r="F494" s="2">
        <v>1.5661764705882399</v>
      </c>
      <c r="G494" s="1">
        <v>4.0000000000000001E-3</v>
      </c>
      <c r="H494" s="1">
        <v>0.01</v>
      </c>
      <c r="I494" s="1">
        <v>8.5999999999999993E-2</v>
      </c>
      <c r="J494" s="1">
        <v>1.268</v>
      </c>
      <c r="K494" s="1">
        <v>0</v>
      </c>
      <c r="L494" s="1">
        <v>1.60739030023095</v>
      </c>
      <c r="M494" s="1">
        <v>0</v>
      </c>
      <c r="N494" s="2">
        <v>0.69656687022900798</v>
      </c>
      <c r="O494" s="2">
        <f>IFERROR(VLOOKUP(A494,GIS!$B$2:$L$1621,11,FALSE),"")</f>
        <v>0</v>
      </c>
      <c r="P494" s="2">
        <f>IFERROR(VLOOKUP(A494,GIS!$B$2:$L$1621,5,FALSE),"")</f>
        <v>25.28</v>
      </c>
    </row>
    <row r="495" spans="1:16" x14ac:dyDescent="0.25">
      <c r="A495" s="1">
        <v>12094</v>
      </c>
      <c r="B495" s="2">
        <v>5.8603773584905703</v>
      </c>
      <c r="C495" s="1">
        <v>2.6324446965399901</v>
      </c>
      <c r="D495" s="1">
        <v>0.89493019838354204</v>
      </c>
      <c r="E495" s="1">
        <v>0.290612703766161</v>
      </c>
      <c r="F495" s="2">
        <v>1.54743975903614</v>
      </c>
      <c r="G495" s="1">
        <v>0.02</v>
      </c>
      <c r="H495" s="1">
        <v>0.01</v>
      </c>
      <c r="I495" s="1">
        <v>7.0000000000000007E-2</v>
      </c>
      <c r="J495" s="1">
        <v>2.0019999999999998</v>
      </c>
      <c r="K495" s="1">
        <v>0</v>
      </c>
      <c r="L495" s="1">
        <v>1.59699624530663</v>
      </c>
      <c r="M495" s="1">
        <v>0</v>
      </c>
      <c r="N495" s="2">
        <v>1.09592429090909</v>
      </c>
      <c r="O495" s="2">
        <f>IFERROR(VLOOKUP(A495,GIS!$B$2:$L$1621,11,FALSE),"")</f>
        <v>3</v>
      </c>
      <c r="P495" s="2">
        <f>IFERROR(VLOOKUP(A495,GIS!$B$2:$L$1621,5,FALSE),"")</f>
        <v>79</v>
      </c>
    </row>
    <row r="496" spans="1:16" x14ac:dyDescent="0.25">
      <c r="A496" s="1">
        <v>12095</v>
      </c>
      <c r="B496" s="2">
        <v>4.9552109181141404</v>
      </c>
      <c r="C496" s="1">
        <v>2.3383947939262502</v>
      </c>
      <c r="D496" s="1">
        <v>0.891425046267736</v>
      </c>
      <c r="E496" s="1">
        <v>0.22870864461045901</v>
      </c>
      <c r="F496" s="2">
        <v>1.5520584725537001</v>
      </c>
      <c r="G496" s="1">
        <v>0.19800000000000001</v>
      </c>
      <c r="H496" s="1">
        <v>0.12</v>
      </c>
      <c r="I496" s="1">
        <v>0.45400000000000001</v>
      </c>
      <c r="J496" s="1">
        <v>9.3040000000000003</v>
      </c>
      <c r="K496" s="1">
        <v>4.0000000000000001E-3</v>
      </c>
      <c r="L496" s="1">
        <v>1.6310589688175401</v>
      </c>
      <c r="M496" s="1">
        <v>0</v>
      </c>
      <c r="N496" s="2">
        <v>0.927925869021339</v>
      </c>
      <c r="O496" s="2">
        <f>IFERROR(VLOOKUP(A496,GIS!$B$2:$L$1621,11,FALSE),"")</f>
        <v>6</v>
      </c>
      <c r="P496" s="2">
        <f>IFERROR(VLOOKUP(A496,GIS!$B$2:$L$1621,5,FALSE),"")</f>
        <v>216.36</v>
      </c>
    </row>
    <row r="497" spans="1:16" x14ac:dyDescent="0.25">
      <c r="A497" s="1">
        <v>12134</v>
      </c>
      <c r="B497" s="2">
        <v>5.0399201596806398</v>
      </c>
      <c r="C497" s="1">
        <v>2.3747419132828602</v>
      </c>
      <c r="D497" s="1">
        <v>0.78907435508346002</v>
      </c>
      <c r="E497" s="1">
        <v>0.23032759202972</v>
      </c>
      <c r="F497" s="2">
        <v>1.5485629335976201</v>
      </c>
      <c r="G497" s="1">
        <v>2.1999999999999999E-2</v>
      </c>
      <c r="H497" s="1">
        <v>2.1999999999999999E-2</v>
      </c>
      <c r="I497" s="1">
        <v>6.8000000000000005E-2</v>
      </c>
      <c r="J497" s="1">
        <v>2.948</v>
      </c>
      <c r="K497" s="1">
        <v>2E-3</v>
      </c>
      <c r="L497" s="1">
        <v>1.5767676767676799</v>
      </c>
      <c r="M497" s="1">
        <v>0</v>
      </c>
      <c r="N497" s="2">
        <v>1.07832591423466</v>
      </c>
      <c r="O497" s="2">
        <f>IFERROR(VLOOKUP(A497,GIS!$B$2:$L$1621,11,FALSE),"")</f>
        <v>4</v>
      </c>
      <c r="P497" s="2">
        <f>IFERROR(VLOOKUP(A497,GIS!$B$2:$L$1621,5,FALSE),"")</f>
        <v>15.75</v>
      </c>
    </row>
    <row r="498" spans="1:16" x14ac:dyDescent="0.25">
      <c r="A498" s="1">
        <v>12144</v>
      </c>
      <c r="B498" s="2">
        <v>5.6724426647251498</v>
      </c>
      <c r="C498" s="1">
        <v>2.2940590359945201</v>
      </c>
      <c r="D498" s="1">
        <v>0.91588252067293996</v>
      </c>
      <c r="E498" s="1">
        <v>0.20766889835666499</v>
      </c>
      <c r="F498" s="2">
        <v>1.58935904302803</v>
      </c>
      <c r="G498" s="1">
        <v>0.59599999999999997</v>
      </c>
      <c r="H498" s="1">
        <v>0.26800000000000002</v>
      </c>
      <c r="I498" s="1">
        <v>1.042</v>
      </c>
      <c r="J498" s="1">
        <v>14.997999999999999</v>
      </c>
      <c r="K498" s="1">
        <v>0</v>
      </c>
      <c r="L498" s="1">
        <v>1.5926906779661001</v>
      </c>
      <c r="M498" s="1">
        <v>0</v>
      </c>
      <c r="N498" s="2">
        <v>1.1835053130389801</v>
      </c>
      <c r="O498" s="2">
        <f>IFERROR(VLOOKUP(A498,GIS!$B$2:$L$1621,11,FALSE),"")</f>
        <v>16</v>
      </c>
      <c r="P498" s="2">
        <f>IFERROR(VLOOKUP(A498,GIS!$B$2:$L$1621,5,FALSE),"")</f>
        <v>1171.54</v>
      </c>
    </row>
    <row r="499" spans="1:16" x14ac:dyDescent="0.25">
      <c r="A499" s="1">
        <v>12158</v>
      </c>
      <c r="B499" s="2">
        <v>6.2747770069375601</v>
      </c>
      <c r="C499" s="1">
        <v>2.5082182774490498</v>
      </c>
      <c r="D499" s="1">
        <v>0.99347568208778203</v>
      </c>
      <c r="E499" s="1">
        <v>0.27441659464131402</v>
      </c>
      <c r="F499" s="2">
        <v>1.64432554210082</v>
      </c>
      <c r="G499" s="1">
        <v>0.188</v>
      </c>
      <c r="H499" s="1">
        <v>6.8000000000000005E-2</v>
      </c>
      <c r="I499" s="1">
        <v>0.24</v>
      </c>
      <c r="J499" s="1">
        <v>4.76</v>
      </c>
      <c r="K499" s="1">
        <v>6.0000000000000001E-3</v>
      </c>
      <c r="L499" s="1">
        <v>1.73467432950192</v>
      </c>
      <c r="M499" s="1">
        <v>0</v>
      </c>
      <c r="N499" s="2">
        <v>2.2894217843426898</v>
      </c>
      <c r="O499" s="2">
        <f>IFERROR(VLOOKUP(A499,GIS!$B$2:$L$1621,11,FALSE),"")</f>
        <v>7</v>
      </c>
      <c r="P499" s="2">
        <f>IFERROR(VLOOKUP(A499,GIS!$B$2:$L$1621,5,FALSE),"")</f>
        <v>195.55</v>
      </c>
    </row>
    <row r="500" spans="1:16" x14ac:dyDescent="0.25">
      <c r="A500" s="1">
        <v>12182</v>
      </c>
      <c r="B500" s="2">
        <v>4.9873783292330698</v>
      </c>
      <c r="C500" s="1">
        <v>2.2833802305527802</v>
      </c>
      <c r="D500" s="1">
        <v>0.89856499718626903</v>
      </c>
      <c r="E500" s="1">
        <v>0.19626500666963101</v>
      </c>
      <c r="F500" s="2">
        <v>1.5143237841438999</v>
      </c>
      <c r="G500" s="1">
        <v>0.152</v>
      </c>
      <c r="H500" s="1">
        <v>0.218</v>
      </c>
      <c r="I500" s="1">
        <v>0.89800000000000002</v>
      </c>
      <c r="J500" s="1">
        <v>10.486000000000001</v>
      </c>
      <c r="K500" s="1">
        <v>6.0000000000000001E-3</v>
      </c>
      <c r="L500" s="1">
        <v>1.61446808510638</v>
      </c>
      <c r="M500" s="1">
        <v>0</v>
      </c>
      <c r="N500" s="2">
        <v>0.81349037608867802</v>
      </c>
      <c r="O500" s="2">
        <f>IFERROR(VLOOKUP(A500,GIS!$B$2:$L$1621,11,FALSE),"")</f>
        <v>5</v>
      </c>
      <c r="P500" s="2">
        <f>IFERROR(VLOOKUP(A500,GIS!$B$2:$L$1621,5,FALSE),"")</f>
        <v>1006</v>
      </c>
    </row>
    <row r="501" spans="1:16" x14ac:dyDescent="0.25">
      <c r="A501" s="1">
        <v>12189</v>
      </c>
      <c r="B501" s="2">
        <v>4.9950999999999999</v>
      </c>
      <c r="C501" s="1">
        <v>2.1533199195171</v>
      </c>
      <c r="D501" s="1">
        <v>0.92332099418297198</v>
      </c>
      <c r="E501" s="1">
        <v>0.17586959912650099</v>
      </c>
      <c r="F501" s="2">
        <v>1.5657726692209499</v>
      </c>
      <c r="G501" s="1">
        <v>0.82599999999999996</v>
      </c>
      <c r="H501" s="1">
        <v>0.12</v>
      </c>
      <c r="I501" s="1">
        <v>0.9</v>
      </c>
      <c r="J501" s="1">
        <v>10.374000000000001</v>
      </c>
      <c r="K501" s="1">
        <v>0.02</v>
      </c>
      <c r="L501" s="1">
        <v>1.61128756413389</v>
      </c>
      <c r="M501" s="1">
        <v>0</v>
      </c>
      <c r="N501" s="2">
        <v>1.39314874738165</v>
      </c>
      <c r="O501" s="2">
        <f>IFERROR(VLOOKUP(A501,GIS!$B$2:$L$1621,11,FALSE),"")</f>
        <v>5</v>
      </c>
      <c r="P501" s="2">
        <f>IFERROR(VLOOKUP(A501,GIS!$B$2:$L$1621,5,FALSE),"")</f>
        <v>2647.92</v>
      </c>
    </row>
    <row r="502" spans="1:16" x14ac:dyDescent="0.25">
      <c r="A502" s="1">
        <v>12202</v>
      </c>
      <c r="B502" s="2">
        <v>3.03867516971816</v>
      </c>
      <c r="C502" s="1">
        <v>1.6638435478903599</v>
      </c>
      <c r="D502" s="1">
        <v>0.95624781239061996</v>
      </c>
      <c r="E502" s="1">
        <v>5.5547391623806001E-2</v>
      </c>
      <c r="F502" s="2">
        <v>1.44173106646059</v>
      </c>
      <c r="G502" s="1">
        <v>0.14000000000000001</v>
      </c>
      <c r="H502" s="1">
        <v>1.4359999999999999</v>
      </c>
      <c r="I502" s="1">
        <v>1.034</v>
      </c>
      <c r="J502" s="1">
        <v>2.972</v>
      </c>
      <c r="K502" s="1">
        <v>4.0000000000000001E-3</v>
      </c>
      <c r="L502" s="1">
        <v>1.29692307692308</v>
      </c>
      <c r="M502" s="1">
        <v>0</v>
      </c>
      <c r="N502" s="2">
        <v>0.92484249899719195</v>
      </c>
      <c r="O502" s="2">
        <f>IFERROR(VLOOKUP(A502,GIS!$B$2:$L$1621,11,FALSE),"")</f>
        <v>4</v>
      </c>
      <c r="P502" s="2">
        <f>IFERROR(VLOOKUP(A502,GIS!$B$2:$L$1621,5,FALSE),"")</f>
        <v>3605.79</v>
      </c>
    </row>
    <row r="503" spans="1:16" x14ac:dyDescent="0.25">
      <c r="A503" s="1">
        <v>12207</v>
      </c>
      <c r="B503" s="2">
        <v>2.2259810554803798</v>
      </c>
      <c r="C503" s="1">
        <v>1.3956356736242901</v>
      </c>
      <c r="D503" s="1">
        <v>0.93548387096774199</v>
      </c>
      <c r="E503" s="1">
        <v>2.7100271002710001E-2</v>
      </c>
      <c r="F503" s="2">
        <v>1.4767932489451501</v>
      </c>
      <c r="G503" s="1">
        <v>3.2000000000000001E-2</v>
      </c>
      <c r="H503" s="1">
        <v>0.13600000000000001</v>
      </c>
      <c r="I503" s="1">
        <v>0.18</v>
      </c>
      <c r="J503" s="1">
        <v>0.28599999999999998</v>
      </c>
      <c r="K503" s="1">
        <v>0</v>
      </c>
      <c r="L503" s="1">
        <v>1.62745098039216</v>
      </c>
      <c r="M503" s="1">
        <v>0</v>
      </c>
      <c r="N503" s="2">
        <v>1.2788333333333299</v>
      </c>
      <c r="O503" s="2">
        <f>IFERROR(VLOOKUP(A503,GIS!$B$2:$L$1621,11,FALSE),"")</f>
        <v>11</v>
      </c>
      <c r="P503" s="2">
        <f>IFERROR(VLOOKUP(A503,GIS!$B$2:$L$1621,5,FALSE),"")</f>
        <v>2748.05</v>
      </c>
    </row>
    <row r="504" spans="1:16" x14ac:dyDescent="0.25">
      <c r="A504" s="1">
        <v>12526</v>
      </c>
      <c r="B504" s="2">
        <v>6.05680518490278</v>
      </c>
      <c r="C504" s="1">
        <v>2.4169194472531199</v>
      </c>
      <c r="D504" s="1">
        <v>0.76088044022011003</v>
      </c>
      <c r="E504" s="1">
        <v>0.19421350182906599</v>
      </c>
      <c r="F504" s="2">
        <v>1.6274976213130401</v>
      </c>
      <c r="G504" s="1">
        <v>0.05</v>
      </c>
      <c r="H504" s="1">
        <v>2.1999999999999999E-2</v>
      </c>
      <c r="I504" s="1">
        <v>0.19400000000000001</v>
      </c>
      <c r="J504" s="1">
        <v>3.0920000000000001</v>
      </c>
      <c r="K504" s="1">
        <v>0</v>
      </c>
      <c r="L504" s="1">
        <v>1.54905847373637</v>
      </c>
      <c r="M504" s="1">
        <v>0</v>
      </c>
      <c r="N504" s="2">
        <v>2.2532351179245298</v>
      </c>
      <c r="O504" s="2">
        <f>IFERROR(VLOOKUP(A504,GIS!$B$2:$L$1621,11,FALSE),"")</f>
        <v>0</v>
      </c>
      <c r="P504" s="2">
        <f>IFERROR(VLOOKUP(A504,GIS!$B$2:$L$1621,5,FALSE),"")</f>
        <v>110.599999999999</v>
      </c>
    </row>
    <row r="505" spans="1:16" x14ac:dyDescent="0.25">
      <c r="A505" s="1">
        <v>12814</v>
      </c>
      <c r="B505" s="2">
        <v>5.9385474860335199</v>
      </c>
      <c r="C505" s="1">
        <v>2.5683382497541798</v>
      </c>
      <c r="D505" s="1">
        <v>0.67128987517337002</v>
      </c>
      <c r="E505" s="1">
        <v>0.29863813229572</v>
      </c>
      <c r="F505" s="2">
        <v>1.6889818688981899</v>
      </c>
      <c r="G505" s="1">
        <v>8.0000000000000002E-3</v>
      </c>
      <c r="H505" s="1">
        <v>2.1999999999999999E-2</v>
      </c>
      <c r="I505" s="1">
        <v>5.8000000000000003E-2</v>
      </c>
      <c r="J505" s="1">
        <v>1.0900000000000001</v>
      </c>
      <c r="K505" s="1">
        <v>2E-3</v>
      </c>
      <c r="L505" s="1">
        <v>1.8396039603960399</v>
      </c>
      <c r="M505" s="1">
        <v>0</v>
      </c>
      <c r="N505" s="2">
        <v>3.0079398280802301</v>
      </c>
      <c r="O505" s="2">
        <f>IFERROR(VLOOKUP(A505,GIS!$B$2:$L$1621,11,FALSE),"")</f>
        <v>2</v>
      </c>
      <c r="P505" s="2">
        <f>IFERROR(VLOOKUP(A505,GIS!$B$2:$L$1621,5,FALSE),"")</f>
        <v>24.42</v>
      </c>
    </row>
    <row r="506" spans="1:16" x14ac:dyDescent="0.25">
      <c r="A506" s="1">
        <v>12815</v>
      </c>
      <c r="B506" s="2">
        <v>5.1411764705882401</v>
      </c>
      <c r="C506" s="1">
        <v>2.51235370611183</v>
      </c>
      <c r="D506" s="1">
        <v>0.70377358490566</v>
      </c>
      <c r="E506" s="1">
        <v>0.25417201540436501</v>
      </c>
      <c r="F506" s="2">
        <v>1.5874125874125899</v>
      </c>
      <c r="G506" s="1">
        <v>1.2E-2</v>
      </c>
      <c r="H506" s="1">
        <v>2E-3</v>
      </c>
      <c r="I506" s="1">
        <v>2.1999999999999999E-2</v>
      </c>
      <c r="J506" s="1">
        <v>0.85799999999999998</v>
      </c>
      <c r="K506" s="1">
        <v>0</v>
      </c>
      <c r="L506" s="1">
        <v>1.77955271565495</v>
      </c>
      <c r="M506" s="1">
        <v>0</v>
      </c>
      <c r="N506" s="2">
        <v>2.1785600000000001</v>
      </c>
      <c r="O506" s="2">
        <f>IFERROR(VLOOKUP(A506,GIS!$B$2:$L$1621,11,FALSE),"")</f>
        <v>0</v>
      </c>
      <c r="P506" s="2">
        <f>IFERROR(VLOOKUP(A506,GIS!$B$2:$L$1621,5,FALSE),"")</f>
        <v>25.41</v>
      </c>
    </row>
    <row r="507" spans="1:16" x14ac:dyDescent="0.25">
      <c r="A507" s="1">
        <v>12823</v>
      </c>
      <c r="B507" s="2">
        <v>6.0594594594594602</v>
      </c>
      <c r="C507" s="1">
        <v>2.4926108374384199</v>
      </c>
      <c r="D507" s="1">
        <v>0.61194029850746301</v>
      </c>
      <c r="E507" s="1">
        <v>0.25123152709359597</v>
      </c>
      <c r="F507" s="2">
        <v>1.6474820143884901</v>
      </c>
      <c r="G507" s="1">
        <v>0</v>
      </c>
      <c r="H507" s="1">
        <v>0</v>
      </c>
      <c r="I507" s="1">
        <v>4.0000000000000001E-3</v>
      </c>
      <c r="J507" s="1">
        <v>0.23200000000000001</v>
      </c>
      <c r="K507" s="1">
        <v>0</v>
      </c>
      <c r="L507" s="1">
        <v>1.5874999999999999</v>
      </c>
      <c r="M507" s="1">
        <v>0</v>
      </c>
      <c r="N507" s="2">
        <v>2.0673555555555598</v>
      </c>
      <c r="O507" s="2">
        <f>IFERROR(VLOOKUP(A507,GIS!$B$2:$L$1621,11,FALSE),"")</f>
        <v>0</v>
      </c>
      <c r="P507" s="2">
        <f>IFERROR(VLOOKUP(A507,GIS!$B$2:$L$1621,5,FALSE),"")</f>
        <v>28.73</v>
      </c>
    </row>
    <row r="508" spans="1:16" x14ac:dyDescent="0.25">
      <c r="A508" s="1">
        <v>12832</v>
      </c>
      <c r="B508" s="2">
        <v>4.82075690736011</v>
      </c>
      <c r="C508" s="1">
        <v>2.4332590642090302</v>
      </c>
      <c r="D508" s="1">
        <v>0.84859052600988105</v>
      </c>
      <c r="E508" s="1">
        <v>0.219453856886586</v>
      </c>
      <c r="F508" s="2">
        <v>1.5096288026793201</v>
      </c>
      <c r="G508" s="1">
        <v>5.1999999999999998E-2</v>
      </c>
      <c r="H508" s="1">
        <v>0.05</v>
      </c>
      <c r="I508" s="1">
        <v>0.08</v>
      </c>
      <c r="J508" s="1">
        <v>5.6040000000000001</v>
      </c>
      <c r="K508" s="1">
        <v>4.0000000000000001E-3</v>
      </c>
      <c r="L508" s="1">
        <v>1.6148018648018601</v>
      </c>
      <c r="M508" s="1">
        <v>0</v>
      </c>
      <c r="N508" s="2">
        <v>1.2764702811244999</v>
      </c>
      <c r="O508" s="2">
        <f>IFERROR(VLOOKUP(A508,GIS!$B$2:$L$1621,11,FALSE),"")</f>
        <v>5</v>
      </c>
      <c r="P508" s="2">
        <f>IFERROR(VLOOKUP(A508,GIS!$B$2:$L$1621,5,FALSE),"")</f>
        <v>90.569999999999894</v>
      </c>
    </row>
    <row r="509" spans="1:16" x14ac:dyDescent="0.25">
      <c r="A509" s="1">
        <v>12836</v>
      </c>
      <c r="B509" s="2">
        <v>5.4623893805309702</v>
      </c>
      <c r="C509" s="1">
        <v>2.4786821705426401</v>
      </c>
      <c r="D509" s="1">
        <v>0.593373493975904</v>
      </c>
      <c r="E509" s="1">
        <v>0.240847784200385</v>
      </c>
      <c r="F509" s="2">
        <v>1.61772853185596</v>
      </c>
      <c r="G509" s="1">
        <v>0</v>
      </c>
      <c r="H509" s="1">
        <v>0</v>
      </c>
      <c r="I509" s="1">
        <v>1.2E-2</v>
      </c>
      <c r="J509" s="1">
        <v>0.54400000000000004</v>
      </c>
      <c r="K509" s="1">
        <v>0</v>
      </c>
      <c r="L509" s="1">
        <v>1.6702127659574499</v>
      </c>
      <c r="M509" s="1">
        <v>0</v>
      </c>
      <c r="N509" s="2">
        <v>1.57201149425287</v>
      </c>
      <c r="O509" s="2">
        <f>IFERROR(VLOOKUP(A509,GIS!$B$2:$L$1621,11,FALSE),"")</f>
        <v>0</v>
      </c>
      <c r="P509" s="2">
        <f>IFERROR(VLOOKUP(A509,GIS!$B$2:$L$1621,5,FALSE),"")</f>
        <v>11.5399999999999</v>
      </c>
    </row>
    <row r="510" spans="1:16" x14ac:dyDescent="0.25">
      <c r="A510" s="1">
        <v>12837</v>
      </c>
      <c r="B510" s="2">
        <v>5.0646387832699604</v>
      </c>
      <c r="C510" s="1">
        <v>2.4285714285714302</v>
      </c>
      <c r="D510" s="1">
        <v>0.79901960784313697</v>
      </c>
      <c r="E510" s="1">
        <v>0.27684563758389302</v>
      </c>
      <c r="F510" s="2">
        <v>1.4709821428571399</v>
      </c>
      <c r="G510" s="1">
        <v>1.4E-2</v>
      </c>
      <c r="H510" s="1">
        <v>0</v>
      </c>
      <c r="I510" s="1">
        <v>1.4E-2</v>
      </c>
      <c r="J510" s="1">
        <v>0.64400000000000002</v>
      </c>
      <c r="K510" s="1">
        <v>4.0000000000000001E-3</v>
      </c>
      <c r="L510" s="1">
        <v>1.6926406926406901</v>
      </c>
      <c r="M510" s="1">
        <v>0</v>
      </c>
      <c r="N510" s="2">
        <v>1.03243410852713</v>
      </c>
      <c r="O510" s="2">
        <f>IFERROR(VLOOKUP(A510,GIS!$B$2:$L$1621,11,FALSE),"")</f>
        <v>0</v>
      </c>
      <c r="P510" s="2">
        <f>IFERROR(VLOOKUP(A510,GIS!$B$2:$L$1621,5,FALSE),"")</f>
        <v>64.510000000000005</v>
      </c>
    </row>
    <row r="511" spans="1:16" x14ac:dyDescent="0.25">
      <c r="A511" s="1">
        <v>12839</v>
      </c>
      <c r="B511" s="2">
        <v>4.8222842521516602</v>
      </c>
      <c r="C511" s="1">
        <v>2.2893269613699698</v>
      </c>
      <c r="D511" s="1">
        <v>0.85914868459946803</v>
      </c>
      <c r="E511" s="1">
        <v>0.20937500000000001</v>
      </c>
      <c r="F511" s="2">
        <v>1.4700569681811899</v>
      </c>
      <c r="G511" s="1">
        <v>9.8000000000000004E-2</v>
      </c>
      <c r="H511" s="1">
        <v>0.17</v>
      </c>
      <c r="I511" s="1">
        <v>0.372</v>
      </c>
      <c r="J511" s="1">
        <v>10.071999999999999</v>
      </c>
      <c r="K511" s="1">
        <v>1.7999999999999999E-2</v>
      </c>
      <c r="L511" s="1">
        <v>1.55342384887839</v>
      </c>
      <c r="M511" s="1">
        <v>0</v>
      </c>
      <c r="N511" s="2">
        <v>1.3254882544861299</v>
      </c>
      <c r="O511" s="2">
        <f>IFERROR(VLOOKUP(A511,GIS!$B$2:$L$1621,11,FALSE),"")</f>
        <v>10</v>
      </c>
      <c r="P511" s="2">
        <f>IFERROR(VLOOKUP(A511,GIS!$B$2:$L$1621,5,FALSE),"")</f>
        <v>412.01999999999902</v>
      </c>
    </row>
    <row r="512" spans="1:16" x14ac:dyDescent="0.25">
      <c r="A512" s="1">
        <v>12860</v>
      </c>
      <c r="B512" s="2">
        <v>4.3954022988505699</v>
      </c>
      <c r="C512" s="1">
        <v>2.4538310412573701</v>
      </c>
      <c r="D512" s="1">
        <v>0.61516034985422696</v>
      </c>
      <c r="E512" s="1">
        <v>0.230916030534351</v>
      </c>
      <c r="F512" s="2">
        <v>1.52089136490251</v>
      </c>
      <c r="G512" s="1">
        <v>4.0000000000000001E-3</v>
      </c>
      <c r="H512" s="1">
        <v>8.0000000000000002E-3</v>
      </c>
      <c r="I512" s="1">
        <v>1.6E-2</v>
      </c>
      <c r="J512" s="1">
        <v>0.56599999999999995</v>
      </c>
      <c r="K512" s="1">
        <v>0</v>
      </c>
      <c r="L512" s="1">
        <v>1.5463917525773201</v>
      </c>
      <c r="M512" s="1">
        <v>0</v>
      </c>
      <c r="N512" s="2">
        <v>1.76913765182186</v>
      </c>
      <c r="O512" s="2">
        <f>IFERROR(VLOOKUP(A512,GIS!$B$2:$L$1621,11,FALSE),"")</f>
        <v>0</v>
      </c>
      <c r="P512" s="2">
        <f>IFERROR(VLOOKUP(A512,GIS!$B$2:$L$1621,5,FALSE),"")</f>
        <v>21.1099999999999</v>
      </c>
    </row>
    <row r="513" spans="1:16" x14ac:dyDescent="0.25">
      <c r="A513" s="1">
        <v>12872</v>
      </c>
      <c r="B513" s="2">
        <v>4.6511627906976702</v>
      </c>
      <c r="C513" s="1">
        <v>2.4901960784313699</v>
      </c>
      <c r="D513" s="1">
        <v>0.69444444444444398</v>
      </c>
      <c r="E513" s="1">
        <v>0.33333333333333298</v>
      </c>
      <c r="F513" s="2">
        <v>1.75</v>
      </c>
      <c r="G513" s="1">
        <v>0</v>
      </c>
      <c r="H513" s="1">
        <v>0</v>
      </c>
      <c r="I513" s="1">
        <v>0</v>
      </c>
      <c r="J513" s="1">
        <v>0.06</v>
      </c>
      <c r="K513" s="1">
        <v>0</v>
      </c>
      <c r="L513" s="1">
        <v>1.8823529411764699</v>
      </c>
      <c r="M513" s="1">
        <v>0</v>
      </c>
      <c r="N513" s="2"/>
      <c r="O513" s="2" t="str">
        <f>IFERROR(VLOOKUP(A513,GIS!$B$2:$L$1621,11,FALSE),"")</f>
        <v/>
      </c>
      <c r="P513" s="2" t="str">
        <f>IFERROR(VLOOKUP(A513,GIS!$B$2:$L$1621,5,FALSE),"")</f>
        <v/>
      </c>
    </row>
    <row r="514" spans="1:16" x14ac:dyDescent="0.25">
      <c r="A514" s="1">
        <v>12928</v>
      </c>
      <c r="B514" s="2">
        <v>4.6928807947019902</v>
      </c>
      <c r="C514" s="1">
        <v>2.2942461762563702</v>
      </c>
      <c r="D514" s="1">
        <v>0.85601799775028098</v>
      </c>
      <c r="E514" s="1">
        <v>0.261151079136691</v>
      </c>
      <c r="F514" s="2">
        <v>1.48056155507559</v>
      </c>
      <c r="G514" s="1">
        <v>8.0000000000000002E-3</v>
      </c>
      <c r="H514" s="1">
        <v>2.8000000000000001E-2</v>
      </c>
      <c r="I514" s="1">
        <v>2.4E-2</v>
      </c>
      <c r="J514" s="1">
        <v>1.526</v>
      </c>
      <c r="K514" s="1">
        <v>0</v>
      </c>
      <c r="L514" s="1">
        <v>1.6317626527050599</v>
      </c>
      <c r="M514" s="1">
        <v>0</v>
      </c>
      <c r="N514" s="2">
        <v>1.16782874720358</v>
      </c>
      <c r="O514" s="2">
        <f>IFERROR(VLOOKUP(A514,GIS!$B$2:$L$1621,11,FALSE),"")</f>
        <v>1</v>
      </c>
      <c r="P514" s="2">
        <f>IFERROR(VLOOKUP(A514,GIS!$B$2:$L$1621,5,FALSE),"")</f>
        <v>25.12</v>
      </c>
    </row>
    <row r="515" spans="1:16" x14ac:dyDescent="0.25">
      <c r="A515" s="1">
        <v>12939</v>
      </c>
      <c r="B515" s="2">
        <v>4.7179487179487198</v>
      </c>
      <c r="C515" s="1">
        <v>2.04838709677419</v>
      </c>
      <c r="D515" s="1">
        <v>0.72941176470588198</v>
      </c>
      <c r="E515" s="1">
        <v>0.22222222222222199</v>
      </c>
      <c r="F515" s="2">
        <v>1.7472527472527499</v>
      </c>
      <c r="G515" s="1">
        <v>0</v>
      </c>
      <c r="H515" s="1">
        <v>2E-3</v>
      </c>
      <c r="I515" s="1">
        <v>6.0000000000000001E-3</v>
      </c>
      <c r="J515" s="1">
        <v>0.15</v>
      </c>
      <c r="K515" s="1">
        <v>0</v>
      </c>
      <c r="L515" s="1">
        <v>2.0588235294117601</v>
      </c>
      <c r="M515" s="1">
        <v>0</v>
      </c>
      <c r="N515" s="2">
        <v>2.9079999999999999</v>
      </c>
      <c r="O515" s="2" t="str">
        <f>IFERROR(VLOOKUP(A515,GIS!$B$2:$L$1621,11,FALSE),"")</f>
        <v/>
      </c>
      <c r="P515" s="2" t="str">
        <f>IFERROR(VLOOKUP(A515,GIS!$B$2:$L$1621,5,FALSE),"")</f>
        <v/>
      </c>
    </row>
    <row r="516" spans="1:16" x14ac:dyDescent="0.25">
      <c r="A516" s="1">
        <v>12953</v>
      </c>
      <c r="B516" s="2">
        <v>4.5062796539213004</v>
      </c>
      <c r="C516" s="1">
        <v>2.35579937304075</v>
      </c>
      <c r="D516" s="1">
        <v>0.86136560069144297</v>
      </c>
      <c r="E516" s="1">
        <v>0.228041139614612</v>
      </c>
      <c r="F516" s="2">
        <v>1.57595249876299</v>
      </c>
      <c r="G516" s="1">
        <v>9.8000000000000004E-2</v>
      </c>
      <c r="H516" s="1">
        <v>0.13200000000000001</v>
      </c>
      <c r="I516" s="1">
        <v>0.27600000000000002</v>
      </c>
      <c r="J516" s="1">
        <v>8.4420000000000002</v>
      </c>
      <c r="K516" s="1">
        <v>8.0000000000000002E-3</v>
      </c>
      <c r="L516" s="1">
        <v>1.64690804229414</v>
      </c>
      <c r="M516" s="1">
        <v>0</v>
      </c>
      <c r="N516" s="2">
        <v>0.76345574952232098</v>
      </c>
      <c r="O516" s="2">
        <f>IFERROR(VLOOKUP(A516,GIS!$B$2:$L$1621,11,FALSE),"")</f>
        <v>2</v>
      </c>
      <c r="P516" s="2">
        <f>IFERROR(VLOOKUP(A516,GIS!$B$2:$L$1621,5,FALSE),"")</f>
        <v>71.42</v>
      </c>
    </row>
    <row r="517" spans="1:16" x14ac:dyDescent="0.25">
      <c r="A517" s="1">
        <v>12998</v>
      </c>
      <c r="B517" s="2">
        <v>3.84765625</v>
      </c>
      <c r="C517" s="1">
        <v>2.1151315789473699</v>
      </c>
      <c r="D517" s="1">
        <v>0.92307692307692302</v>
      </c>
      <c r="E517" s="1">
        <v>0.190322580645161</v>
      </c>
      <c r="F517" s="2">
        <v>1.4590163934426199</v>
      </c>
      <c r="G517" s="1">
        <v>0</v>
      </c>
      <c r="H517" s="1">
        <v>8.0000000000000002E-3</v>
      </c>
      <c r="I517" s="1">
        <v>2.5999999999999999E-2</v>
      </c>
      <c r="J517" s="1">
        <v>0.26400000000000001</v>
      </c>
      <c r="K517" s="1">
        <v>0</v>
      </c>
      <c r="L517" s="1">
        <v>1.7474747474747501</v>
      </c>
      <c r="M517" s="1">
        <v>0</v>
      </c>
      <c r="N517" s="2">
        <v>0.71463803680981597</v>
      </c>
      <c r="O517" s="2">
        <f>IFERROR(VLOOKUP(A517,GIS!$B$2:$L$1621,11,FALSE),"")</f>
        <v>0</v>
      </c>
      <c r="P517" s="2">
        <f>IFERROR(VLOOKUP(A517,GIS!$B$2:$L$1621,5,FALSE),"")</f>
        <v>165.479999999999</v>
      </c>
    </row>
    <row r="518" spans="1:16" x14ac:dyDescent="0.25">
      <c r="A518" s="1">
        <v>13043</v>
      </c>
      <c r="B518" s="2">
        <v>3.5555555555555598</v>
      </c>
      <c r="C518" s="1">
        <v>1.7222222222222201</v>
      </c>
      <c r="D518" s="1">
        <v>0.92857142857142905</v>
      </c>
      <c r="E518" s="1">
        <v>0.22222222222222199</v>
      </c>
      <c r="F518" s="2">
        <v>1.21428571428571</v>
      </c>
      <c r="G518" s="1">
        <v>0</v>
      </c>
      <c r="H518" s="1">
        <v>0</v>
      </c>
      <c r="I518" s="1">
        <v>0</v>
      </c>
      <c r="J518" s="1">
        <v>2.1999999999999999E-2</v>
      </c>
      <c r="K518" s="1">
        <v>0</v>
      </c>
      <c r="L518" s="1">
        <v>1.25</v>
      </c>
      <c r="M518" s="1">
        <v>0</v>
      </c>
      <c r="N518" s="2"/>
      <c r="O518" s="2" t="str">
        <f>IFERROR(VLOOKUP(A518,GIS!$B$2:$L$1621,11,FALSE),"")</f>
        <v/>
      </c>
      <c r="P518" s="2" t="str">
        <f>IFERROR(VLOOKUP(A518,GIS!$B$2:$L$1621,5,FALSE),"")</f>
        <v/>
      </c>
    </row>
    <row r="519" spans="1:16" x14ac:dyDescent="0.25">
      <c r="A519" s="1">
        <v>13061</v>
      </c>
      <c r="B519" s="2">
        <v>5.9892617449664396</v>
      </c>
      <c r="C519" s="1">
        <v>2.5097799511002399</v>
      </c>
      <c r="D519" s="1">
        <v>0.86948853615520305</v>
      </c>
      <c r="E519" s="1">
        <v>0.28174123337363999</v>
      </c>
      <c r="F519" s="2">
        <v>1.65568369028007</v>
      </c>
      <c r="G519" s="1">
        <v>0.01</v>
      </c>
      <c r="H519" s="1">
        <v>4.0000000000000001E-3</v>
      </c>
      <c r="I519" s="1">
        <v>4.2000000000000003E-2</v>
      </c>
      <c r="J519" s="1">
        <v>0.88</v>
      </c>
      <c r="K519" s="1">
        <v>0</v>
      </c>
      <c r="L519" s="1">
        <v>1.6035502958579899</v>
      </c>
      <c r="M519" s="1">
        <v>0</v>
      </c>
      <c r="N519" s="2">
        <v>1.5224185692541901</v>
      </c>
      <c r="O519" s="2">
        <f>IFERROR(VLOOKUP(A519,GIS!$B$2:$L$1621,11,FALSE),"")</f>
        <v>0</v>
      </c>
      <c r="P519" s="2">
        <f>IFERROR(VLOOKUP(A519,GIS!$B$2:$L$1621,5,FALSE),"")</f>
        <v>33.5399999999999</v>
      </c>
    </row>
    <row r="520" spans="1:16" x14ac:dyDescent="0.25">
      <c r="A520" s="1">
        <v>13111</v>
      </c>
      <c r="B520" s="2">
        <v>4.5056294779938604</v>
      </c>
      <c r="C520" s="1">
        <v>2.3774283071230302</v>
      </c>
      <c r="D520" s="1">
        <v>0.94651741293532299</v>
      </c>
      <c r="E520" s="1">
        <v>0.207875457875458</v>
      </c>
      <c r="F520" s="2">
        <v>1.41820580474934</v>
      </c>
      <c r="G520" s="1">
        <v>6.0000000000000001E-3</v>
      </c>
      <c r="H520" s="1">
        <v>1.2E-2</v>
      </c>
      <c r="I520" s="1">
        <v>3.2000000000000001E-2</v>
      </c>
      <c r="J520" s="1">
        <v>1.276</v>
      </c>
      <c r="K520" s="1">
        <v>8.0000000000000002E-3</v>
      </c>
      <c r="L520" s="1">
        <v>1.39935064935065</v>
      </c>
      <c r="M520" s="1">
        <v>0</v>
      </c>
      <c r="N520" s="2">
        <v>0.87143111638954895</v>
      </c>
      <c r="O520" s="2">
        <f>IFERROR(VLOOKUP(A520,GIS!$B$2:$L$1621,11,FALSE),"")</f>
        <v>0</v>
      </c>
      <c r="P520" s="2">
        <f>IFERROR(VLOOKUP(A520,GIS!$B$2:$L$1621,5,FALSE),"")</f>
        <v>64.239999999999895</v>
      </c>
    </row>
    <row r="521" spans="1:16" x14ac:dyDescent="0.25">
      <c r="A521" s="1">
        <v>13116</v>
      </c>
      <c r="B521" s="2">
        <v>5.69657097288676</v>
      </c>
      <c r="C521" s="1">
        <v>2.6720955483170501</v>
      </c>
      <c r="D521" s="1">
        <v>0.92378752886836002</v>
      </c>
      <c r="E521" s="1">
        <v>0.29194991055456199</v>
      </c>
      <c r="F521" s="2">
        <v>1.57409879839786</v>
      </c>
      <c r="G521" s="1">
        <v>5.8000000000000003E-2</v>
      </c>
      <c r="H521" s="1">
        <v>2.5999999999999999E-2</v>
      </c>
      <c r="I521" s="1">
        <v>9.1999999999999998E-2</v>
      </c>
      <c r="J521" s="1">
        <v>3.008</v>
      </c>
      <c r="K521" s="1">
        <v>1.4E-2</v>
      </c>
      <c r="L521" s="1">
        <v>1.64539007092199</v>
      </c>
      <c r="M521" s="1">
        <v>0</v>
      </c>
      <c r="N521" s="2">
        <v>1.29116537400752</v>
      </c>
      <c r="O521" s="2">
        <f>IFERROR(VLOOKUP(A521,GIS!$B$2:$L$1621,11,FALSE),"")</f>
        <v>2</v>
      </c>
      <c r="P521" s="2">
        <f>IFERROR(VLOOKUP(A521,GIS!$B$2:$L$1621,5,FALSE),"")</f>
        <v>2317.88</v>
      </c>
    </row>
    <row r="522" spans="1:16" x14ac:dyDescent="0.25">
      <c r="A522" s="1">
        <v>13135</v>
      </c>
      <c r="B522" s="2">
        <v>5.5709585435402502</v>
      </c>
      <c r="C522" s="1">
        <v>2.57224747973908</v>
      </c>
      <c r="D522" s="1">
        <v>0.93429697766097197</v>
      </c>
      <c r="E522" s="1">
        <v>0.27615713730066099</v>
      </c>
      <c r="F522" s="2">
        <v>1.5324708926261299</v>
      </c>
      <c r="G522" s="1">
        <v>4.8000000000000001E-2</v>
      </c>
      <c r="H522" s="1">
        <v>7.5999999999999998E-2</v>
      </c>
      <c r="I522" s="1">
        <v>0.13200000000000001</v>
      </c>
      <c r="J522" s="1">
        <v>5.6980000000000004</v>
      </c>
      <c r="K522" s="1">
        <v>6.0000000000000001E-3</v>
      </c>
      <c r="L522" s="1">
        <v>1.6313744536182599</v>
      </c>
      <c r="M522" s="1">
        <v>0</v>
      </c>
      <c r="N522" s="2">
        <v>1.1679096581836299</v>
      </c>
      <c r="O522" s="2">
        <f>IFERROR(VLOOKUP(A522,GIS!$B$2:$L$1621,11,FALSE),"")</f>
        <v>2</v>
      </c>
      <c r="P522" s="2">
        <f>IFERROR(VLOOKUP(A522,GIS!$B$2:$L$1621,5,FALSE),"")</f>
        <v>187.509999999999</v>
      </c>
    </row>
    <row r="523" spans="1:16" x14ac:dyDescent="0.25">
      <c r="A523" s="1">
        <v>13142</v>
      </c>
      <c r="B523" s="2">
        <v>5.13939533810293</v>
      </c>
      <c r="C523" s="1">
        <v>2.49846090703879</v>
      </c>
      <c r="D523" s="1">
        <v>0.94288150042625696</v>
      </c>
      <c r="E523" s="1">
        <v>0.24848973016512299</v>
      </c>
      <c r="F523" s="2">
        <v>1.5118625579492799</v>
      </c>
      <c r="G523" s="1">
        <v>4.5999999999999999E-2</v>
      </c>
      <c r="H523" s="1">
        <v>9.6000000000000002E-2</v>
      </c>
      <c r="I523" s="1">
        <v>0.158</v>
      </c>
      <c r="J523" s="1">
        <v>5.3179999999999996</v>
      </c>
      <c r="K523" s="1">
        <v>1.4E-2</v>
      </c>
      <c r="L523" s="1">
        <v>1.60712328767123</v>
      </c>
      <c r="M523" s="1">
        <v>0</v>
      </c>
      <c r="N523" s="2">
        <v>0.97529038888888897</v>
      </c>
      <c r="O523" s="2">
        <f>IFERROR(VLOOKUP(A523,GIS!$B$2:$L$1621,11,FALSE),"")</f>
        <v>6</v>
      </c>
      <c r="P523" s="2">
        <f>IFERROR(VLOOKUP(A523,GIS!$B$2:$L$1621,5,FALSE),"")</f>
        <v>87.53</v>
      </c>
    </row>
    <row r="524" spans="1:16" x14ac:dyDescent="0.25">
      <c r="A524" s="1">
        <v>13152</v>
      </c>
      <c r="B524" s="2">
        <v>6.8816447779862404</v>
      </c>
      <c r="C524" s="1">
        <v>2.9672970282951798</v>
      </c>
      <c r="D524" s="1">
        <v>0.90196799705720099</v>
      </c>
      <c r="E524" s="1">
        <v>0.31307161953004098</v>
      </c>
      <c r="F524" s="2">
        <v>1.8418141592920401</v>
      </c>
      <c r="G524" s="1">
        <v>0.126</v>
      </c>
      <c r="H524" s="1">
        <v>0.11799999999999999</v>
      </c>
      <c r="I524" s="1">
        <v>0.182</v>
      </c>
      <c r="J524" s="1">
        <v>8.3819999999999997</v>
      </c>
      <c r="K524" s="1">
        <v>0.01</v>
      </c>
      <c r="L524" s="1">
        <v>1.7501450957632001</v>
      </c>
      <c r="M524" s="1">
        <v>0</v>
      </c>
      <c r="N524" s="2">
        <v>3.3554937631394499</v>
      </c>
      <c r="O524" s="2">
        <f>IFERROR(VLOOKUP(A524,GIS!$B$2:$L$1621,11,FALSE),"")</f>
        <v>14</v>
      </c>
      <c r="P524" s="2">
        <f>IFERROR(VLOOKUP(A524,GIS!$B$2:$L$1621,5,FALSE),"")</f>
        <v>110.17</v>
      </c>
    </row>
    <row r="525" spans="1:16" x14ac:dyDescent="0.25">
      <c r="A525" s="1">
        <v>13201</v>
      </c>
      <c r="B525" s="2">
        <v>2.76056338028169</v>
      </c>
      <c r="C525" s="1">
        <v>1.40776699029126</v>
      </c>
      <c r="D525" s="1">
        <v>1.125</v>
      </c>
      <c r="E525" s="1">
        <v>2.7522935779816501E-2</v>
      </c>
      <c r="F525" s="2">
        <v>1.4393939393939399</v>
      </c>
      <c r="G525" s="1">
        <v>0</v>
      </c>
      <c r="H525" s="1">
        <v>8.0000000000000002E-3</v>
      </c>
      <c r="I525" s="1">
        <v>8.0000000000000002E-3</v>
      </c>
      <c r="J525" s="1">
        <v>6.8000000000000005E-2</v>
      </c>
      <c r="K525" s="1">
        <v>0</v>
      </c>
      <c r="L525" s="1">
        <v>1.72727272727273</v>
      </c>
      <c r="M525" s="1">
        <v>0</v>
      </c>
      <c r="N525" s="2"/>
      <c r="O525" s="2" t="str">
        <f>IFERROR(VLOOKUP(A525,GIS!$B$2:$L$1621,11,FALSE),"")</f>
        <v/>
      </c>
      <c r="P525" s="2" t="str">
        <f>IFERROR(VLOOKUP(A525,GIS!$B$2:$L$1621,5,FALSE),"")</f>
        <v/>
      </c>
    </row>
    <row r="526" spans="1:16" x14ac:dyDescent="0.25">
      <c r="A526" s="1">
        <v>13212</v>
      </c>
      <c r="B526" s="2">
        <v>5.3223652509120898</v>
      </c>
      <c r="C526" s="1">
        <v>2.5402921485088301</v>
      </c>
      <c r="D526" s="1">
        <v>0.862728645745931</v>
      </c>
      <c r="E526" s="1">
        <v>0.27365836128414001</v>
      </c>
      <c r="F526" s="2">
        <v>1.56269567939887</v>
      </c>
      <c r="G526" s="1">
        <v>0.42199999999999999</v>
      </c>
      <c r="H526" s="1">
        <v>0.184</v>
      </c>
      <c r="I526" s="1">
        <v>0.71599999999999997</v>
      </c>
      <c r="J526" s="1">
        <v>17.472000000000001</v>
      </c>
      <c r="K526" s="1">
        <v>2.1999999999999999E-2</v>
      </c>
      <c r="L526" s="1">
        <v>1.63158673771462</v>
      </c>
      <c r="M526" s="1">
        <v>0</v>
      </c>
      <c r="N526" s="2">
        <v>0.53593221345008302</v>
      </c>
      <c r="O526" s="2">
        <f>IFERROR(VLOOKUP(A526,GIS!$B$2:$L$1621,11,FALSE),"")</f>
        <v>7</v>
      </c>
      <c r="P526" s="2">
        <f>IFERROR(VLOOKUP(A526,GIS!$B$2:$L$1621,5,FALSE),"")</f>
        <v>1665.65</v>
      </c>
    </row>
    <row r="527" spans="1:16" x14ac:dyDescent="0.25">
      <c r="A527" s="1">
        <v>13224</v>
      </c>
      <c r="B527" s="2">
        <v>5.5604710375556996</v>
      </c>
      <c r="C527" s="1">
        <v>2.4046892341842399</v>
      </c>
      <c r="D527" s="1">
        <v>0.88987451319775002</v>
      </c>
      <c r="E527" s="1">
        <v>0.18932171070553</v>
      </c>
      <c r="F527" s="2">
        <v>1.7728915662650599</v>
      </c>
      <c r="G527" s="1">
        <v>0.33400000000000002</v>
      </c>
      <c r="H527" s="1">
        <v>1.482</v>
      </c>
      <c r="I527" s="1">
        <v>0.58799999999999997</v>
      </c>
      <c r="J527" s="1">
        <v>6.1660000000000004</v>
      </c>
      <c r="K527" s="1">
        <v>4.0000000000000001E-3</v>
      </c>
      <c r="L527" s="1">
        <v>1.5454545454545501</v>
      </c>
      <c r="M527" s="1">
        <v>0</v>
      </c>
      <c r="N527" s="2">
        <v>1.25400256052142</v>
      </c>
      <c r="O527" s="2">
        <f>IFERROR(VLOOKUP(A527,GIS!$B$2:$L$1621,11,FALSE),"")</f>
        <v>8</v>
      </c>
      <c r="P527" s="2">
        <f>IFERROR(VLOOKUP(A527,GIS!$B$2:$L$1621,5,FALSE),"")</f>
        <v>3863.1799999999898</v>
      </c>
    </row>
    <row r="528" spans="1:16" x14ac:dyDescent="0.25">
      <c r="A528" s="1">
        <v>13322</v>
      </c>
      <c r="B528" s="2">
        <v>5.3658192090395502</v>
      </c>
      <c r="C528" s="1">
        <v>2.6878980891719699</v>
      </c>
      <c r="D528" s="1">
        <v>0.87244897959183698</v>
      </c>
      <c r="E528" s="1">
        <v>0.27088607594936698</v>
      </c>
      <c r="F528" s="2">
        <v>1.5467372134038799</v>
      </c>
      <c r="G528" s="1">
        <v>8.0000000000000002E-3</v>
      </c>
      <c r="H528" s="1">
        <v>4.0000000000000001E-3</v>
      </c>
      <c r="I528" s="1">
        <v>3.2000000000000001E-2</v>
      </c>
      <c r="J528" s="1">
        <v>0.85399999999999998</v>
      </c>
      <c r="K528" s="1">
        <v>2E-3</v>
      </c>
      <c r="L528" s="1">
        <v>1.7209302325581399</v>
      </c>
      <c r="M528" s="1">
        <v>0</v>
      </c>
      <c r="N528" s="2">
        <v>1.2885398981324301</v>
      </c>
      <c r="O528" s="2">
        <f>IFERROR(VLOOKUP(A528,GIS!$B$2:$L$1621,11,FALSE),"")</f>
        <v>1</v>
      </c>
      <c r="P528" s="2">
        <f>IFERROR(VLOOKUP(A528,GIS!$B$2:$L$1621,5,FALSE),"")</f>
        <v>72.799999999999898</v>
      </c>
    </row>
    <row r="529" spans="1:16" x14ac:dyDescent="0.25">
      <c r="A529" s="1">
        <v>13345</v>
      </c>
      <c r="B529" s="2">
        <v>4.60683760683761</v>
      </c>
      <c r="C529" s="1">
        <v>2.6564885496183201</v>
      </c>
      <c r="D529" s="1">
        <v>0.82954545454545503</v>
      </c>
      <c r="E529" s="1">
        <v>0.218978102189781</v>
      </c>
      <c r="F529" s="2">
        <v>1.21875</v>
      </c>
      <c r="G529" s="1">
        <v>0</v>
      </c>
      <c r="H529" s="1">
        <v>8.0000000000000002E-3</v>
      </c>
      <c r="I529" s="1">
        <v>4.0000000000000001E-3</v>
      </c>
      <c r="J529" s="1">
        <v>0.128</v>
      </c>
      <c r="K529" s="1">
        <v>0</v>
      </c>
      <c r="L529" s="1">
        <v>1.47826086956522</v>
      </c>
      <c r="M529" s="1">
        <v>0</v>
      </c>
      <c r="N529" s="2">
        <v>1.17118518518519</v>
      </c>
      <c r="O529" s="2">
        <f>IFERROR(VLOOKUP(A529,GIS!$B$2:$L$1621,11,FALSE),"")</f>
        <v>0</v>
      </c>
      <c r="P529" s="2">
        <f>IFERROR(VLOOKUP(A529,GIS!$B$2:$L$1621,5,FALSE),"")</f>
        <v>46.49</v>
      </c>
    </row>
    <row r="530" spans="1:16" x14ac:dyDescent="0.25">
      <c r="A530" s="1">
        <v>13365</v>
      </c>
      <c r="B530" s="2">
        <v>4.59914407988588</v>
      </c>
      <c r="C530" s="1">
        <v>2.48630783758263</v>
      </c>
      <c r="D530" s="1">
        <v>0.81089675641297398</v>
      </c>
      <c r="E530" s="1">
        <v>0.23283858998144699</v>
      </c>
      <c r="F530" s="2">
        <v>1.56872427983539</v>
      </c>
      <c r="G530" s="1">
        <v>6.4000000000000001E-2</v>
      </c>
      <c r="H530" s="1">
        <v>8.4000000000000005E-2</v>
      </c>
      <c r="I530" s="1">
        <v>0.24199999999999999</v>
      </c>
      <c r="J530" s="1">
        <v>6.766</v>
      </c>
      <c r="K530" s="1">
        <v>0.01</v>
      </c>
      <c r="L530" s="1">
        <v>1.6182818451121499</v>
      </c>
      <c r="M530" s="1">
        <v>0</v>
      </c>
      <c r="N530" s="2">
        <v>0.47204282386867802</v>
      </c>
      <c r="O530" s="2">
        <f>IFERROR(VLOOKUP(A530,GIS!$B$2:$L$1621,11,FALSE),"")</f>
        <v>2</v>
      </c>
      <c r="P530" s="2">
        <f>IFERROR(VLOOKUP(A530,GIS!$B$2:$L$1621,5,FALSE),"")</f>
        <v>77.73</v>
      </c>
    </row>
    <row r="531" spans="1:16" x14ac:dyDescent="0.25">
      <c r="A531" s="1">
        <v>13401</v>
      </c>
      <c r="B531" s="2">
        <v>3.87179487179487</v>
      </c>
      <c r="C531" s="1">
        <v>2.35</v>
      </c>
      <c r="D531" s="1">
        <v>0.78787878787878796</v>
      </c>
      <c r="E531" s="1">
        <v>0.5</v>
      </c>
      <c r="F531" s="2">
        <v>1.55555555555556</v>
      </c>
      <c r="G531" s="1">
        <v>0</v>
      </c>
      <c r="H531" s="1">
        <v>2E-3</v>
      </c>
      <c r="I531" s="1">
        <v>2E-3</v>
      </c>
      <c r="J531" s="1">
        <v>4.3999999999999997E-2</v>
      </c>
      <c r="K531" s="1">
        <v>0</v>
      </c>
      <c r="L531" s="1">
        <v>1.625</v>
      </c>
      <c r="M531" s="1">
        <v>0</v>
      </c>
      <c r="N531" s="2"/>
      <c r="O531" s="2" t="str">
        <f>IFERROR(VLOOKUP(A531,GIS!$B$2:$L$1621,11,FALSE),"")</f>
        <v/>
      </c>
      <c r="P531" s="2" t="str">
        <f>IFERROR(VLOOKUP(A531,GIS!$B$2:$L$1621,5,FALSE),"")</f>
        <v/>
      </c>
    </row>
    <row r="532" spans="1:16" x14ac:dyDescent="0.25">
      <c r="A532" s="1">
        <v>13406</v>
      </c>
      <c r="B532" s="2">
        <v>4.8848314606741603</v>
      </c>
      <c r="C532" s="1">
        <v>2.4320388349514599</v>
      </c>
      <c r="D532" s="1">
        <v>0.91240875912408803</v>
      </c>
      <c r="E532" s="1">
        <v>0.212410501193317</v>
      </c>
      <c r="F532" s="2">
        <v>1.54397394136808</v>
      </c>
      <c r="G532" s="1">
        <v>0</v>
      </c>
      <c r="H532" s="1">
        <v>0</v>
      </c>
      <c r="I532" s="1">
        <v>1.2E-2</v>
      </c>
      <c r="J532" s="1">
        <v>0.33</v>
      </c>
      <c r="K532" s="1">
        <v>0</v>
      </c>
      <c r="L532" s="1">
        <v>1.59602649006623</v>
      </c>
      <c r="M532" s="1">
        <v>0</v>
      </c>
      <c r="N532" s="2">
        <v>0.77859322033898304</v>
      </c>
      <c r="O532" s="2">
        <f>IFERROR(VLOOKUP(A532,GIS!$B$2:$L$1621,11,FALSE),"")</f>
        <v>0</v>
      </c>
      <c r="P532" s="2">
        <f>IFERROR(VLOOKUP(A532,GIS!$B$2:$L$1621,5,FALSE),"")</f>
        <v>94.629999999999896</v>
      </c>
    </row>
    <row r="533" spans="1:16" x14ac:dyDescent="0.25">
      <c r="A533" s="1">
        <v>13408</v>
      </c>
      <c r="B533" s="2">
        <v>4.9433310297166599</v>
      </c>
      <c r="C533" s="1">
        <v>2.4516717325227999</v>
      </c>
      <c r="D533" s="1">
        <v>0.81915846016114602</v>
      </c>
      <c r="E533" s="1">
        <v>0.22869147659063599</v>
      </c>
      <c r="F533" s="2">
        <v>1.54298245614035</v>
      </c>
      <c r="G533" s="1">
        <v>1.2E-2</v>
      </c>
      <c r="H533" s="1">
        <v>2.1999999999999999E-2</v>
      </c>
      <c r="I533" s="1">
        <v>2.8000000000000001E-2</v>
      </c>
      <c r="J533" s="1">
        <v>1.8420000000000001</v>
      </c>
      <c r="K533" s="1">
        <v>2E-3</v>
      </c>
      <c r="L533" s="1">
        <v>1.4702602230483299</v>
      </c>
      <c r="M533" s="1">
        <v>0</v>
      </c>
      <c r="N533" s="2">
        <v>1.1214190301921301</v>
      </c>
      <c r="O533" s="2">
        <f>IFERROR(VLOOKUP(A533,GIS!$B$2:$L$1621,11,FALSE),"")</f>
        <v>1</v>
      </c>
      <c r="P533" s="2">
        <f>IFERROR(VLOOKUP(A533,GIS!$B$2:$L$1621,5,FALSE),"")</f>
        <v>136.259999999999</v>
      </c>
    </row>
    <row r="534" spans="1:16" x14ac:dyDescent="0.25">
      <c r="A534" s="1">
        <v>13413</v>
      </c>
      <c r="B534" s="2">
        <v>6.4084644794167298</v>
      </c>
      <c r="C534" s="1">
        <v>2.7550161812297702</v>
      </c>
      <c r="D534" s="1">
        <v>0.90267074844294304</v>
      </c>
      <c r="E534" s="1">
        <v>0.288030024754452</v>
      </c>
      <c r="F534" s="2">
        <v>1.79928205128205</v>
      </c>
      <c r="G534" s="1">
        <v>0.83399999999999996</v>
      </c>
      <c r="H534" s="1">
        <v>0.13200000000000001</v>
      </c>
      <c r="I534" s="1">
        <v>0.64600000000000002</v>
      </c>
      <c r="J534" s="1">
        <v>13.398</v>
      </c>
      <c r="K534" s="1">
        <v>6.0000000000000001E-3</v>
      </c>
      <c r="L534" s="1">
        <v>1.7852186541875099</v>
      </c>
      <c r="M534" s="1">
        <v>0</v>
      </c>
      <c r="N534" s="2">
        <v>1.4352733869196199</v>
      </c>
      <c r="O534" s="2">
        <f>IFERROR(VLOOKUP(A534,GIS!$B$2:$L$1621,11,FALSE),"")</f>
        <v>19</v>
      </c>
      <c r="P534" s="2">
        <f>IFERROR(VLOOKUP(A534,GIS!$B$2:$L$1621,5,FALSE),"")</f>
        <v>817.21</v>
      </c>
    </row>
    <row r="535" spans="1:16" x14ac:dyDescent="0.25">
      <c r="A535" s="1">
        <v>13471</v>
      </c>
      <c r="B535" s="2">
        <v>4.3122260107160297</v>
      </c>
      <c r="C535" s="1">
        <v>2.5459294732259501</v>
      </c>
      <c r="D535" s="1">
        <v>0.87944890929965602</v>
      </c>
      <c r="E535" s="1">
        <v>0.243523316062176</v>
      </c>
      <c r="F535" s="2">
        <v>1.45498489425982</v>
      </c>
      <c r="G535" s="1">
        <v>2.5999999999999999E-2</v>
      </c>
      <c r="H535" s="1">
        <v>2.4E-2</v>
      </c>
      <c r="I535" s="1">
        <v>0.08</v>
      </c>
      <c r="J535" s="1">
        <v>2.6139999999999999</v>
      </c>
      <c r="K535" s="1">
        <v>6.0000000000000001E-3</v>
      </c>
      <c r="L535" s="1">
        <v>1.515625</v>
      </c>
      <c r="M535" s="1">
        <v>0</v>
      </c>
      <c r="N535" s="2">
        <v>0.41120651658767798</v>
      </c>
      <c r="O535" s="2">
        <f>IFERROR(VLOOKUP(A535,GIS!$B$2:$L$1621,11,FALSE),"")</f>
        <v>1</v>
      </c>
      <c r="P535" s="2">
        <f>IFERROR(VLOOKUP(A535,GIS!$B$2:$L$1621,5,FALSE),"")</f>
        <v>45.75</v>
      </c>
    </row>
    <row r="536" spans="1:16" x14ac:dyDescent="0.25">
      <c r="A536" s="1">
        <v>13476</v>
      </c>
      <c r="B536" s="2">
        <v>5.2318840579710102</v>
      </c>
      <c r="C536" s="1">
        <v>2.6323268206039101</v>
      </c>
      <c r="D536" s="1">
        <v>0.91042154566744704</v>
      </c>
      <c r="E536" s="1">
        <v>0.25997369574747897</v>
      </c>
      <c r="F536" s="2">
        <v>1.5500568828213901</v>
      </c>
      <c r="G536" s="1">
        <v>2.8000000000000001E-2</v>
      </c>
      <c r="H536" s="1">
        <v>3.7999999999999999E-2</v>
      </c>
      <c r="I536" s="1">
        <v>0.06</v>
      </c>
      <c r="J536" s="1">
        <v>2.4780000000000002</v>
      </c>
      <c r="K536" s="1">
        <v>1.6E-2</v>
      </c>
      <c r="L536" s="1">
        <v>1.63912133891213</v>
      </c>
      <c r="M536" s="1">
        <v>0</v>
      </c>
      <c r="N536" s="2">
        <v>0.92541744853399899</v>
      </c>
      <c r="O536" s="2">
        <f>IFERROR(VLOOKUP(A536,GIS!$B$2:$L$1621,11,FALSE),"")</f>
        <v>0</v>
      </c>
      <c r="P536" s="2">
        <f>IFERROR(VLOOKUP(A536,GIS!$B$2:$L$1621,5,FALSE),"")</f>
        <v>132.19999999999899</v>
      </c>
    </row>
    <row r="537" spans="1:16" x14ac:dyDescent="0.25">
      <c r="A537" s="1">
        <v>13488</v>
      </c>
      <c r="B537" s="2">
        <v>4.7052023121387299</v>
      </c>
      <c r="C537" s="1">
        <v>2.4646464646464601</v>
      </c>
      <c r="D537" s="1">
        <v>0.59285714285714297</v>
      </c>
      <c r="E537" s="1">
        <v>0.15151515151515199</v>
      </c>
      <c r="F537" s="2">
        <v>1.5163398692810499</v>
      </c>
      <c r="G537" s="1">
        <v>0</v>
      </c>
      <c r="H537" s="1">
        <v>0</v>
      </c>
      <c r="I537" s="1">
        <v>1.7999999999999999E-2</v>
      </c>
      <c r="J537" s="1">
        <v>0.22600000000000001</v>
      </c>
      <c r="K537" s="1">
        <v>0</v>
      </c>
      <c r="L537" s="1">
        <v>1.3114754098360699</v>
      </c>
      <c r="M537" s="1">
        <v>0</v>
      </c>
      <c r="N537" s="2">
        <v>0.87358208955223904</v>
      </c>
      <c r="O537" s="2">
        <f>IFERROR(VLOOKUP(A537,GIS!$B$2:$L$1621,11,FALSE),"")</f>
        <v>0</v>
      </c>
      <c r="P537" s="2">
        <f>IFERROR(VLOOKUP(A537,GIS!$B$2:$L$1621,5,FALSE),"")</f>
        <v>17.329999999999899</v>
      </c>
    </row>
    <row r="538" spans="1:16" x14ac:dyDescent="0.25">
      <c r="A538" s="1">
        <v>13492</v>
      </c>
      <c r="B538" s="2">
        <v>5.9388869524805399</v>
      </c>
      <c r="C538" s="1">
        <v>2.7373801916932901</v>
      </c>
      <c r="D538" s="1">
        <v>0.88371782904387297</v>
      </c>
      <c r="E538" s="1">
        <v>0.29295154185021999</v>
      </c>
      <c r="F538" s="2">
        <v>1.6657915463376201</v>
      </c>
      <c r="G538" s="1">
        <v>0.17799999999999999</v>
      </c>
      <c r="H538" s="1">
        <v>0.1</v>
      </c>
      <c r="I538" s="1">
        <v>0.50800000000000001</v>
      </c>
      <c r="J538" s="1">
        <v>11.032</v>
      </c>
      <c r="K538" s="1">
        <v>0.01</v>
      </c>
      <c r="L538" s="1">
        <v>1.7455447778028399</v>
      </c>
      <c r="M538" s="1">
        <v>0</v>
      </c>
      <c r="N538" s="2">
        <v>0.96191827548141795</v>
      </c>
      <c r="O538" s="2">
        <f>IFERROR(VLOOKUP(A538,GIS!$B$2:$L$1621,11,FALSE),"")</f>
        <v>8</v>
      </c>
      <c r="P538" s="2">
        <f>IFERROR(VLOOKUP(A538,GIS!$B$2:$L$1621,5,FALSE),"")</f>
        <v>832.98</v>
      </c>
    </row>
    <row r="539" spans="1:16" x14ac:dyDescent="0.25">
      <c r="A539" s="1">
        <v>13494</v>
      </c>
      <c r="B539" s="2">
        <v>4.6622516556291398</v>
      </c>
      <c r="C539" s="1">
        <v>2.42771084337349</v>
      </c>
      <c r="D539" s="1">
        <v>0.83333333333333304</v>
      </c>
      <c r="E539" s="1">
        <v>0.34730538922155701</v>
      </c>
      <c r="F539" s="2">
        <v>1.5680000000000001</v>
      </c>
      <c r="G539" s="1">
        <v>4.0000000000000001E-3</v>
      </c>
      <c r="H539" s="1">
        <v>8.0000000000000002E-3</v>
      </c>
      <c r="I539" s="1">
        <v>4.0000000000000001E-3</v>
      </c>
      <c r="J539" s="1">
        <v>0.17799999999999999</v>
      </c>
      <c r="K539" s="1">
        <v>0</v>
      </c>
      <c r="L539" s="1">
        <v>1.7763157894736801</v>
      </c>
      <c r="M539" s="1">
        <v>0</v>
      </c>
      <c r="N539" s="2">
        <v>1.15931958762887</v>
      </c>
      <c r="O539" s="2">
        <f>IFERROR(VLOOKUP(A539,GIS!$B$2:$L$1621,11,FALSE),"")</f>
        <v>0</v>
      </c>
      <c r="P539" s="2">
        <f>IFERROR(VLOOKUP(A539,GIS!$B$2:$L$1621,5,FALSE),"")</f>
        <v>25.16</v>
      </c>
    </row>
    <row r="540" spans="1:16" x14ac:dyDescent="0.25">
      <c r="A540" s="1">
        <v>13623</v>
      </c>
      <c r="B540" s="2">
        <v>4</v>
      </c>
      <c r="C540" s="1">
        <v>2.125</v>
      </c>
      <c r="D540" s="1">
        <v>0.266666666666667</v>
      </c>
      <c r="E540" s="1">
        <v>0.12</v>
      </c>
      <c r="F540" s="2">
        <v>1.4</v>
      </c>
      <c r="G540" s="1">
        <v>0</v>
      </c>
      <c r="H540" s="1">
        <v>0</v>
      </c>
      <c r="I540" s="1">
        <v>0</v>
      </c>
      <c r="J540" s="1">
        <v>2.4E-2</v>
      </c>
      <c r="K540" s="1">
        <v>0</v>
      </c>
      <c r="L540" s="1">
        <v>1.5</v>
      </c>
      <c r="M540" s="1">
        <v>0</v>
      </c>
      <c r="N540" s="2"/>
      <c r="O540" s="2" t="str">
        <f>IFERROR(VLOOKUP(A540,GIS!$B$2:$L$1621,11,FALSE),"")</f>
        <v/>
      </c>
      <c r="P540" s="2" t="str">
        <f>IFERROR(VLOOKUP(A540,GIS!$B$2:$L$1621,5,FALSE),"")</f>
        <v/>
      </c>
    </row>
    <row r="541" spans="1:16" x14ac:dyDescent="0.25">
      <c r="A541" s="1">
        <v>13627</v>
      </c>
      <c r="B541" s="2">
        <v>4.6923076923076898</v>
      </c>
      <c r="C541" s="1">
        <v>2.8</v>
      </c>
      <c r="D541" s="1">
        <v>0.72222222222222199</v>
      </c>
      <c r="E541" s="1">
        <v>0.52380952380952395</v>
      </c>
      <c r="F541" s="2">
        <v>1.5</v>
      </c>
      <c r="G541" s="1">
        <v>0</v>
      </c>
      <c r="H541" s="1">
        <v>0</v>
      </c>
      <c r="I541" s="1">
        <v>6.0000000000000001E-3</v>
      </c>
      <c r="J541" s="1">
        <v>0.05</v>
      </c>
      <c r="K541" s="1">
        <v>0</v>
      </c>
      <c r="L541" s="1">
        <v>1.42307692307692</v>
      </c>
      <c r="M541" s="1">
        <v>0</v>
      </c>
      <c r="N541" s="2"/>
      <c r="O541" s="2" t="str">
        <f>IFERROR(VLOOKUP(A541,GIS!$B$2:$L$1621,11,FALSE),"")</f>
        <v/>
      </c>
      <c r="P541" s="2" t="str">
        <f>IFERROR(VLOOKUP(A541,GIS!$B$2:$L$1621,5,FALSE),"")</f>
        <v/>
      </c>
    </row>
    <row r="542" spans="1:16" x14ac:dyDescent="0.25">
      <c r="A542" s="1">
        <v>13639</v>
      </c>
      <c r="B542" s="2">
        <v>3.6666666666666701</v>
      </c>
      <c r="C542" s="1">
        <v>2.27941176470588</v>
      </c>
      <c r="D542" s="1">
        <v>0.64423076923076905</v>
      </c>
      <c r="E542" s="1">
        <v>0.21014492753623201</v>
      </c>
      <c r="F542" s="2">
        <v>1.4111111111111101</v>
      </c>
      <c r="G542" s="1">
        <v>0</v>
      </c>
      <c r="H542" s="1">
        <v>8.0000000000000002E-3</v>
      </c>
      <c r="I542" s="1">
        <v>0</v>
      </c>
      <c r="J542" s="1">
        <v>0.182</v>
      </c>
      <c r="K542" s="1">
        <v>0</v>
      </c>
      <c r="L542" s="1">
        <v>1.8888888888888899</v>
      </c>
      <c r="M542" s="1">
        <v>0</v>
      </c>
      <c r="N542" s="2">
        <v>0.40400000000000003</v>
      </c>
      <c r="O542" s="2">
        <f>IFERROR(VLOOKUP(A542,GIS!$B$2:$L$1621,11,FALSE),"")</f>
        <v>0</v>
      </c>
      <c r="P542" s="2">
        <f>IFERROR(VLOOKUP(A542,GIS!$B$2:$L$1621,5,FALSE),"")</f>
        <v>19.309999999999899</v>
      </c>
    </row>
    <row r="543" spans="1:16" x14ac:dyDescent="0.25">
      <c r="A543" s="1">
        <v>13647</v>
      </c>
      <c r="B543" s="2">
        <v>5.0611510791366898</v>
      </c>
      <c r="C543" s="1">
        <v>2.4191419141914201</v>
      </c>
      <c r="D543" s="1">
        <v>0.52422907488986803</v>
      </c>
      <c r="E543" s="1">
        <v>0.28571428571428598</v>
      </c>
      <c r="F543" s="2">
        <v>1.71861471861472</v>
      </c>
      <c r="G543" s="1">
        <v>0.01</v>
      </c>
      <c r="H543" s="1">
        <v>6.0000000000000001E-3</v>
      </c>
      <c r="I543" s="1">
        <v>1.2E-2</v>
      </c>
      <c r="J543" s="1">
        <v>0.378</v>
      </c>
      <c r="K543" s="1">
        <v>0</v>
      </c>
      <c r="L543" s="1">
        <v>1.70629370629371</v>
      </c>
      <c r="M543" s="1">
        <v>0</v>
      </c>
      <c r="N543" s="2"/>
      <c r="O543" s="2" t="str">
        <f>IFERROR(VLOOKUP(A543,GIS!$B$2:$L$1621,11,FALSE),"")</f>
        <v/>
      </c>
      <c r="P543" s="2" t="str">
        <f>IFERROR(VLOOKUP(A543,GIS!$B$2:$L$1621,5,FALSE),"")</f>
        <v/>
      </c>
    </row>
    <row r="544" spans="1:16" x14ac:dyDescent="0.25">
      <c r="A544" s="1">
        <v>13659</v>
      </c>
      <c r="B544" s="2">
        <v>4.5261707988980699</v>
      </c>
      <c r="C544" s="1">
        <v>2.51231527093596</v>
      </c>
      <c r="D544" s="1">
        <v>0.86333333333333295</v>
      </c>
      <c r="E544" s="1">
        <v>0.22113022113022099</v>
      </c>
      <c r="F544" s="2">
        <v>1.4581939799331101</v>
      </c>
      <c r="G544" s="1">
        <v>0</v>
      </c>
      <c r="H544" s="1">
        <v>6.0000000000000001E-3</v>
      </c>
      <c r="I544" s="1">
        <v>0.01</v>
      </c>
      <c r="J544" s="1">
        <v>0.44600000000000001</v>
      </c>
      <c r="K544" s="1">
        <v>0</v>
      </c>
      <c r="L544" s="1">
        <v>1.5985915492957701</v>
      </c>
      <c r="M544" s="1">
        <v>0</v>
      </c>
      <c r="N544" s="2">
        <v>0.95937867647058805</v>
      </c>
      <c r="O544" s="2">
        <f>IFERROR(VLOOKUP(A544,GIS!$B$2:$L$1621,11,FALSE),"")</f>
        <v>0</v>
      </c>
      <c r="P544" s="2">
        <f>IFERROR(VLOOKUP(A544,GIS!$B$2:$L$1621,5,FALSE),"")</f>
        <v>10.06</v>
      </c>
    </row>
    <row r="545" spans="1:16" x14ac:dyDescent="0.25">
      <c r="A545" s="1">
        <v>13738</v>
      </c>
      <c r="B545" s="2">
        <v>3.5454545454545499</v>
      </c>
      <c r="C545" s="1">
        <v>2.06</v>
      </c>
      <c r="D545" s="1">
        <v>0.82051282051282104</v>
      </c>
      <c r="E545" s="1">
        <v>5.8823529411764698E-2</v>
      </c>
      <c r="F545" s="2">
        <v>1.4473684210526301</v>
      </c>
      <c r="G545" s="1">
        <v>0</v>
      </c>
      <c r="H545" s="1">
        <v>0</v>
      </c>
      <c r="I545" s="1">
        <v>0</v>
      </c>
      <c r="J545" s="1">
        <v>6.4000000000000001E-2</v>
      </c>
      <c r="K545" s="1">
        <v>0</v>
      </c>
      <c r="L545" s="1">
        <v>1.5</v>
      </c>
      <c r="M545" s="1">
        <v>0</v>
      </c>
      <c r="N545" s="2"/>
      <c r="O545" s="2" t="str">
        <f>IFERROR(VLOOKUP(A545,GIS!$B$2:$L$1621,11,FALSE),"")</f>
        <v/>
      </c>
      <c r="P545" s="2" t="str">
        <f>IFERROR(VLOOKUP(A545,GIS!$B$2:$L$1621,5,FALSE),"")</f>
        <v/>
      </c>
    </row>
    <row r="546" spans="1:16" x14ac:dyDescent="0.25">
      <c r="A546" s="1">
        <v>14008</v>
      </c>
      <c r="B546" s="2">
        <v>5.6267056530214399</v>
      </c>
      <c r="C546" s="1">
        <v>2.8998178506375201</v>
      </c>
      <c r="D546" s="1">
        <v>0.98447893569844802</v>
      </c>
      <c r="E546" s="1">
        <v>0.28003613369467001</v>
      </c>
      <c r="F546" s="2">
        <v>1.51085714285714</v>
      </c>
      <c r="G546" s="1">
        <v>8.0000000000000002E-3</v>
      </c>
      <c r="H546" s="1">
        <v>1.4E-2</v>
      </c>
      <c r="I546" s="1">
        <v>7.0000000000000007E-2</v>
      </c>
      <c r="J546" s="1">
        <v>1.3660000000000001</v>
      </c>
      <c r="K546" s="1">
        <v>0</v>
      </c>
      <c r="L546" s="1">
        <v>1.7240663900414901</v>
      </c>
      <c r="M546" s="1">
        <v>0</v>
      </c>
      <c r="N546" s="2">
        <v>1.17595464362851</v>
      </c>
      <c r="O546" s="2">
        <f>IFERROR(VLOOKUP(A546,GIS!$B$2:$L$1621,11,FALSE),"")</f>
        <v>0</v>
      </c>
      <c r="P546" s="2">
        <f>IFERROR(VLOOKUP(A546,GIS!$B$2:$L$1621,5,FALSE),"")</f>
        <v>82.579999999999899</v>
      </c>
    </row>
    <row r="547" spans="1:16" x14ac:dyDescent="0.25">
      <c r="A547" s="1">
        <v>14028</v>
      </c>
      <c r="B547" s="2">
        <v>5.8121104185218204</v>
      </c>
      <c r="C547" s="1">
        <v>2.7187758478081099</v>
      </c>
      <c r="D547" s="1">
        <v>0.93690851735015801</v>
      </c>
      <c r="E547" s="1">
        <v>0.29450369155045097</v>
      </c>
      <c r="F547" s="2">
        <v>1.5496342737722</v>
      </c>
      <c r="G547" s="1">
        <v>2E-3</v>
      </c>
      <c r="H547" s="1">
        <v>0.02</v>
      </c>
      <c r="I547" s="1">
        <v>2.8000000000000001E-2</v>
      </c>
      <c r="J547" s="1">
        <v>1.4279999999999999</v>
      </c>
      <c r="K547" s="1">
        <v>6.0000000000000001E-3</v>
      </c>
      <c r="L547" s="1">
        <v>1.7414965986394599</v>
      </c>
      <c r="M547" s="1">
        <v>0</v>
      </c>
      <c r="N547" s="2">
        <v>1.18153598696462</v>
      </c>
      <c r="O547" s="2">
        <f>IFERROR(VLOOKUP(A547,GIS!$B$2:$L$1621,11,FALSE),"")</f>
        <v>2</v>
      </c>
      <c r="P547" s="2">
        <f>IFERROR(VLOOKUP(A547,GIS!$B$2:$L$1621,5,FALSE),"")</f>
        <v>60.0399999999999</v>
      </c>
    </row>
    <row r="548" spans="1:16" x14ac:dyDescent="0.25">
      <c r="A548" s="1">
        <v>14027</v>
      </c>
      <c r="B548" s="2">
        <v>3.9222222222222198</v>
      </c>
      <c r="C548" s="1">
        <v>2.1717171717171699</v>
      </c>
      <c r="D548" s="1">
        <v>1.06756756756757</v>
      </c>
      <c r="E548" s="1">
        <v>0.29292929292929298</v>
      </c>
      <c r="F548" s="2">
        <v>1.5797101449275399</v>
      </c>
      <c r="G548" s="1">
        <v>4.0000000000000001E-3</v>
      </c>
      <c r="H548" s="1">
        <v>0</v>
      </c>
      <c r="I548" s="1">
        <v>6.0000000000000001E-3</v>
      </c>
      <c r="J548" s="1">
        <v>0.108</v>
      </c>
      <c r="K548" s="1">
        <v>2E-3</v>
      </c>
      <c r="L548" s="1">
        <v>1.8108108108108101</v>
      </c>
      <c r="M548" s="1">
        <v>0</v>
      </c>
      <c r="N548" s="2"/>
      <c r="O548" s="2" t="str">
        <f>IFERROR(VLOOKUP(A548,GIS!$B$2:$L$1621,11,FALSE),"")</f>
        <v/>
      </c>
      <c r="P548" s="2" t="str">
        <f>IFERROR(VLOOKUP(A548,GIS!$B$2:$L$1621,5,FALSE),"")</f>
        <v/>
      </c>
    </row>
    <row r="549" spans="1:16" x14ac:dyDescent="0.25">
      <c r="A549" s="1">
        <v>14043</v>
      </c>
      <c r="B549" s="2">
        <v>5.44083540068078</v>
      </c>
      <c r="C549" s="1">
        <v>2.7198233307352599</v>
      </c>
      <c r="D549" s="1">
        <v>0.83680907066207699</v>
      </c>
      <c r="E549" s="1">
        <v>0.27244756679144699</v>
      </c>
      <c r="F549" s="2">
        <v>1.5608891752577301</v>
      </c>
      <c r="G549" s="1">
        <v>0.42799999999999999</v>
      </c>
      <c r="H549" s="1">
        <v>0.19</v>
      </c>
      <c r="I549" s="1">
        <v>0.76200000000000001</v>
      </c>
      <c r="J549" s="1">
        <v>21.244</v>
      </c>
      <c r="K549" s="1">
        <v>6.0000000000000001E-3</v>
      </c>
      <c r="L549" s="1">
        <v>1.71989354624085</v>
      </c>
      <c r="M549" s="1">
        <v>0</v>
      </c>
      <c r="N549" s="2">
        <v>1.2060508784258599</v>
      </c>
      <c r="O549" s="2">
        <f>IFERROR(VLOOKUP(A549,GIS!$B$2:$L$1621,11,FALSE),"")</f>
        <v>27</v>
      </c>
      <c r="P549" s="2">
        <f>IFERROR(VLOOKUP(A549,GIS!$B$2:$L$1621,5,FALSE),"")</f>
        <v>2851.75</v>
      </c>
    </row>
    <row r="550" spans="1:16" x14ac:dyDescent="0.25">
      <c r="A550" s="1">
        <v>14060</v>
      </c>
      <c r="B550" s="2">
        <v>4.2188679245282996</v>
      </c>
      <c r="C550" s="1">
        <v>2.38795986622074</v>
      </c>
      <c r="D550" s="1">
        <v>0.69950738916256205</v>
      </c>
      <c r="E550" s="1">
        <v>0.20065789473684201</v>
      </c>
      <c r="F550" s="2">
        <v>1.44390243902439</v>
      </c>
      <c r="G550" s="1">
        <v>0</v>
      </c>
      <c r="H550" s="1">
        <v>0</v>
      </c>
      <c r="I550" s="1">
        <v>2E-3</v>
      </c>
      <c r="J550" s="1">
        <v>0.246</v>
      </c>
      <c r="K550" s="1">
        <v>0</v>
      </c>
      <c r="L550" s="1">
        <v>1.52</v>
      </c>
      <c r="M550" s="1">
        <v>0</v>
      </c>
      <c r="N550" s="2">
        <v>0.79014136125654499</v>
      </c>
      <c r="O550" s="2">
        <f>IFERROR(VLOOKUP(A550,GIS!$B$2:$L$1621,11,FALSE),"")</f>
        <v>0</v>
      </c>
      <c r="P550" s="2">
        <f>IFERROR(VLOOKUP(A550,GIS!$B$2:$L$1621,5,FALSE),"")</f>
        <v>19.75</v>
      </c>
    </row>
    <row r="551" spans="1:16" x14ac:dyDescent="0.25">
      <c r="A551" s="1">
        <v>14109</v>
      </c>
      <c r="B551" s="2">
        <v>4</v>
      </c>
      <c r="C551" s="1">
        <v>1.24390243902439</v>
      </c>
      <c r="D551" s="1">
        <v>0.4</v>
      </c>
      <c r="E551" s="1">
        <v>4.8780487804878002E-2</v>
      </c>
      <c r="F551" s="2">
        <v>1.8571428571428601</v>
      </c>
      <c r="G551" s="1">
        <v>0</v>
      </c>
      <c r="H551" s="1">
        <v>0</v>
      </c>
      <c r="I551" s="1">
        <v>2E-3</v>
      </c>
      <c r="J551" s="1">
        <v>0.01</v>
      </c>
      <c r="K551" s="1">
        <v>0</v>
      </c>
      <c r="L551" s="1"/>
      <c r="M551" s="1">
        <v>0</v>
      </c>
      <c r="N551" s="2"/>
      <c r="O551" s="2">
        <f>IFERROR(VLOOKUP(A551,GIS!$B$2:$L$1621,11,FALSE),"")</f>
        <v>0</v>
      </c>
      <c r="P551" s="2">
        <f>IFERROR(VLOOKUP(A551,GIS!$B$2:$L$1621,5,FALSE),"")</f>
        <v>1811.27</v>
      </c>
    </row>
    <row r="552" spans="1:16" x14ac:dyDescent="0.25">
      <c r="A552" s="1">
        <v>14112</v>
      </c>
      <c r="B552" s="2">
        <v>4.4000000000000004</v>
      </c>
      <c r="C552" s="1">
        <v>2.25</v>
      </c>
      <c r="D552" s="1">
        <v>1.3333333333333299</v>
      </c>
      <c r="E552" s="1">
        <v>0.22727272727272699</v>
      </c>
      <c r="F552" s="2">
        <v>1.8571428571428601</v>
      </c>
      <c r="G552" s="1">
        <v>0</v>
      </c>
      <c r="H552" s="1">
        <v>4.0000000000000001E-3</v>
      </c>
      <c r="I552" s="1">
        <v>4.0000000000000001E-3</v>
      </c>
      <c r="J552" s="1">
        <v>0.01</v>
      </c>
      <c r="K552" s="1">
        <v>0</v>
      </c>
      <c r="L552" s="1">
        <v>1</v>
      </c>
      <c r="M552" s="1">
        <v>0</v>
      </c>
      <c r="N552" s="2"/>
      <c r="O552" s="2" t="str">
        <f>IFERROR(VLOOKUP(A552,GIS!$B$2:$L$1621,11,FALSE),"")</f>
        <v/>
      </c>
      <c r="P552" s="2" t="str">
        <f>IFERROR(VLOOKUP(A552,GIS!$B$2:$L$1621,5,FALSE),"")</f>
        <v/>
      </c>
    </row>
    <row r="553" spans="1:16" x14ac:dyDescent="0.25">
      <c r="A553" s="1">
        <v>14129</v>
      </c>
      <c r="B553" s="2">
        <v>4.95750332005312</v>
      </c>
      <c r="C553" s="1">
        <v>2.42994011976048</v>
      </c>
      <c r="D553" s="1">
        <v>0.83917197452229297</v>
      </c>
      <c r="E553" s="1">
        <v>0.29161747343565497</v>
      </c>
      <c r="F553" s="2">
        <v>1.54885993485342</v>
      </c>
      <c r="G553" s="1">
        <v>6.0000000000000001E-3</v>
      </c>
      <c r="H553" s="1">
        <v>6.0000000000000001E-3</v>
      </c>
      <c r="I553" s="1">
        <v>1.2E-2</v>
      </c>
      <c r="J553" s="1">
        <v>0.876</v>
      </c>
      <c r="K553" s="1">
        <v>4.3999999999999997E-2</v>
      </c>
      <c r="L553" s="1">
        <v>1.7296587926509199</v>
      </c>
      <c r="M553" s="1">
        <v>0</v>
      </c>
      <c r="N553" s="2">
        <v>0.74530900584795301</v>
      </c>
      <c r="O553" s="2">
        <f>IFERROR(VLOOKUP(A553,GIS!$B$2:$L$1621,11,FALSE),"")</f>
        <v>1</v>
      </c>
      <c r="P553" s="2">
        <f>IFERROR(VLOOKUP(A553,GIS!$B$2:$L$1621,5,FALSE),"")</f>
        <v>59.67</v>
      </c>
    </row>
    <row r="554" spans="1:16" x14ac:dyDescent="0.25">
      <c r="A554" s="1">
        <v>14141</v>
      </c>
      <c r="B554" s="2">
        <v>5.4426352236571196</v>
      </c>
      <c r="C554" s="1">
        <v>2.5845203363652001</v>
      </c>
      <c r="D554" s="1">
        <v>0.88633348076072505</v>
      </c>
      <c r="E554" s="1">
        <v>0.29131319986426901</v>
      </c>
      <c r="F554" s="2">
        <v>1.5824129141886201</v>
      </c>
      <c r="G554" s="1">
        <v>6.6000000000000003E-2</v>
      </c>
      <c r="H554" s="1">
        <v>3.7999999999999999E-2</v>
      </c>
      <c r="I554" s="1">
        <v>0.16800000000000001</v>
      </c>
      <c r="J554" s="1">
        <v>6.47</v>
      </c>
      <c r="K554" s="1">
        <v>2E-3</v>
      </c>
      <c r="L554" s="1">
        <v>1.7360959651036001</v>
      </c>
      <c r="M554" s="1">
        <v>0</v>
      </c>
      <c r="N554" s="2">
        <v>0.65720029160271898</v>
      </c>
      <c r="O554" s="2">
        <f>IFERROR(VLOOKUP(A554,GIS!$B$2:$L$1621,11,FALSE),"")</f>
        <v>6</v>
      </c>
      <c r="P554" s="2">
        <f>IFERROR(VLOOKUP(A554,GIS!$B$2:$L$1621,5,FALSE),"")</f>
        <v>100.19</v>
      </c>
    </row>
    <row r="555" spans="1:16" x14ac:dyDescent="0.25">
      <c r="A555" s="1">
        <v>14301</v>
      </c>
      <c r="B555" s="2">
        <v>3.02592016588906</v>
      </c>
      <c r="C555" s="1">
        <v>1.96040977483726</v>
      </c>
      <c r="D555" s="1">
        <v>0.86614936954413202</v>
      </c>
      <c r="E555" s="1">
        <v>0.124805316166546</v>
      </c>
      <c r="F555" s="2">
        <v>1.43921568627451</v>
      </c>
      <c r="G555" s="1">
        <v>0.23200000000000001</v>
      </c>
      <c r="H555" s="1">
        <v>0.32600000000000001</v>
      </c>
      <c r="I555" s="1">
        <v>0.746</v>
      </c>
      <c r="J555" s="1">
        <v>6.9660000000000002</v>
      </c>
      <c r="K555" s="1">
        <v>0.03</v>
      </c>
      <c r="L555" s="1">
        <v>1.5095763203714501</v>
      </c>
      <c r="M555" s="1">
        <v>0</v>
      </c>
      <c r="N555" s="2">
        <v>0.47711059939455103</v>
      </c>
      <c r="O555" s="2">
        <f>IFERROR(VLOOKUP(A555,GIS!$B$2:$L$1621,11,FALSE),"")</f>
        <v>3</v>
      </c>
      <c r="P555" s="2">
        <f>IFERROR(VLOOKUP(A555,GIS!$B$2:$L$1621,5,FALSE),"")</f>
        <v>5154.47</v>
      </c>
    </row>
    <row r="556" spans="1:16" x14ac:dyDescent="0.25">
      <c r="A556" s="1">
        <v>14462</v>
      </c>
      <c r="B556" s="2">
        <v>5.6064356435643603</v>
      </c>
      <c r="C556" s="1">
        <v>2.5120879120879098</v>
      </c>
      <c r="D556" s="1">
        <v>0.93093093093093104</v>
      </c>
      <c r="E556" s="1">
        <v>0.24235807860261999</v>
      </c>
      <c r="F556" s="2">
        <v>1.51775147928994</v>
      </c>
      <c r="G556" s="1">
        <v>6.0000000000000001E-3</v>
      </c>
      <c r="H556" s="1">
        <v>0.01</v>
      </c>
      <c r="I556" s="1">
        <v>1.7999999999999999E-2</v>
      </c>
      <c r="J556" s="1">
        <v>0.5</v>
      </c>
      <c r="K556" s="1">
        <v>0</v>
      </c>
      <c r="L556" s="1">
        <v>1.61666666666667</v>
      </c>
      <c r="M556" s="1">
        <v>0</v>
      </c>
      <c r="N556" s="2">
        <v>1.27109809264305</v>
      </c>
      <c r="O556" s="2">
        <f>IFERROR(VLOOKUP(A556,GIS!$B$2:$L$1621,11,FALSE),"")</f>
        <v>0</v>
      </c>
      <c r="P556" s="2">
        <f>IFERROR(VLOOKUP(A556,GIS!$B$2:$L$1621,5,FALSE),"")</f>
        <v>62.53</v>
      </c>
    </row>
    <row r="557" spans="1:16" x14ac:dyDescent="0.25">
      <c r="A557" s="1">
        <v>14479</v>
      </c>
      <c r="B557" s="2">
        <v>4.18333333333333</v>
      </c>
      <c r="C557" s="1">
        <v>2.4191176470588198</v>
      </c>
      <c r="D557" s="1">
        <v>1.01162790697674</v>
      </c>
      <c r="E557" s="1">
        <v>9.2857142857142902E-2</v>
      </c>
      <c r="F557" s="2">
        <v>1.31034482758621</v>
      </c>
      <c r="G557" s="1">
        <v>4.0000000000000001E-3</v>
      </c>
      <c r="H557" s="1">
        <v>0</v>
      </c>
      <c r="I557" s="1">
        <v>0</v>
      </c>
      <c r="J557" s="1">
        <v>0.15</v>
      </c>
      <c r="K557" s="1">
        <v>6.0000000000000001E-3</v>
      </c>
      <c r="L557" s="1">
        <v>1.5</v>
      </c>
      <c r="M557" s="1">
        <v>0</v>
      </c>
      <c r="N557" s="2">
        <v>0.65927522935779803</v>
      </c>
      <c r="O557" s="2" t="str">
        <f>IFERROR(VLOOKUP(A557,GIS!$B$2:$L$1621,11,FALSE),"")</f>
        <v/>
      </c>
      <c r="P557" s="2" t="str">
        <f>IFERROR(VLOOKUP(A557,GIS!$B$2:$L$1621,5,FALSE),"")</f>
        <v/>
      </c>
    </row>
    <row r="558" spans="1:16" x14ac:dyDescent="0.25">
      <c r="A558" s="1">
        <v>14525</v>
      </c>
      <c r="B558" s="2">
        <v>5.6163863266413498</v>
      </c>
      <c r="C558" s="1">
        <v>2.6476190476190502</v>
      </c>
      <c r="D558" s="1">
        <v>0.94624352331606199</v>
      </c>
      <c r="E558" s="1">
        <v>0.27394540942927997</v>
      </c>
      <c r="F558" s="2">
        <v>1.5149739583333299</v>
      </c>
      <c r="G558" s="1">
        <v>2.1999999999999999E-2</v>
      </c>
      <c r="H558" s="1">
        <v>4.2000000000000003E-2</v>
      </c>
      <c r="I558" s="1">
        <v>5.8000000000000003E-2</v>
      </c>
      <c r="J558" s="1">
        <v>2.4</v>
      </c>
      <c r="K558" s="1">
        <v>1.7999999999999999E-2</v>
      </c>
      <c r="L558" s="1">
        <v>1.6365795724465599</v>
      </c>
      <c r="M558" s="1">
        <v>0</v>
      </c>
      <c r="N558" s="2">
        <v>1.1230689877498401</v>
      </c>
      <c r="O558" s="2">
        <f>IFERROR(VLOOKUP(A558,GIS!$B$2:$L$1621,11,FALSE),"")</f>
        <v>2</v>
      </c>
      <c r="P558" s="2">
        <f>IFERROR(VLOOKUP(A558,GIS!$B$2:$L$1621,5,FALSE),"")</f>
        <v>65.519999999999897</v>
      </c>
    </row>
    <row r="559" spans="1:16" x14ac:dyDescent="0.25">
      <c r="A559" s="1">
        <v>14533</v>
      </c>
      <c r="B559" s="2">
        <v>5.86301369863014</v>
      </c>
      <c r="C559" s="1">
        <v>2.67589285714286</v>
      </c>
      <c r="D559" s="1">
        <v>0.97979797979798</v>
      </c>
      <c r="E559" s="1">
        <v>0.32422907488986802</v>
      </c>
      <c r="F559" s="2">
        <v>1.4795454545454501</v>
      </c>
      <c r="G559" s="1">
        <v>4.0000000000000001E-3</v>
      </c>
      <c r="H559" s="1">
        <v>6.0000000000000001E-3</v>
      </c>
      <c r="I559" s="1">
        <v>2.8000000000000001E-2</v>
      </c>
      <c r="J559" s="1">
        <v>1.4059999999999999</v>
      </c>
      <c r="K559" s="1">
        <v>0</v>
      </c>
      <c r="L559" s="1">
        <v>1.6838709677419399</v>
      </c>
      <c r="M559" s="1">
        <v>0</v>
      </c>
      <c r="N559" s="2">
        <v>1.25096389496718</v>
      </c>
      <c r="O559" s="2">
        <f>IFERROR(VLOOKUP(A559,GIS!$B$2:$L$1621,11,FALSE),"")</f>
        <v>0</v>
      </c>
      <c r="P559" s="2">
        <f>IFERROR(VLOOKUP(A559,GIS!$B$2:$L$1621,5,FALSE),"")</f>
        <v>77.03</v>
      </c>
    </row>
    <row r="560" spans="1:16" x14ac:dyDescent="0.25">
      <c r="A560" s="1">
        <v>14706</v>
      </c>
      <c r="B560" s="2">
        <v>5.43989463601533</v>
      </c>
      <c r="C560" s="1">
        <v>2.63376344086022</v>
      </c>
      <c r="D560" s="1">
        <v>0.87712344280860699</v>
      </c>
      <c r="E560" s="1">
        <v>0.31378797535585301</v>
      </c>
      <c r="F560" s="2">
        <v>1.70060706401766</v>
      </c>
      <c r="G560" s="1">
        <v>0.106</v>
      </c>
      <c r="H560" s="1">
        <v>5.6000000000000001E-2</v>
      </c>
      <c r="I560" s="1">
        <v>0.106</v>
      </c>
      <c r="J560" s="1">
        <v>5.3479999999999999</v>
      </c>
      <c r="K560" s="1">
        <v>4.0000000000000001E-3</v>
      </c>
      <c r="L560" s="1">
        <v>1.8003885381253</v>
      </c>
      <c r="M560" s="1">
        <v>0</v>
      </c>
      <c r="N560" s="2">
        <v>1.12782489196197</v>
      </c>
      <c r="O560" s="2">
        <f>IFERROR(VLOOKUP(A560,GIS!$B$2:$L$1621,11,FALSE),"")</f>
        <v>0</v>
      </c>
      <c r="P560" s="2">
        <f>IFERROR(VLOOKUP(A560,GIS!$B$2:$L$1621,5,FALSE),"")</f>
        <v>73.299999999999898</v>
      </c>
    </row>
    <row r="561" spans="1:16" x14ac:dyDescent="0.25">
      <c r="A561" s="1">
        <v>14708</v>
      </c>
      <c r="B561" s="2">
        <v>4.5714285714285703</v>
      </c>
      <c r="C561" s="1">
        <v>2.5692307692307699</v>
      </c>
      <c r="D561" s="1">
        <v>0.89130434782608703</v>
      </c>
      <c r="E561" s="1">
        <v>0.2</v>
      </c>
      <c r="F561" s="2">
        <v>1.3888888888888899</v>
      </c>
      <c r="G561" s="1">
        <v>0</v>
      </c>
      <c r="H561" s="1">
        <v>0</v>
      </c>
      <c r="I561" s="1">
        <v>2E-3</v>
      </c>
      <c r="J561" s="1">
        <v>0.16200000000000001</v>
      </c>
      <c r="K561" s="1">
        <v>6.0000000000000001E-3</v>
      </c>
      <c r="L561" s="1">
        <v>1.67924528301887</v>
      </c>
      <c r="M561" s="1">
        <v>0</v>
      </c>
      <c r="N561" s="2">
        <v>0.52314953271027997</v>
      </c>
      <c r="O561" s="2">
        <f>IFERROR(VLOOKUP(A561,GIS!$B$2:$L$1621,11,FALSE),"")</f>
        <v>0</v>
      </c>
      <c r="P561" s="2">
        <f>IFERROR(VLOOKUP(A561,GIS!$B$2:$L$1621,5,FALSE),"")</f>
        <v>12.77</v>
      </c>
    </row>
    <row r="562" spans="1:16" x14ac:dyDescent="0.25">
      <c r="A562" s="1">
        <v>14711</v>
      </c>
      <c r="B562" s="2">
        <v>4.4362348178137703</v>
      </c>
      <c r="C562" s="1">
        <v>2.3028933092224202</v>
      </c>
      <c r="D562" s="1">
        <v>1.0013192612137201</v>
      </c>
      <c r="E562" s="1">
        <v>0.20751341681574201</v>
      </c>
      <c r="F562" s="2">
        <v>1.5210727969348701</v>
      </c>
      <c r="G562" s="1">
        <v>0</v>
      </c>
      <c r="H562" s="1">
        <v>1.2E-2</v>
      </c>
      <c r="I562" s="1">
        <v>1.6E-2</v>
      </c>
      <c r="J562" s="1">
        <v>1.228</v>
      </c>
      <c r="K562" s="1">
        <v>0</v>
      </c>
      <c r="L562" s="1">
        <v>1.559375</v>
      </c>
      <c r="M562" s="1">
        <v>0</v>
      </c>
      <c r="N562" s="2">
        <v>0.61456885026737995</v>
      </c>
      <c r="O562" s="2">
        <f>IFERROR(VLOOKUP(A562,GIS!$B$2:$L$1621,11,FALSE),"")</f>
        <v>4</v>
      </c>
      <c r="P562" s="2">
        <f>IFERROR(VLOOKUP(A562,GIS!$B$2:$L$1621,5,FALSE),"")</f>
        <v>45.7</v>
      </c>
    </row>
    <row r="563" spans="1:16" x14ac:dyDescent="0.25">
      <c r="A563" s="1">
        <v>14715</v>
      </c>
      <c r="B563" s="2">
        <v>4.4157422081352404</v>
      </c>
      <c r="C563" s="1">
        <v>2.53563111318118</v>
      </c>
      <c r="D563" s="1">
        <v>0.988895743368291</v>
      </c>
      <c r="E563" s="1">
        <v>0.22440585009140801</v>
      </c>
      <c r="F563" s="2">
        <v>1.4312767257177801</v>
      </c>
      <c r="G563" s="1">
        <v>8.0000000000000002E-3</v>
      </c>
      <c r="H563" s="1">
        <v>0.04</v>
      </c>
      <c r="I563" s="1">
        <v>3.5999999999999997E-2</v>
      </c>
      <c r="J563" s="1">
        <v>2.4359999999999999</v>
      </c>
      <c r="K563" s="1">
        <v>2E-3</v>
      </c>
      <c r="L563" s="1">
        <v>1.5960061443932401</v>
      </c>
      <c r="M563" s="1">
        <v>0</v>
      </c>
      <c r="N563" s="2">
        <v>0.55499368738684396</v>
      </c>
      <c r="O563" s="2">
        <f>IFERROR(VLOOKUP(A563,GIS!$B$2:$L$1621,11,FALSE),"")</f>
        <v>2</v>
      </c>
      <c r="P563" s="2">
        <f>IFERROR(VLOOKUP(A563,GIS!$B$2:$L$1621,5,FALSE),"")</f>
        <v>67.06</v>
      </c>
    </row>
    <row r="564" spans="1:16" x14ac:dyDescent="0.25">
      <c r="A564" s="1">
        <v>14723</v>
      </c>
      <c r="B564" s="2">
        <v>4.4596670934699096</v>
      </c>
      <c r="C564" s="1">
        <v>2.59101382488479</v>
      </c>
      <c r="D564" s="1">
        <v>0.91785150078988897</v>
      </c>
      <c r="E564" s="1">
        <v>0.29498861047836</v>
      </c>
      <c r="F564" s="2">
        <v>1.5118694362017799</v>
      </c>
      <c r="G564" s="1">
        <v>0.01</v>
      </c>
      <c r="H564" s="1">
        <v>0.01</v>
      </c>
      <c r="I564" s="1">
        <v>2.4E-2</v>
      </c>
      <c r="J564" s="1">
        <v>1.016</v>
      </c>
      <c r="K564" s="1">
        <v>0</v>
      </c>
      <c r="L564" s="1">
        <v>1.64431486880466</v>
      </c>
      <c r="M564" s="1">
        <v>0</v>
      </c>
      <c r="N564" s="2">
        <v>0.76295117004680202</v>
      </c>
      <c r="O564" s="2">
        <f>IFERROR(VLOOKUP(A564,GIS!$B$2:$L$1621,11,FALSE),"")</f>
        <v>0</v>
      </c>
      <c r="P564" s="2">
        <f>IFERROR(VLOOKUP(A564,GIS!$B$2:$L$1621,5,FALSE),"")</f>
        <v>27.3599999999999</v>
      </c>
    </row>
    <row r="565" spans="1:16" x14ac:dyDescent="0.25">
      <c r="A565" s="1">
        <v>14742</v>
      </c>
      <c r="B565" s="2">
        <v>4.1496598639455797</v>
      </c>
      <c r="C565" s="1">
        <v>2.2901234567901199</v>
      </c>
      <c r="D565" s="1">
        <v>0.49624060150375898</v>
      </c>
      <c r="E565" s="1">
        <v>0.33536585365853699</v>
      </c>
      <c r="F565" s="2">
        <v>1.54867256637168</v>
      </c>
      <c r="G565" s="1">
        <v>0</v>
      </c>
      <c r="H565" s="1">
        <v>0</v>
      </c>
      <c r="I565" s="1">
        <v>6.0000000000000001E-3</v>
      </c>
      <c r="J565" s="1">
        <v>0.20200000000000001</v>
      </c>
      <c r="K565" s="1">
        <v>0</v>
      </c>
      <c r="L565" s="1">
        <v>1.53521126760563</v>
      </c>
      <c r="M565" s="1">
        <v>0</v>
      </c>
      <c r="N565" s="2">
        <v>0.12</v>
      </c>
      <c r="O565" s="2" t="str">
        <f>IFERROR(VLOOKUP(A565,GIS!$B$2:$L$1621,11,FALSE),"")</f>
        <v/>
      </c>
      <c r="P565" s="2" t="str">
        <f>IFERROR(VLOOKUP(A565,GIS!$B$2:$L$1621,5,FALSE),"")</f>
        <v/>
      </c>
    </row>
    <row r="566" spans="1:16" x14ac:dyDescent="0.25">
      <c r="A566" s="1">
        <v>14755</v>
      </c>
      <c r="B566" s="2">
        <v>4.5089331291475201</v>
      </c>
      <c r="C566" s="1">
        <v>2.5492827394724702</v>
      </c>
      <c r="D566" s="1">
        <v>0.85178351783517803</v>
      </c>
      <c r="E566" s="1">
        <v>0.26942528735632199</v>
      </c>
      <c r="F566" s="2">
        <v>1.49941724941725</v>
      </c>
      <c r="G566" s="1">
        <v>0</v>
      </c>
      <c r="H566" s="1">
        <v>1.6E-2</v>
      </c>
      <c r="I566" s="1">
        <v>5.6000000000000001E-2</v>
      </c>
      <c r="J566" s="1">
        <v>2.556</v>
      </c>
      <c r="K566" s="1">
        <v>2E-3</v>
      </c>
      <c r="L566" s="1">
        <v>1.56898517673888</v>
      </c>
      <c r="M566" s="1">
        <v>0</v>
      </c>
      <c r="N566" s="2">
        <v>0.74475160349854197</v>
      </c>
      <c r="O566" s="2">
        <f>IFERROR(VLOOKUP(A566,GIS!$B$2:$L$1621,11,FALSE),"")</f>
        <v>1</v>
      </c>
      <c r="P566" s="2">
        <f>IFERROR(VLOOKUP(A566,GIS!$B$2:$L$1621,5,FALSE),"")</f>
        <v>42.63</v>
      </c>
    </row>
    <row r="567" spans="1:16" x14ac:dyDescent="0.25">
      <c r="A567" s="1">
        <v>14757</v>
      </c>
      <c r="B567" s="2">
        <v>5.0125055828494904</v>
      </c>
      <c r="C567" s="1">
        <v>2.4449339207048499</v>
      </c>
      <c r="D567" s="1">
        <v>0.88554216867469904</v>
      </c>
      <c r="E567" s="1">
        <v>0.25337034099920702</v>
      </c>
      <c r="F567" s="2">
        <v>1.60031512605042</v>
      </c>
      <c r="G567" s="1">
        <v>1.4E-2</v>
      </c>
      <c r="H567" s="1">
        <v>2.5999999999999999E-2</v>
      </c>
      <c r="I567" s="1">
        <v>0.11600000000000001</v>
      </c>
      <c r="J567" s="1">
        <v>2.82</v>
      </c>
      <c r="K567" s="1">
        <v>2E-3</v>
      </c>
      <c r="L567" s="1">
        <v>1.60446927374302</v>
      </c>
      <c r="M567" s="1">
        <v>0</v>
      </c>
      <c r="N567" s="2">
        <v>1.1749363947518501</v>
      </c>
      <c r="O567" s="2">
        <f>IFERROR(VLOOKUP(A567,GIS!$B$2:$L$1621,11,FALSE),"")</f>
        <v>4</v>
      </c>
      <c r="P567" s="2">
        <f>IFERROR(VLOOKUP(A567,GIS!$B$2:$L$1621,5,FALSE),"")</f>
        <v>74.64</v>
      </c>
    </row>
    <row r="568" spans="1:16" x14ac:dyDescent="0.25">
      <c r="A568" s="1">
        <v>14770</v>
      </c>
      <c r="B568" s="2">
        <v>4.7889502762430904</v>
      </c>
      <c r="C568" s="1">
        <v>2.4624191139870599</v>
      </c>
      <c r="D568" s="1">
        <v>0.89313984168865401</v>
      </c>
      <c r="E568" s="1">
        <v>0.27994085756530301</v>
      </c>
      <c r="F568" s="2">
        <v>1.54629021667761</v>
      </c>
      <c r="G568" s="1">
        <v>0.01</v>
      </c>
      <c r="H568" s="1">
        <v>2.8000000000000001E-2</v>
      </c>
      <c r="I568" s="1">
        <v>0.03</v>
      </c>
      <c r="J568" s="1">
        <v>2.2480000000000002</v>
      </c>
      <c r="K568" s="1">
        <v>0</v>
      </c>
      <c r="L568" s="1">
        <v>1.6013605442176899</v>
      </c>
      <c r="M568" s="1">
        <v>0</v>
      </c>
      <c r="N568" s="2">
        <v>0.77539110858010596</v>
      </c>
      <c r="O568" s="2">
        <f>IFERROR(VLOOKUP(A568,GIS!$B$2:$L$1621,11,FALSE),"")</f>
        <v>2</v>
      </c>
      <c r="P568" s="2">
        <f>IFERROR(VLOOKUP(A568,GIS!$B$2:$L$1621,5,FALSE),"")</f>
        <v>87.349999999999895</v>
      </c>
    </row>
    <row r="569" spans="1:16" x14ac:dyDescent="0.25">
      <c r="A569" s="1">
        <v>14783</v>
      </c>
      <c r="B569" s="2">
        <v>3.0672268907563001</v>
      </c>
      <c r="C569" s="1">
        <v>2.18518518518519</v>
      </c>
      <c r="D569" s="1">
        <v>0.64705882352941202</v>
      </c>
      <c r="E569" s="1">
        <v>0.35555555555555601</v>
      </c>
      <c r="F569" s="2">
        <v>1.5609756097561001</v>
      </c>
      <c r="G569" s="1">
        <v>0</v>
      </c>
      <c r="H569" s="1">
        <v>0</v>
      </c>
      <c r="I569" s="1">
        <v>2E-3</v>
      </c>
      <c r="J569" s="1">
        <v>0.16</v>
      </c>
      <c r="K569" s="1">
        <v>1.2E-2</v>
      </c>
      <c r="L569" s="1">
        <v>1.84782608695652</v>
      </c>
      <c r="M569" s="1">
        <v>0</v>
      </c>
      <c r="N569" s="2">
        <v>0.48716666666666703</v>
      </c>
      <c r="O569" s="2" t="str">
        <f>IFERROR(VLOOKUP(A569,GIS!$B$2:$L$1621,11,FALSE),"")</f>
        <v/>
      </c>
      <c r="P569" s="2" t="str">
        <f>IFERROR(VLOOKUP(A569,GIS!$B$2:$L$1621,5,FALSE),"")</f>
        <v/>
      </c>
    </row>
    <row r="570" spans="1:16" x14ac:dyDescent="0.25">
      <c r="A570" s="1">
        <v>14806</v>
      </c>
      <c r="B570" s="2">
        <v>4.6319999999999997</v>
      </c>
      <c r="C570" s="1">
        <v>2.50580551523948</v>
      </c>
      <c r="D570" s="1">
        <v>0.88656987295825795</v>
      </c>
      <c r="E570" s="1">
        <v>0.28427128427128401</v>
      </c>
      <c r="F570" s="2">
        <v>1.47573739295909</v>
      </c>
      <c r="G570" s="1">
        <v>0</v>
      </c>
      <c r="H570" s="1">
        <v>2.5999999999999999E-2</v>
      </c>
      <c r="I570" s="1">
        <v>0.03</v>
      </c>
      <c r="J570" s="1">
        <v>1.6439999999999999</v>
      </c>
      <c r="K570" s="1">
        <v>6.0000000000000001E-3</v>
      </c>
      <c r="L570" s="1">
        <v>1.53648915187377</v>
      </c>
      <c r="M570" s="1">
        <v>0</v>
      </c>
      <c r="N570" s="2">
        <v>0.73358917050691197</v>
      </c>
      <c r="O570" s="2">
        <f>IFERROR(VLOOKUP(A570,GIS!$B$2:$L$1621,11,FALSE),"")</f>
        <v>1</v>
      </c>
      <c r="P570" s="2">
        <f>IFERROR(VLOOKUP(A570,GIS!$B$2:$L$1621,5,FALSE),"")</f>
        <v>33.89</v>
      </c>
    </row>
    <row r="571" spans="1:16" x14ac:dyDescent="0.25">
      <c r="A571" s="1">
        <v>10304</v>
      </c>
      <c r="B571" s="2">
        <v>5.5419770183778096</v>
      </c>
      <c r="C571" s="1">
        <v>2.36996708027349</v>
      </c>
      <c r="D571" s="1">
        <v>0.90410329692763103</v>
      </c>
      <c r="E571" s="1">
        <v>0.113617350890782</v>
      </c>
      <c r="F571" s="2">
        <v>1.5748802554550301</v>
      </c>
      <c r="G571" s="1">
        <v>4.7279999999999998</v>
      </c>
      <c r="H571" s="1">
        <v>2.5880000000000001</v>
      </c>
      <c r="I571" s="1">
        <v>11.308</v>
      </c>
      <c r="J571" s="1">
        <v>19.111999999999998</v>
      </c>
      <c r="K571" s="1">
        <v>4.0000000000000001E-3</v>
      </c>
      <c r="L571" s="1">
        <v>1.7292576419214001</v>
      </c>
      <c r="M571" s="1">
        <v>0</v>
      </c>
      <c r="N571" s="2">
        <v>0.27755258590394399</v>
      </c>
      <c r="O571" s="2">
        <f>IFERROR(VLOOKUP(A571,GIS!$B$2:$L$1621,11,FALSE),"")</f>
        <v>27</v>
      </c>
      <c r="P571" s="2">
        <f>IFERROR(VLOOKUP(A571,GIS!$B$2:$L$1621,5,FALSE),"")</f>
        <v>10898.719999999899</v>
      </c>
    </row>
    <row r="572" spans="1:16" x14ac:dyDescent="0.25">
      <c r="A572" s="1">
        <v>10314</v>
      </c>
      <c r="B572" s="2">
        <v>6.7157106809598801</v>
      </c>
      <c r="C572" s="1">
        <v>2.7856314318006099</v>
      </c>
      <c r="D572" s="1">
        <v>0.86167517960217599</v>
      </c>
      <c r="E572" s="1">
        <v>0.183052775913878</v>
      </c>
      <c r="F572" s="2">
        <v>1.6113002333697299</v>
      </c>
      <c r="G572" s="1">
        <v>11.292</v>
      </c>
      <c r="H572" s="1">
        <v>0.98799999999999999</v>
      </c>
      <c r="I572" s="1">
        <v>15.763999999999999</v>
      </c>
      <c r="J572" s="1">
        <v>55.545999999999999</v>
      </c>
      <c r="K572" s="1">
        <v>2.8000000000000001E-2</v>
      </c>
      <c r="L572" s="1">
        <v>1.7431161344155399</v>
      </c>
      <c r="M572" s="1">
        <v>0</v>
      </c>
      <c r="N572" s="2">
        <v>0.25799622114465198</v>
      </c>
      <c r="O572" s="2">
        <f>IFERROR(VLOOKUP(A572,GIS!$B$2:$L$1621,11,FALSE),"")</f>
        <v>45</v>
      </c>
      <c r="P572" s="2">
        <f>IFERROR(VLOOKUP(A572,GIS!$B$2:$L$1621,5,FALSE),"")</f>
        <v>5224.22</v>
      </c>
    </row>
    <row r="573" spans="1:16" x14ac:dyDescent="0.25">
      <c r="A573" s="1">
        <v>11005</v>
      </c>
      <c r="B573" s="2">
        <v>7.1642710472279303</v>
      </c>
      <c r="C573" s="1">
        <v>2.3423507462686599</v>
      </c>
      <c r="D573" s="1">
        <v>0.67416934619506996</v>
      </c>
      <c r="E573" s="1">
        <v>0.206928406466513</v>
      </c>
      <c r="F573" s="2">
        <v>2.1292974588938698</v>
      </c>
      <c r="G573" s="1">
        <v>4.3999999999999997E-2</v>
      </c>
      <c r="H573" s="1">
        <v>0.01</v>
      </c>
      <c r="I573" s="1">
        <v>9.1999999999999998E-2</v>
      </c>
      <c r="J573" s="1">
        <v>1.8919999999999999</v>
      </c>
      <c r="K573" s="1">
        <v>0</v>
      </c>
      <c r="L573" s="1">
        <v>1.7031746031746</v>
      </c>
      <c r="M573" s="1">
        <v>0</v>
      </c>
      <c r="N573" s="2"/>
      <c r="O573" s="2">
        <f>IFERROR(VLOOKUP(A573,GIS!$B$2:$L$1621,11,FALSE),"")</f>
        <v>1</v>
      </c>
      <c r="P573" s="2">
        <f>IFERROR(VLOOKUP(A573,GIS!$B$2:$L$1621,5,FALSE),"")</f>
        <v>7207.6899999999896</v>
      </c>
    </row>
    <row r="574" spans="1:16" x14ac:dyDescent="0.25">
      <c r="A574" s="1">
        <v>11010</v>
      </c>
      <c r="B574" s="2">
        <v>6.8691511157871403</v>
      </c>
      <c r="C574" s="1">
        <v>3.0444354266003901</v>
      </c>
      <c r="D574" s="1">
        <v>0.87235693501454903</v>
      </c>
      <c r="E574" s="1">
        <v>0.25728496784565902</v>
      </c>
      <c r="F574" s="2">
        <v>1.58947441121624</v>
      </c>
      <c r="G574" s="1">
        <v>1.5880000000000001</v>
      </c>
      <c r="H574" s="1">
        <v>0.184</v>
      </c>
      <c r="I574" s="1">
        <v>4.5640000000000001</v>
      </c>
      <c r="J574" s="1">
        <v>17.643999999999998</v>
      </c>
      <c r="K574" s="1">
        <v>0.03</v>
      </c>
      <c r="L574" s="1">
        <v>1.77439356031763</v>
      </c>
      <c r="M574" s="1">
        <v>0</v>
      </c>
      <c r="N574" s="2">
        <v>8.6839541715628705E-3</v>
      </c>
      <c r="O574" s="2">
        <f>IFERROR(VLOOKUP(A574,GIS!$B$2:$L$1621,11,FALSE),"")</f>
        <v>26</v>
      </c>
      <c r="P574" s="2">
        <f>IFERROR(VLOOKUP(A574,GIS!$B$2:$L$1621,5,FALSE),"")</f>
        <v>9898.3199999999906</v>
      </c>
    </row>
    <row r="575" spans="1:16" x14ac:dyDescent="0.25">
      <c r="A575" s="1">
        <v>11020</v>
      </c>
      <c r="B575" s="2">
        <v>7.8061465721040202</v>
      </c>
      <c r="C575" s="1">
        <v>3.0044307455210899</v>
      </c>
      <c r="D575" s="1">
        <v>0.86440245148110295</v>
      </c>
      <c r="E575" s="1">
        <v>0.21820258948971799</v>
      </c>
      <c r="F575" s="2">
        <v>1.8995670995670999</v>
      </c>
      <c r="G575" s="1">
        <v>3.01</v>
      </c>
      <c r="H575" s="1">
        <v>0.25600000000000001</v>
      </c>
      <c r="I575" s="1">
        <v>0.59399999999999997</v>
      </c>
      <c r="J575" s="1">
        <v>4.0960000000000001</v>
      </c>
      <c r="K575" s="1">
        <v>0</v>
      </c>
      <c r="L575" s="1">
        <v>1.93404781533388</v>
      </c>
      <c r="M575" s="1">
        <v>0</v>
      </c>
      <c r="N575" s="2">
        <v>2.03863693169576E-2</v>
      </c>
      <c r="O575" s="2">
        <f>IFERROR(VLOOKUP(A575,GIS!$B$2:$L$1621,11,FALSE),"")</f>
        <v>27</v>
      </c>
      <c r="P575" s="2">
        <f>IFERROR(VLOOKUP(A575,GIS!$B$2:$L$1621,5,FALSE),"")</f>
        <v>2944.55</v>
      </c>
    </row>
    <row r="576" spans="1:16" x14ac:dyDescent="0.25">
      <c r="A576" s="1">
        <v>11021</v>
      </c>
      <c r="B576" s="2">
        <v>7.8741560237533603</v>
      </c>
      <c r="C576" s="1">
        <v>2.7342657342657302</v>
      </c>
      <c r="D576" s="1">
        <v>0.77765991301580595</v>
      </c>
      <c r="E576" s="1">
        <v>0.19252588285349601</v>
      </c>
      <c r="F576" s="2">
        <v>2.0003182348573199</v>
      </c>
      <c r="G576" s="1">
        <v>4.5540000000000003</v>
      </c>
      <c r="H576" s="1">
        <v>0.128</v>
      </c>
      <c r="I576" s="1">
        <v>1.462</v>
      </c>
      <c r="J576" s="1">
        <v>13.026</v>
      </c>
      <c r="K576" s="1">
        <v>0</v>
      </c>
      <c r="L576" s="1">
        <v>1.8034277719482299</v>
      </c>
      <c r="M576" s="1">
        <v>0</v>
      </c>
      <c r="N576" s="2">
        <v>2.4967222657269601E-2</v>
      </c>
      <c r="O576" s="2">
        <f>IFERROR(VLOOKUP(A576,GIS!$B$2:$L$1621,11,FALSE),"")</f>
        <v>44</v>
      </c>
      <c r="P576" s="2">
        <f>IFERROR(VLOOKUP(A576,GIS!$B$2:$L$1621,5,FALSE),"")</f>
        <v>7385.96</v>
      </c>
    </row>
    <row r="577" spans="1:16" x14ac:dyDescent="0.25">
      <c r="A577" s="1">
        <v>11106</v>
      </c>
      <c r="B577" s="2">
        <v>4.5231908354288901</v>
      </c>
      <c r="C577" s="1">
        <v>1.8647974381888599</v>
      </c>
      <c r="D577" s="1">
        <v>0.69297244415457404</v>
      </c>
      <c r="E577" s="1">
        <v>4.1569598136284198E-2</v>
      </c>
      <c r="F577" s="2">
        <v>1.5524984406403799</v>
      </c>
      <c r="G577" s="1">
        <v>5.4779999999999998</v>
      </c>
      <c r="H577" s="1">
        <v>0.60799999999999998</v>
      </c>
      <c r="I577" s="1">
        <v>11.9</v>
      </c>
      <c r="J577" s="1">
        <v>12.868</v>
      </c>
      <c r="K577" s="1">
        <v>2E-3</v>
      </c>
      <c r="L577" s="1">
        <v>1.2544404973357</v>
      </c>
      <c r="M577" s="1">
        <v>0</v>
      </c>
      <c r="N577" s="2">
        <v>0.399661625156782</v>
      </c>
      <c r="O577" s="2">
        <f>IFERROR(VLOOKUP(A577,GIS!$B$2:$L$1621,11,FALSE),"")</f>
        <v>11</v>
      </c>
      <c r="P577" s="2">
        <f>IFERROR(VLOOKUP(A577,GIS!$B$2:$L$1621,5,FALSE),"")</f>
        <v>49369.769999999902</v>
      </c>
    </row>
    <row r="578" spans="1:16" x14ac:dyDescent="0.25">
      <c r="A578" s="1">
        <v>11208</v>
      </c>
      <c r="B578" s="2">
        <v>3.81759719380298</v>
      </c>
      <c r="C578" s="1">
        <v>2.13895666731971</v>
      </c>
      <c r="D578" s="1">
        <v>0.89535412605588005</v>
      </c>
      <c r="E578" s="1">
        <v>3.6241185883345899E-2</v>
      </c>
      <c r="F578" s="2">
        <v>1.42570904472979</v>
      </c>
      <c r="G578" s="1">
        <v>5.9459999999999997</v>
      </c>
      <c r="H578" s="1">
        <v>13.628</v>
      </c>
      <c r="I578" s="1">
        <v>36.606000000000002</v>
      </c>
      <c r="J578" s="1">
        <v>16.914000000000001</v>
      </c>
      <c r="K578" s="1">
        <v>0.05</v>
      </c>
      <c r="L578" s="1">
        <v>1.25835475578406</v>
      </c>
      <c r="M578" s="1">
        <v>0</v>
      </c>
      <c r="N578" s="2">
        <v>0.20861433244236599</v>
      </c>
      <c r="O578" s="2">
        <f>IFERROR(VLOOKUP(A578,GIS!$B$2:$L$1621,11,FALSE),"")</f>
        <v>4</v>
      </c>
      <c r="P578" s="2">
        <f>IFERROR(VLOOKUP(A578,GIS!$B$2:$L$1621,5,FALSE),"")</f>
        <v>35952.11</v>
      </c>
    </row>
    <row r="579" spans="1:16" x14ac:dyDescent="0.25">
      <c r="A579" s="1">
        <v>11210</v>
      </c>
      <c r="B579" s="2">
        <v>6.1455265405419404</v>
      </c>
      <c r="C579" s="1">
        <v>2.6321100917431202</v>
      </c>
      <c r="D579" s="1">
        <v>0.86777841809537504</v>
      </c>
      <c r="E579" s="1">
        <v>0.101060327407306</v>
      </c>
      <c r="F579" s="2">
        <v>1.5848179705654499</v>
      </c>
      <c r="G579" s="1">
        <v>2.0139999999999998</v>
      </c>
      <c r="H579" s="1">
        <v>16.45</v>
      </c>
      <c r="I579" s="1">
        <v>5.0380000000000003</v>
      </c>
      <c r="J579" s="1">
        <v>28.498000000000001</v>
      </c>
      <c r="K579" s="1">
        <v>1.7999999999999999E-2</v>
      </c>
      <c r="L579" s="1">
        <v>1.65076266015863</v>
      </c>
      <c r="M579" s="1">
        <v>0</v>
      </c>
      <c r="N579" s="2">
        <v>0.32750237602627302</v>
      </c>
      <c r="O579" s="2">
        <f>IFERROR(VLOOKUP(A579,GIS!$B$2:$L$1621,11,FALSE),"")</f>
        <v>20</v>
      </c>
      <c r="P579" s="2">
        <f>IFERROR(VLOOKUP(A579,GIS!$B$2:$L$1621,5,FALSE),"")</f>
        <v>39673.989999999903</v>
      </c>
    </row>
    <row r="580" spans="1:16" x14ac:dyDescent="0.25">
      <c r="A580" s="1">
        <v>11211</v>
      </c>
      <c r="B580" s="2">
        <v>3.6401285255265998</v>
      </c>
      <c r="C580" s="1">
        <v>1.93325842696629</v>
      </c>
      <c r="D580" s="1">
        <v>0.84125219426565201</v>
      </c>
      <c r="E580" s="1">
        <v>3.3872265710732298E-2</v>
      </c>
      <c r="F580" s="2">
        <v>1.5421871901645801</v>
      </c>
      <c r="G580" s="1">
        <v>3.0779999999999998</v>
      </c>
      <c r="H580" s="1">
        <v>0.41199999999999998</v>
      </c>
      <c r="I580" s="1">
        <v>22</v>
      </c>
      <c r="J580" s="1">
        <v>17.696000000000002</v>
      </c>
      <c r="K580" s="1">
        <v>6.0000000000000001E-3</v>
      </c>
      <c r="L580" s="1">
        <v>1.33038940184665</v>
      </c>
      <c r="M580" s="1">
        <v>0</v>
      </c>
      <c r="N580" s="2">
        <v>0.38382529398201498</v>
      </c>
      <c r="O580" s="2">
        <f>IFERROR(VLOOKUP(A580,GIS!$B$2:$L$1621,11,FALSE),"")</f>
        <v>17</v>
      </c>
      <c r="P580" s="2">
        <f>IFERROR(VLOOKUP(A580,GIS!$B$2:$L$1621,5,FALSE),"")</f>
        <v>44492.199999999903</v>
      </c>
    </row>
    <row r="581" spans="1:16" x14ac:dyDescent="0.25">
      <c r="A581" s="1">
        <v>11214</v>
      </c>
      <c r="B581" s="2">
        <v>4.9162076035671101</v>
      </c>
      <c r="C581" s="1">
        <v>2.2342839300582802</v>
      </c>
      <c r="D581" s="1">
        <v>0.76328080501234097</v>
      </c>
      <c r="E581" s="1">
        <v>5.5588578924713597E-2</v>
      </c>
      <c r="F581" s="2">
        <v>1.53619386916181</v>
      </c>
      <c r="G581" s="1">
        <v>26.91</v>
      </c>
      <c r="H581" s="1">
        <v>0.312</v>
      </c>
      <c r="I581" s="1">
        <v>8.3260000000000005</v>
      </c>
      <c r="J581" s="1">
        <v>26.552</v>
      </c>
      <c r="K581" s="1">
        <v>1.6E-2</v>
      </c>
      <c r="L581" s="1">
        <v>1.4135014836795301</v>
      </c>
      <c r="M581" s="1">
        <v>0</v>
      </c>
      <c r="N581" s="2">
        <v>0.386845759604446</v>
      </c>
      <c r="O581" s="2">
        <f>IFERROR(VLOOKUP(A581,GIS!$B$2:$L$1621,11,FALSE),"")</f>
        <v>9</v>
      </c>
      <c r="P581" s="2">
        <f>IFERROR(VLOOKUP(A581,GIS!$B$2:$L$1621,5,FALSE),"")</f>
        <v>41326.15</v>
      </c>
    </row>
    <row r="582" spans="1:16" x14ac:dyDescent="0.25">
      <c r="A582" s="1">
        <v>11221</v>
      </c>
      <c r="B582" s="2">
        <v>3.5625015754581399</v>
      </c>
      <c r="C582" s="1">
        <v>1.9607352941176499</v>
      </c>
      <c r="D582" s="1">
        <v>0.87321900861701196</v>
      </c>
      <c r="E582" s="1">
        <v>3.8608286757275102E-2</v>
      </c>
      <c r="F582" s="2">
        <v>1.4461913906224999</v>
      </c>
      <c r="G582" s="1">
        <v>1.9139999999999999</v>
      </c>
      <c r="H582" s="1">
        <v>24.411999999999999</v>
      </c>
      <c r="I582" s="1">
        <v>25.614000000000001</v>
      </c>
      <c r="J582" s="1">
        <v>6.07</v>
      </c>
      <c r="K582" s="1">
        <v>0.03</v>
      </c>
      <c r="L582" s="1">
        <v>1.24426403106248</v>
      </c>
      <c r="M582" s="1">
        <v>0</v>
      </c>
      <c r="N582" s="2">
        <v>0.179016838974803</v>
      </c>
      <c r="O582" s="2">
        <f>IFERROR(VLOOKUP(A582,GIS!$B$2:$L$1621,11,FALSE),"")</f>
        <v>4</v>
      </c>
      <c r="P582" s="2">
        <f>IFERROR(VLOOKUP(A582,GIS!$B$2:$L$1621,5,FALSE),"")</f>
        <v>61657.55</v>
      </c>
    </row>
    <row r="583" spans="1:16" x14ac:dyDescent="0.25">
      <c r="A583" s="1">
        <v>11226</v>
      </c>
      <c r="B583" s="2">
        <v>4.02594726669341</v>
      </c>
      <c r="C583" s="1">
        <v>2.0445470192458099</v>
      </c>
      <c r="D583" s="1">
        <v>0.76425228036485804</v>
      </c>
      <c r="E583" s="1">
        <v>4.0249783603314E-2</v>
      </c>
      <c r="F583" s="2">
        <v>1.4540045625500999</v>
      </c>
      <c r="G583" s="1">
        <v>2.8780000000000001</v>
      </c>
      <c r="H583" s="1">
        <v>46.347999999999999</v>
      </c>
      <c r="I583" s="1">
        <v>11.492000000000001</v>
      </c>
      <c r="J583" s="1">
        <v>8.2899999999999991</v>
      </c>
      <c r="K583" s="1">
        <v>2.5999999999999999E-2</v>
      </c>
      <c r="L583" s="1">
        <v>1.2306985294117601</v>
      </c>
      <c r="M583" s="1">
        <v>0</v>
      </c>
      <c r="N583" s="2">
        <v>0.30278338618628597</v>
      </c>
      <c r="O583" s="2">
        <f>IFERROR(VLOOKUP(A583,GIS!$B$2:$L$1621,11,FALSE),"")</f>
        <v>5</v>
      </c>
      <c r="P583" s="2">
        <f>IFERROR(VLOOKUP(A583,GIS!$B$2:$L$1621,5,FALSE),"")</f>
        <v>76770.210000000006</v>
      </c>
    </row>
    <row r="584" spans="1:16" x14ac:dyDescent="0.25">
      <c r="A584" s="1">
        <v>11354</v>
      </c>
      <c r="B584" s="2">
        <v>5.1967855587664804</v>
      </c>
      <c r="C584" s="1">
        <v>2.2349355514635798</v>
      </c>
      <c r="D584" s="1">
        <v>0.72605681330143002</v>
      </c>
      <c r="E584" s="1">
        <v>7.6744545876527903E-2</v>
      </c>
      <c r="F584" s="2">
        <v>1.5996690933156801</v>
      </c>
      <c r="G584" s="1">
        <v>29.33</v>
      </c>
      <c r="H584" s="1">
        <v>0.35</v>
      </c>
      <c r="I584" s="1">
        <v>8.52</v>
      </c>
      <c r="J584" s="1">
        <v>10.587999999999999</v>
      </c>
      <c r="K584" s="1">
        <v>0.01</v>
      </c>
      <c r="L584" s="1">
        <v>1.41873222267371</v>
      </c>
      <c r="M584" s="1">
        <v>0</v>
      </c>
      <c r="N584" s="2">
        <v>0.42370496266878499</v>
      </c>
      <c r="O584" s="2">
        <f>IFERROR(VLOOKUP(A584,GIS!$B$2:$L$1621,11,FALSE),"")</f>
        <v>16</v>
      </c>
      <c r="P584" s="2">
        <f>IFERROR(VLOOKUP(A584,GIS!$B$2:$L$1621,5,FALSE),"")</f>
        <v>27287.389999999901</v>
      </c>
    </row>
    <row r="585" spans="1:16" x14ac:dyDescent="0.25">
      <c r="A585" s="1">
        <v>11356</v>
      </c>
      <c r="B585" s="2">
        <v>6.0284493806065802</v>
      </c>
      <c r="C585" s="1">
        <v>2.1686579972275402</v>
      </c>
      <c r="D585" s="1">
        <v>0.84297418073485597</v>
      </c>
      <c r="E585" s="1">
        <v>8.1665383628432106E-2</v>
      </c>
      <c r="F585" s="2">
        <v>1.50467406207154</v>
      </c>
      <c r="G585" s="1">
        <v>7.0519999999999996</v>
      </c>
      <c r="H585" s="1">
        <v>9.8000000000000004E-2</v>
      </c>
      <c r="I585" s="1">
        <v>8.16</v>
      </c>
      <c r="J585" s="1">
        <v>6.218</v>
      </c>
      <c r="K585" s="1">
        <v>2E-3</v>
      </c>
      <c r="L585" s="1">
        <v>1.45413793103448</v>
      </c>
      <c r="M585" s="1">
        <v>0</v>
      </c>
      <c r="N585" s="2">
        <v>0.30255420135085798</v>
      </c>
      <c r="O585" s="2">
        <f>IFERROR(VLOOKUP(A585,GIS!$B$2:$L$1621,11,FALSE),"")</f>
        <v>12</v>
      </c>
      <c r="P585" s="2">
        <f>IFERROR(VLOOKUP(A585,GIS!$B$2:$L$1621,5,FALSE),"")</f>
        <v>16072.73</v>
      </c>
    </row>
    <row r="586" spans="1:16" x14ac:dyDescent="0.25">
      <c r="A586" s="1">
        <v>11373</v>
      </c>
      <c r="B586" s="2">
        <v>4.8494893221912703</v>
      </c>
      <c r="C586" s="1">
        <v>2.08298877731837</v>
      </c>
      <c r="D586" s="1">
        <v>0.74035074283963898</v>
      </c>
      <c r="E586" s="1">
        <v>3.6095174720788402E-2</v>
      </c>
      <c r="F586" s="2">
        <v>1.5671129707113001</v>
      </c>
      <c r="G586" s="1">
        <v>35.298000000000002</v>
      </c>
      <c r="H586" s="1">
        <v>0.38800000000000001</v>
      </c>
      <c r="I586" s="1">
        <v>36.002000000000002</v>
      </c>
      <c r="J586" s="1">
        <v>9.5820000000000007</v>
      </c>
      <c r="K586" s="1">
        <v>6.0000000000000001E-3</v>
      </c>
      <c r="L586" s="1">
        <v>1.2536456031816201</v>
      </c>
      <c r="M586" s="1">
        <v>0</v>
      </c>
      <c r="N586" s="2">
        <v>0.39862414093931298</v>
      </c>
      <c r="O586" s="2">
        <f>IFERROR(VLOOKUP(A586,GIS!$B$2:$L$1621,11,FALSE),"")</f>
        <v>71</v>
      </c>
      <c r="P586" s="2">
        <f>IFERROR(VLOOKUP(A586,GIS!$B$2:$L$1621,5,FALSE),"")</f>
        <v>67448.05</v>
      </c>
    </row>
    <row r="587" spans="1:16" x14ac:dyDescent="0.25">
      <c r="A587" s="1">
        <v>11379</v>
      </c>
      <c r="B587" s="2">
        <v>6.4101428509400398</v>
      </c>
      <c r="C587" s="1">
        <v>2.4667041198501898</v>
      </c>
      <c r="D587" s="1">
        <v>0.78692425358336604</v>
      </c>
      <c r="E587" s="1">
        <v>0.122055674518201</v>
      </c>
      <c r="F587" s="2">
        <v>1.5559719248156101</v>
      </c>
      <c r="G587" s="1">
        <v>3.8039999999999998</v>
      </c>
      <c r="H587" s="1">
        <v>0.17399999999999999</v>
      </c>
      <c r="I587" s="1">
        <v>7.6020000000000003</v>
      </c>
      <c r="J587" s="1">
        <v>21.408000000000001</v>
      </c>
      <c r="K587" s="1">
        <v>0</v>
      </c>
      <c r="L587" s="1">
        <v>1.5411197428341801</v>
      </c>
      <c r="M587" s="1">
        <v>0</v>
      </c>
      <c r="N587" s="2">
        <v>0.31434785757561601</v>
      </c>
      <c r="O587" s="2">
        <f>IFERROR(VLOOKUP(A587,GIS!$B$2:$L$1621,11,FALSE),"")</f>
        <v>16</v>
      </c>
      <c r="P587" s="2">
        <f>IFERROR(VLOOKUP(A587,GIS!$B$2:$L$1621,5,FALSE),"")</f>
        <v>18695.0999999999</v>
      </c>
    </row>
    <row r="588" spans="1:16" x14ac:dyDescent="0.25">
      <c r="A588" s="1">
        <v>11412</v>
      </c>
      <c r="B588" s="2">
        <v>5.8582352941176499</v>
      </c>
      <c r="C588" s="1">
        <v>2.4367411283289702</v>
      </c>
      <c r="D588" s="1">
        <v>0.81513877207737595</v>
      </c>
      <c r="E588" s="1">
        <v>0.102404862579281</v>
      </c>
      <c r="F588" s="2">
        <v>1.44219187883847</v>
      </c>
      <c r="G588" s="1">
        <v>0.82599999999999996</v>
      </c>
      <c r="H588" s="1">
        <v>31.867999999999999</v>
      </c>
      <c r="I588" s="1">
        <v>2.3620000000000001</v>
      </c>
      <c r="J588" s="1">
        <v>2.7240000000000002</v>
      </c>
      <c r="K588" s="1">
        <v>6.0000000000000001E-3</v>
      </c>
      <c r="L588" s="1">
        <v>1.3446088794926001</v>
      </c>
      <c r="M588" s="1">
        <v>0</v>
      </c>
      <c r="N588" s="2">
        <v>0.21318393396299501</v>
      </c>
      <c r="O588" s="2">
        <f>IFERROR(VLOOKUP(A588,GIS!$B$2:$L$1621,11,FALSE),"")</f>
        <v>2</v>
      </c>
      <c r="P588" s="2">
        <f>IFERROR(VLOOKUP(A588,GIS!$B$2:$L$1621,5,FALSE),"")</f>
        <v>21440.9399999999</v>
      </c>
    </row>
    <row r="589" spans="1:16" x14ac:dyDescent="0.25">
      <c r="A589" s="1">
        <v>11421</v>
      </c>
      <c r="B589" s="2">
        <v>5.3671812678898201</v>
      </c>
      <c r="C589" s="1">
        <v>2.22851637764933</v>
      </c>
      <c r="D589" s="1">
        <v>0.86424474187380496</v>
      </c>
      <c r="E589" s="1">
        <v>5.9595160013570098E-2</v>
      </c>
      <c r="F589" s="2">
        <v>1.4761972532555301</v>
      </c>
      <c r="G589" s="1">
        <v>6.4740000000000002</v>
      </c>
      <c r="H589" s="1">
        <v>0.33</v>
      </c>
      <c r="I589" s="1">
        <v>23.24</v>
      </c>
      <c r="J589" s="1">
        <v>8.782</v>
      </c>
      <c r="K589" s="1">
        <v>6.0000000000000001E-3</v>
      </c>
      <c r="L589" s="1">
        <v>1.3479955456570201</v>
      </c>
      <c r="M589" s="1">
        <v>0</v>
      </c>
      <c r="N589" s="2">
        <v>0.24935327685422001</v>
      </c>
      <c r="O589" s="2">
        <f>IFERROR(VLOOKUP(A589,GIS!$B$2:$L$1621,11,FALSE),"")</f>
        <v>8</v>
      </c>
      <c r="P589" s="2">
        <f>IFERROR(VLOOKUP(A589,GIS!$B$2:$L$1621,5,FALSE),"")</f>
        <v>45838.199999999903</v>
      </c>
    </row>
    <row r="590" spans="1:16" x14ac:dyDescent="0.25">
      <c r="A590" s="1">
        <v>11423</v>
      </c>
      <c r="B590" s="2">
        <v>6.0043149946062604</v>
      </c>
      <c r="C590" s="1">
        <v>2.5047171961168599</v>
      </c>
      <c r="D590" s="1">
        <v>0.803049942813572</v>
      </c>
      <c r="E590" s="1">
        <v>8.0560028627661498E-2</v>
      </c>
      <c r="F590" s="2">
        <v>1.5503333607704299</v>
      </c>
      <c r="G590" s="1">
        <v>6.5860000000000003</v>
      </c>
      <c r="H590" s="1">
        <v>5.6820000000000004</v>
      </c>
      <c r="I590" s="1">
        <v>6.0540000000000003</v>
      </c>
      <c r="J590" s="1">
        <v>9.0020000000000007</v>
      </c>
      <c r="K590" s="1">
        <v>0.03</v>
      </c>
      <c r="L590" s="1">
        <v>1.4527489232328401</v>
      </c>
      <c r="M590" s="1">
        <v>0</v>
      </c>
      <c r="N590" s="2">
        <v>0.29191133761232302</v>
      </c>
      <c r="O590" s="2">
        <f>IFERROR(VLOOKUP(A590,GIS!$B$2:$L$1621,11,FALSE),"")</f>
        <v>10</v>
      </c>
      <c r="P590" s="2">
        <f>IFERROR(VLOOKUP(A590,GIS!$B$2:$L$1621,5,FALSE),"")</f>
        <v>18119.75</v>
      </c>
    </row>
    <row r="591" spans="1:16" x14ac:dyDescent="0.25">
      <c r="A591" s="1">
        <v>11427</v>
      </c>
      <c r="B591" s="2">
        <v>6.2213345864661704</v>
      </c>
      <c r="C591" s="1">
        <v>2.5351745700885902</v>
      </c>
      <c r="D591" s="1">
        <v>0.79031224246863796</v>
      </c>
      <c r="E591" s="1">
        <v>0.103281027104137</v>
      </c>
      <c r="F591" s="2">
        <v>1.57682595182595</v>
      </c>
      <c r="G591" s="1">
        <v>6.62</v>
      </c>
      <c r="H591" s="1">
        <v>1.486</v>
      </c>
      <c r="I591" s="1">
        <v>5.6479999999999997</v>
      </c>
      <c r="J591" s="1">
        <v>9.1859999999999999</v>
      </c>
      <c r="K591" s="1">
        <v>0.02</v>
      </c>
      <c r="L591" s="1">
        <v>1.4843408594319001</v>
      </c>
      <c r="M591" s="1">
        <v>0</v>
      </c>
      <c r="N591" s="2">
        <v>0.29797808688824901</v>
      </c>
      <c r="O591" s="2">
        <f>IFERROR(VLOOKUP(A591,GIS!$B$2:$L$1621,11,FALSE),"")</f>
        <v>9</v>
      </c>
      <c r="P591" s="2">
        <f>IFERROR(VLOOKUP(A591,GIS!$B$2:$L$1621,5,FALSE),"")</f>
        <v>17965.54</v>
      </c>
    </row>
    <row r="592" spans="1:16" x14ac:dyDescent="0.25">
      <c r="A592" s="1">
        <v>11430</v>
      </c>
      <c r="B592" s="2">
        <v>5.5824175824175803</v>
      </c>
      <c r="C592" s="1">
        <v>1.51048951048951</v>
      </c>
      <c r="D592" s="1">
        <v>1.3050847457627099</v>
      </c>
      <c r="E592" s="1">
        <v>6.0402684563758399E-2</v>
      </c>
      <c r="F592" s="2">
        <v>1.5333333333333301</v>
      </c>
      <c r="G592" s="1">
        <v>0.01</v>
      </c>
      <c r="H592" s="1">
        <v>0.03</v>
      </c>
      <c r="I592" s="1">
        <v>2.5999999999999999E-2</v>
      </c>
      <c r="J592" s="1">
        <v>6.6000000000000003E-2</v>
      </c>
      <c r="K592" s="1">
        <v>0</v>
      </c>
      <c r="L592" s="1">
        <v>1.45</v>
      </c>
      <c r="M592" s="1">
        <v>0</v>
      </c>
      <c r="N592" s="2"/>
      <c r="O592" s="2">
        <f>IFERROR(VLOOKUP(A592,GIS!$B$2:$L$1621,11,FALSE),"")</f>
        <v>0</v>
      </c>
      <c r="P592" s="2">
        <f>IFERROR(VLOOKUP(A592,GIS!$B$2:$L$1621,5,FALSE),"")</f>
        <v>24.8599999999999</v>
      </c>
    </row>
    <row r="593" spans="1:16" x14ac:dyDescent="0.25">
      <c r="A593" s="1">
        <v>11507</v>
      </c>
      <c r="B593" s="2">
        <v>7.7085427135678399</v>
      </c>
      <c r="C593" s="1">
        <v>3.2571657325860701</v>
      </c>
      <c r="D593" s="1">
        <v>0.82040816326530597</v>
      </c>
      <c r="E593" s="1">
        <v>0.23221923015998699</v>
      </c>
      <c r="F593" s="2">
        <v>1.8085473775091701</v>
      </c>
      <c r="G593" s="1">
        <v>3.33</v>
      </c>
      <c r="H593" s="1">
        <v>5.3999999999999999E-2</v>
      </c>
      <c r="I593" s="1">
        <v>0.81799999999999995</v>
      </c>
      <c r="J593" s="1">
        <v>4.9740000000000002</v>
      </c>
      <c r="K593" s="1">
        <v>0</v>
      </c>
      <c r="L593" s="1">
        <v>1.88330286410725</v>
      </c>
      <c r="M593" s="1">
        <v>0</v>
      </c>
      <c r="N593" s="2">
        <v>1.1982463984103299E-2</v>
      </c>
      <c r="O593" s="2">
        <f>IFERROR(VLOOKUP(A593,GIS!$B$2:$L$1621,11,FALSE),"")</f>
        <v>17</v>
      </c>
      <c r="P593" s="2">
        <f>IFERROR(VLOOKUP(A593,GIS!$B$2:$L$1621,5,FALSE),"")</f>
        <v>6821.8999999999896</v>
      </c>
    </row>
    <row r="594" spans="1:16" x14ac:dyDescent="0.25">
      <c r="A594" s="1">
        <v>11571</v>
      </c>
      <c r="B594" s="2">
        <v>5.7663551401869197</v>
      </c>
      <c r="C594" s="1">
        <v>1.7986577181208101</v>
      </c>
      <c r="D594" s="1">
        <v>1.10666666666667</v>
      </c>
      <c r="E594" s="1">
        <v>0.12258064516129</v>
      </c>
      <c r="F594" s="2">
        <v>1.6326530612244901</v>
      </c>
      <c r="G594" s="1">
        <v>2E-3</v>
      </c>
      <c r="H594" s="1">
        <v>2E-3</v>
      </c>
      <c r="I594" s="1">
        <v>3.4000000000000002E-2</v>
      </c>
      <c r="J594" s="1">
        <v>7.8E-2</v>
      </c>
      <c r="K594" s="1">
        <v>0</v>
      </c>
      <c r="L594" s="1">
        <v>1.8387096774193501</v>
      </c>
      <c r="M594" s="1">
        <v>0</v>
      </c>
      <c r="N594" s="2"/>
      <c r="O594" s="2" t="str">
        <f>IFERROR(VLOOKUP(A594,GIS!$B$2:$L$1621,11,FALSE),"")</f>
        <v/>
      </c>
      <c r="P594" s="2" t="str">
        <f>IFERROR(VLOOKUP(A594,GIS!$B$2:$L$1621,5,FALSE),"")</f>
        <v/>
      </c>
    </row>
    <row r="595" spans="1:16" x14ac:dyDescent="0.25">
      <c r="A595" s="1">
        <v>11575</v>
      </c>
      <c r="B595" s="2">
        <v>5.7220992436819804</v>
      </c>
      <c r="C595" s="1">
        <v>2.5395941106247499</v>
      </c>
      <c r="D595" s="1">
        <v>0.85557221389305305</v>
      </c>
      <c r="E595" s="1">
        <v>0.133040131940627</v>
      </c>
      <c r="F595" s="2">
        <v>1.4538039656869599</v>
      </c>
      <c r="G595" s="1">
        <v>0.22800000000000001</v>
      </c>
      <c r="H595" s="1">
        <v>10.954000000000001</v>
      </c>
      <c r="I595" s="1">
        <v>4.742</v>
      </c>
      <c r="J595" s="1">
        <v>1.4059999999999999</v>
      </c>
      <c r="K595" s="1">
        <v>6.0000000000000001E-3</v>
      </c>
      <c r="L595" s="1">
        <v>1.46266924564797</v>
      </c>
      <c r="M595" s="1">
        <v>0</v>
      </c>
      <c r="N595" s="2">
        <v>5.6356328952946204E-3</v>
      </c>
      <c r="O595" s="2">
        <f>IFERROR(VLOOKUP(A595,GIS!$B$2:$L$1621,11,FALSE),"")</f>
        <v>5</v>
      </c>
      <c r="P595" s="2">
        <f>IFERROR(VLOOKUP(A595,GIS!$B$2:$L$1621,5,FALSE),"")</f>
        <v>9595.3199999999906</v>
      </c>
    </row>
    <row r="596" spans="1:16" x14ac:dyDescent="0.25">
      <c r="A596" s="1">
        <v>11582</v>
      </c>
      <c r="B596" s="2">
        <v>5.5566502463054199</v>
      </c>
      <c r="C596" s="1">
        <v>1.69905956112853</v>
      </c>
      <c r="D596" s="1">
        <v>1.1972789115646301</v>
      </c>
      <c r="E596" s="1">
        <v>0.11607142857142901</v>
      </c>
      <c r="F596" s="2">
        <v>1.6020408163265301</v>
      </c>
      <c r="G596" s="1">
        <v>1.2E-2</v>
      </c>
      <c r="H596" s="1">
        <v>2.5999999999999999E-2</v>
      </c>
      <c r="I596" s="1">
        <v>8.2000000000000003E-2</v>
      </c>
      <c r="J596" s="1">
        <v>0.13800000000000001</v>
      </c>
      <c r="K596" s="1">
        <v>0</v>
      </c>
      <c r="L596" s="1">
        <v>1.65625</v>
      </c>
      <c r="M596" s="1">
        <v>0</v>
      </c>
      <c r="N596" s="2"/>
      <c r="O596" s="2" t="str">
        <f>IFERROR(VLOOKUP(A596,GIS!$B$2:$L$1621,11,FALSE),"")</f>
        <v/>
      </c>
      <c r="P596" s="2" t="str">
        <f>IFERROR(VLOOKUP(A596,GIS!$B$2:$L$1621,5,FALSE),"")</f>
        <v/>
      </c>
    </row>
    <row r="597" spans="1:16" x14ac:dyDescent="0.25">
      <c r="A597" s="1">
        <v>11590</v>
      </c>
      <c r="B597" s="2">
        <v>6.6976020137784804</v>
      </c>
      <c r="C597" s="1">
        <v>2.8288499941266299</v>
      </c>
      <c r="D597" s="1">
        <v>0.82335392243371597</v>
      </c>
      <c r="E597" s="1">
        <v>0.20512001857603099</v>
      </c>
      <c r="F597" s="2">
        <v>1.66127898805341</v>
      </c>
      <c r="G597" s="1">
        <v>4.2519999999999998</v>
      </c>
      <c r="H597" s="1">
        <v>4.5999999999999996</v>
      </c>
      <c r="I597" s="1">
        <v>12.686</v>
      </c>
      <c r="J597" s="1">
        <v>23.864000000000001</v>
      </c>
      <c r="K597" s="1">
        <v>6.0000000000000001E-3</v>
      </c>
      <c r="L597" s="1">
        <v>1.7222967110970899</v>
      </c>
      <c r="M597" s="1">
        <v>0</v>
      </c>
      <c r="N597" s="2">
        <v>8.1326307370895093E-3</v>
      </c>
      <c r="O597" s="2">
        <f>IFERROR(VLOOKUP(A597,GIS!$B$2:$L$1621,11,FALSE),"")</f>
        <v>53</v>
      </c>
      <c r="P597" s="2">
        <f>IFERROR(VLOOKUP(A597,GIS!$B$2:$L$1621,5,FALSE),"")</f>
        <v>6983.96</v>
      </c>
    </row>
    <row r="598" spans="1:16" x14ac:dyDescent="0.25">
      <c r="A598" s="1">
        <v>11709</v>
      </c>
      <c r="B598" s="2">
        <v>7.5298902762012903</v>
      </c>
      <c r="C598" s="1">
        <v>3.05040848253085</v>
      </c>
      <c r="D598" s="1">
        <v>0.88790305128760005</v>
      </c>
      <c r="E598" s="1">
        <v>0.296627666896077</v>
      </c>
      <c r="F598" s="2">
        <v>1.74294239155382</v>
      </c>
      <c r="G598" s="1">
        <v>0.22600000000000001</v>
      </c>
      <c r="H598" s="1">
        <v>4.5999999999999999E-2</v>
      </c>
      <c r="I598" s="1">
        <v>0.67800000000000005</v>
      </c>
      <c r="J598" s="1">
        <v>6.0519999999999996</v>
      </c>
      <c r="K598" s="1">
        <v>0</v>
      </c>
      <c r="L598" s="1">
        <v>1.8623308022449701</v>
      </c>
      <c r="M598" s="1">
        <v>10</v>
      </c>
      <c r="N598" s="2">
        <v>1.13785120975424E-2</v>
      </c>
      <c r="O598" s="2">
        <f>IFERROR(VLOOKUP(A598,GIS!$B$2:$L$1621,11,FALSE),"")</f>
        <v>17</v>
      </c>
      <c r="P598" s="2">
        <f>IFERROR(VLOOKUP(A598,GIS!$B$2:$L$1621,5,FALSE),"")</f>
        <v>5010.4899999999898</v>
      </c>
    </row>
    <row r="599" spans="1:16" x14ac:dyDescent="0.25">
      <c r="A599" s="1">
        <v>11716</v>
      </c>
      <c r="B599" s="2">
        <v>6.87708470124754</v>
      </c>
      <c r="C599" s="1">
        <v>2.9182048498009401</v>
      </c>
      <c r="D599" s="1">
        <v>0.95614576899320602</v>
      </c>
      <c r="E599" s="1">
        <v>0.30347961257921802</v>
      </c>
      <c r="F599" s="2">
        <v>1.6087367923040501</v>
      </c>
      <c r="G599" s="1">
        <v>0.31</v>
      </c>
      <c r="H599" s="1">
        <v>5.3999999999999999E-2</v>
      </c>
      <c r="I599" s="1">
        <v>1.1859999999999999</v>
      </c>
      <c r="J599" s="1">
        <v>8.1940000000000008</v>
      </c>
      <c r="K599" s="1">
        <v>8.0000000000000002E-3</v>
      </c>
      <c r="L599" s="1">
        <v>1.7710902812037499</v>
      </c>
      <c r="M599" s="1">
        <v>0</v>
      </c>
      <c r="N599" s="2">
        <v>0.48158736668663898</v>
      </c>
      <c r="O599" s="2">
        <f>IFERROR(VLOOKUP(A599,GIS!$B$2:$L$1621,11,FALSE),"")</f>
        <v>21</v>
      </c>
      <c r="P599" s="2">
        <f>IFERROR(VLOOKUP(A599,GIS!$B$2:$L$1621,5,FALSE),"")</f>
        <v>1164.25</v>
      </c>
    </row>
    <row r="600" spans="1:16" x14ac:dyDescent="0.25">
      <c r="A600" s="1">
        <v>11722</v>
      </c>
      <c r="B600" s="2">
        <v>5.7633020945357698</v>
      </c>
      <c r="C600" s="1">
        <v>2.3695884078584801</v>
      </c>
      <c r="D600" s="1">
        <v>0.90781150046200898</v>
      </c>
      <c r="E600" s="1">
        <v>0.13581809453148899</v>
      </c>
      <c r="F600" s="2">
        <v>1.47987454260324</v>
      </c>
      <c r="G600" s="1">
        <v>1.0820000000000001</v>
      </c>
      <c r="H600" s="1">
        <v>1.5860000000000001</v>
      </c>
      <c r="I600" s="1">
        <v>15.608000000000001</v>
      </c>
      <c r="J600" s="1">
        <v>12.068</v>
      </c>
      <c r="K600" s="1">
        <v>2.5999999999999999E-2</v>
      </c>
      <c r="L600" s="1">
        <v>1.5051162790697701</v>
      </c>
      <c r="M600" s="1">
        <v>0</v>
      </c>
      <c r="N600" s="2">
        <v>0.31172481742373198</v>
      </c>
      <c r="O600" s="2">
        <f>IFERROR(VLOOKUP(A600,GIS!$B$2:$L$1621,11,FALSE),"")</f>
        <v>19</v>
      </c>
      <c r="P600" s="2">
        <f>IFERROR(VLOOKUP(A600,GIS!$B$2:$L$1621,5,FALSE),"")</f>
        <v>5117.4099999999899</v>
      </c>
    </row>
    <row r="601" spans="1:16" x14ac:dyDescent="0.25">
      <c r="A601" s="1">
        <v>11726</v>
      </c>
      <c r="B601" s="2">
        <v>5.9403253424657496</v>
      </c>
      <c r="C601" s="1">
        <v>2.59218300257537</v>
      </c>
      <c r="D601" s="1">
        <v>0.84503901895206202</v>
      </c>
      <c r="E601" s="1">
        <v>0.18259181845326999</v>
      </c>
      <c r="F601" s="2">
        <v>1.49510208898855</v>
      </c>
      <c r="G601" s="1">
        <v>0.52600000000000002</v>
      </c>
      <c r="H601" s="1">
        <v>1.1419999999999999</v>
      </c>
      <c r="I601" s="1">
        <v>6.7320000000000002</v>
      </c>
      <c r="J601" s="1">
        <v>8.7940000000000005</v>
      </c>
      <c r="K601" s="1">
        <v>1.2E-2</v>
      </c>
      <c r="L601" s="1">
        <v>1.57734204793028</v>
      </c>
      <c r="M601" s="1">
        <v>0</v>
      </c>
      <c r="N601" s="2">
        <v>3.21058305821025E-2</v>
      </c>
      <c r="O601" s="2">
        <f>IFERROR(VLOOKUP(A601,GIS!$B$2:$L$1621,11,FALSE),"")</f>
        <v>13</v>
      </c>
      <c r="P601" s="2">
        <f>IFERROR(VLOOKUP(A601,GIS!$B$2:$L$1621,5,FALSE),"")</f>
        <v>6833.3299999999899</v>
      </c>
    </row>
    <row r="602" spans="1:16" x14ac:dyDescent="0.25">
      <c r="A602" s="1">
        <v>11741</v>
      </c>
      <c r="B602" s="2">
        <v>7.1393620785522902</v>
      </c>
      <c r="C602" s="1">
        <v>2.9212763969351498</v>
      </c>
      <c r="D602" s="1">
        <v>0.95211829597465103</v>
      </c>
      <c r="E602" s="1">
        <v>0.30246456036319802</v>
      </c>
      <c r="F602" s="2">
        <v>1.58397700736483</v>
      </c>
      <c r="G602" s="1">
        <v>1.02</v>
      </c>
      <c r="H602" s="1">
        <v>0.20200000000000001</v>
      </c>
      <c r="I602" s="1">
        <v>3.8460000000000001</v>
      </c>
      <c r="J602" s="1">
        <v>20.49</v>
      </c>
      <c r="K602" s="1">
        <v>8.0000000000000002E-3</v>
      </c>
      <c r="L602" s="1">
        <v>1.8053328528961401</v>
      </c>
      <c r="M602" s="1">
        <v>0</v>
      </c>
      <c r="N602" s="2">
        <v>0.32602611634531098</v>
      </c>
      <c r="O602" s="2">
        <f>IFERROR(VLOOKUP(A602,GIS!$B$2:$L$1621,11,FALSE),"")</f>
        <v>60</v>
      </c>
      <c r="P602" s="2">
        <f>IFERROR(VLOOKUP(A602,GIS!$B$2:$L$1621,5,FALSE),"")</f>
        <v>3814.84</v>
      </c>
    </row>
    <row r="603" spans="1:16" x14ac:dyDescent="0.25">
      <c r="A603" s="1">
        <v>11764</v>
      </c>
      <c r="B603" s="2">
        <v>7.7274701411509197</v>
      </c>
      <c r="C603" s="1">
        <v>3.0257632619941202</v>
      </c>
      <c r="D603" s="1">
        <v>1.01148420921233</v>
      </c>
      <c r="E603" s="1">
        <v>0.319217584190361</v>
      </c>
      <c r="F603" s="2">
        <v>1.7430139083833101</v>
      </c>
      <c r="G603" s="1">
        <v>0.442</v>
      </c>
      <c r="H603" s="1">
        <v>0.104</v>
      </c>
      <c r="I603" s="1">
        <v>1.1100000000000001</v>
      </c>
      <c r="J603" s="1">
        <v>10.336</v>
      </c>
      <c r="K603" s="1">
        <v>0.01</v>
      </c>
      <c r="L603" s="1">
        <v>1.8743580337490799</v>
      </c>
      <c r="M603" s="1">
        <v>0</v>
      </c>
      <c r="N603" s="2">
        <v>3.7922451046590103E-2</v>
      </c>
      <c r="O603" s="2">
        <f>IFERROR(VLOOKUP(A603,GIS!$B$2:$L$1621,11,FALSE),"")</f>
        <v>41</v>
      </c>
      <c r="P603" s="2">
        <f>IFERROR(VLOOKUP(A603,GIS!$B$2:$L$1621,5,FALSE),"")</f>
        <v>1288.3599999999899</v>
      </c>
    </row>
    <row r="604" spans="1:16" x14ac:dyDescent="0.25">
      <c r="A604" s="1">
        <v>11789</v>
      </c>
      <c r="B604" s="2">
        <v>6.4311908517350203</v>
      </c>
      <c r="C604" s="1">
        <v>2.5729524498282399</v>
      </c>
      <c r="D604" s="1">
        <v>0.97096144460712497</v>
      </c>
      <c r="E604" s="1">
        <v>0.237421665174575</v>
      </c>
      <c r="F604" s="2">
        <v>1.58181818181818</v>
      </c>
      <c r="G604" s="1">
        <v>0.124</v>
      </c>
      <c r="H604" s="1">
        <v>5.3999999999999999E-2</v>
      </c>
      <c r="I604" s="1">
        <v>0.65200000000000002</v>
      </c>
      <c r="J604" s="1">
        <v>5.5279999999999996</v>
      </c>
      <c r="K604" s="1">
        <v>0</v>
      </c>
      <c r="L604" s="1">
        <v>1.5792941176470601</v>
      </c>
      <c r="M604" s="1">
        <v>0</v>
      </c>
      <c r="N604" s="2">
        <v>2.1934184925503902E-2</v>
      </c>
      <c r="O604" s="2">
        <f>IFERROR(VLOOKUP(A604,GIS!$B$2:$L$1621,11,FALSE),"")</f>
        <v>14</v>
      </c>
      <c r="P604" s="2">
        <f>IFERROR(VLOOKUP(A604,GIS!$B$2:$L$1621,5,FALSE),"")</f>
        <v>4749.0699999999897</v>
      </c>
    </row>
    <row r="605" spans="1:16" x14ac:dyDescent="0.25">
      <c r="A605" s="1">
        <v>11801</v>
      </c>
      <c r="B605" s="2">
        <v>6.7127527000830796</v>
      </c>
      <c r="C605" s="1">
        <v>2.99459189096252</v>
      </c>
      <c r="D605" s="1">
        <v>0.827669803180343</v>
      </c>
      <c r="E605" s="1">
        <v>0.225927984682848</v>
      </c>
      <c r="F605" s="2">
        <v>1.5813486754080801</v>
      </c>
      <c r="G605" s="1">
        <v>9.6</v>
      </c>
      <c r="H605" s="1">
        <v>0.33600000000000002</v>
      </c>
      <c r="I605" s="1">
        <v>7.77</v>
      </c>
      <c r="J605" s="1">
        <v>26.75</v>
      </c>
      <c r="K605" s="1">
        <v>2.4E-2</v>
      </c>
      <c r="L605" s="1">
        <v>1.7107276927519499</v>
      </c>
      <c r="M605" s="1">
        <v>0</v>
      </c>
      <c r="N605" s="2">
        <v>8.1882445110430593E-3</v>
      </c>
      <c r="O605" s="2">
        <f>IFERROR(VLOOKUP(A605,GIS!$B$2:$L$1621,11,FALSE),"")</f>
        <v>62</v>
      </c>
      <c r="P605" s="2">
        <f>IFERROR(VLOOKUP(A605,GIS!$B$2:$L$1621,5,FALSE),"")</f>
        <v>6029</v>
      </c>
    </row>
    <row r="606" spans="1:16" x14ac:dyDescent="0.25">
      <c r="A606" s="1">
        <v>11944</v>
      </c>
      <c r="B606" s="2">
        <v>5.4338810641627502</v>
      </c>
      <c r="C606" s="1">
        <v>2.3351648351648402</v>
      </c>
      <c r="D606" s="1">
        <v>0.705113636363636</v>
      </c>
      <c r="E606" s="1">
        <v>0.180272108843537</v>
      </c>
      <c r="F606" s="2">
        <v>1.6597110754414099</v>
      </c>
      <c r="G606" s="1">
        <v>6.6000000000000003E-2</v>
      </c>
      <c r="H606" s="1">
        <v>6.4000000000000001E-2</v>
      </c>
      <c r="I606" s="1">
        <v>0.45800000000000002</v>
      </c>
      <c r="J606" s="1">
        <v>2.6240000000000001</v>
      </c>
      <c r="K606" s="1">
        <v>2E-3</v>
      </c>
      <c r="L606" s="1">
        <v>1.6266195524146101</v>
      </c>
      <c r="M606" s="1">
        <v>0</v>
      </c>
      <c r="N606" s="2">
        <v>5.38969074675325E-2</v>
      </c>
      <c r="O606" s="2">
        <f>IFERROR(VLOOKUP(A606,GIS!$B$2:$L$1621,11,FALSE),"")</f>
        <v>12</v>
      </c>
      <c r="P606" s="2">
        <f>IFERROR(VLOOKUP(A606,GIS!$B$2:$L$1621,5,FALSE),"")</f>
        <v>1112.3199999999899</v>
      </c>
    </row>
    <row r="607" spans="1:16" x14ac:dyDescent="0.25">
      <c r="A607" s="1">
        <v>11949</v>
      </c>
      <c r="B607" s="2">
        <v>7.2687309644670099</v>
      </c>
      <c r="C607" s="1">
        <v>2.8215355805243401</v>
      </c>
      <c r="D607" s="1">
        <v>1.1016989426161301</v>
      </c>
      <c r="E607" s="1">
        <v>0.31959910913140299</v>
      </c>
      <c r="F607" s="2">
        <v>1.6383509563977701</v>
      </c>
      <c r="G607" s="1">
        <v>0.29599999999999999</v>
      </c>
      <c r="H607" s="1">
        <v>0.128</v>
      </c>
      <c r="I607" s="1">
        <v>1.3240000000000001</v>
      </c>
      <c r="J607" s="1">
        <v>10.542</v>
      </c>
      <c r="K607" s="1">
        <v>1.2E-2</v>
      </c>
      <c r="L607" s="1">
        <v>1.8320014207068001</v>
      </c>
      <c r="M607" s="1">
        <v>0</v>
      </c>
      <c r="N607" s="2">
        <v>3.6668166684682701E-2</v>
      </c>
      <c r="O607" s="2">
        <f>IFERROR(VLOOKUP(A607,GIS!$B$2:$L$1621,11,FALSE),"")</f>
        <v>60</v>
      </c>
      <c r="P607" s="2">
        <f>IFERROR(VLOOKUP(A607,GIS!$B$2:$L$1621,5,FALSE),"")</f>
        <v>417.04</v>
      </c>
    </row>
    <row r="608" spans="1:16" x14ac:dyDescent="0.25">
      <c r="A608" s="1">
        <v>11950</v>
      </c>
      <c r="B608" s="2">
        <v>5.8349877149877099</v>
      </c>
      <c r="C608" s="1">
        <v>2.6327663384064501</v>
      </c>
      <c r="D608" s="1">
        <v>1.0135246383629299</v>
      </c>
      <c r="E608" s="1">
        <v>0.232253496194017</v>
      </c>
      <c r="F608" s="2">
        <v>1.4215855766856</v>
      </c>
      <c r="G608" s="1">
        <v>0.27600000000000002</v>
      </c>
      <c r="H608" s="1">
        <v>0.20599999999999999</v>
      </c>
      <c r="I608" s="1">
        <v>3.496</v>
      </c>
      <c r="J608" s="1">
        <v>9.9600000000000009</v>
      </c>
      <c r="K608" s="1">
        <v>1.4E-2</v>
      </c>
      <c r="L608" s="1">
        <v>1.6055405736700199</v>
      </c>
      <c r="M608" s="1">
        <v>0</v>
      </c>
      <c r="N608" s="2">
        <v>1.97288142857143E-2</v>
      </c>
      <c r="O608" s="2">
        <f>IFERROR(VLOOKUP(A608,GIS!$B$2:$L$1621,11,FALSE),"")</f>
        <v>22</v>
      </c>
      <c r="P608" s="2">
        <f>IFERROR(VLOOKUP(A608,GIS!$B$2:$L$1621,5,FALSE),"")</f>
        <v>3444.3499999999899</v>
      </c>
    </row>
    <row r="609" spans="1:16" x14ac:dyDescent="0.25">
      <c r="A609" s="1">
        <v>11952</v>
      </c>
      <c r="B609" s="2">
        <v>6.8622699386503099</v>
      </c>
      <c r="C609" s="1">
        <v>2.7818028643639399</v>
      </c>
      <c r="D609" s="1">
        <v>0.822298325722983</v>
      </c>
      <c r="E609" s="1">
        <v>0.26614481409002</v>
      </c>
      <c r="F609" s="2">
        <v>1.69775409212029</v>
      </c>
      <c r="G609" s="1">
        <v>6.6000000000000003E-2</v>
      </c>
      <c r="H609" s="1">
        <v>4.5999999999999999E-2</v>
      </c>
      <c r="I609" s="1">
        <v>0.28599999999999998</v>
      </c>
      <c r="J609" s="1">
        <v>3.7280000000000002</v>
      </c>
      <c r="K609" s="1">
        <v>1.4E-2</v>
      </c>
      <c r="L609" s="1">
        <v>1.7477876106194701</v>
      </c>
      <c r="M609" s="1">
        <v>0</v>
      </c>
      <c r="N609" s="2">
        <v>6.4329000485201404E-2</v>
      </c>
      <c r="O609" s="2">
        <f>IFERROR(VLOOKUP(A609,GIS!$B$2:$L$1621,11,FALSE),"")</f>
        <v>25</v>
      </c>
      <c r="P609" s="2">
        <f>IFERROR(VLOOKUP(A609,GIS!$B$2:$L$1621,5,FALSE),"")</f>
        <v>508.81</v>
      </c>
    </row>
    <row r="610" spans="1:16" x14ac:dyDescent="0.25">
      <c r="A610" s="1">
        <v>11977</v>
      </c>
      <c r="B610" s="2">
        <v>7.4481725584182099</v>
      </c>
      <c r="C610" s="1">
        <v>2.5906876015159699</v>
      </c>
      <c r="D610" s="1">
        <v>0.919047619047619</v>
      </c>
      <c r="E610" s="1">
        <v>0.25415549597855203</v>
      </c>
      <c r="F610" s="2">
        <v>1.8843226788432299</v>
      </c>
      <c r="G610" s="1">
        <v>3.2000000000000001E-2</v>
      </c>
      <c r="H610" s="1">
        <v>1.6E-2</v>
      </c>
      <c r="I610" s="1">
        <v>0.154</v>
      </c>
      <c r="J610" s="1">
        <v>1.88</v>
      </c>
      <c r="K610" s="1">
        <v>0</v>
      </c>
      <c r="L610" s="1">
        <v>1.83625730994152</v>
      </c>
      <c r="M610" s="1">
        <v>0</v>
      </c>
      <c r="N610" s="2">
        <v>6.9644671875000004</v>
      </c>
      <c r="O610" s="2">
        <f>IFERROR(VLOOKUP(A610,GIS!$B$2:$L$1621,11,FALSE),"")</f>
        <v>6</v>
      </c>
      <c r="P610" s="2">
        <f>IFERROR(VLOOKUP(A610,GIS!$B$2:$L$1621,5,FALSE),"")</f>
        <v>455.75</v>
      </c>
    </row>
    <row r="611" spans="1:16" x14ac:dyDescent="0.25">
      <c r="A611" s="1">
        <v>12010</v>
      </c>
      <c r="B611" s="2">
        <v>5.0470158747718301</v>
      </c>
      <c r="C611" s="1">
        <v>2.33597747007745</v>
      </c>
      <c r="D611" s="1">
        <v>0.83313699674312203</v>
      </c>
      <c r="E611" s="1">
        <v>0.207198488409604</v>
      </c>
      <c r="F611" s="2">
        <v>1.53892093654564</v>
      </c>
      <c r="G611" s="1">
        <v>0.35</v>
      </c>
      <c r="H611" s="1">
        <v>0.20599999999999999</v>
      </c>
      <c r="I611" s="1">
        <v>5.4619999999999997</v>
      </c>
      <c r="J611" s="1">
        <v>18.956</v>
      </c>
      <c r="K611" s="1">
        <v>2.5999999999999999E-2</v>
      </c>
      <c r="L611" s="1">
        <v>1.6316601233875501</v>
      </c>
      <c r="M611" s="1">
        <v>0</v>
      </c>
      <c r="N611" s="2">
        <v>0.69367425679778705</v>
      </c>
      <c r="O611" s="2">
        <f>IFERROR(VLOOKUP(A611,GIS!$B$2:$L$1621,11,FALSE),"")</f>
        <v>20</v>
      </c>
      <c r="P611" s="2">
        <f>IFERROR(VLOOKUP(A611,GIS!$B$2:$L$1621,5,FALSE),"")</f>
        <v>244.84</v>
      </c>
    </row>
    <row r="612" spans="1:16" x14ac:dyDescent="0.25">
      <c r="A612" s="1">
        <v>12028</v>
      </c>
      <c r="B612" s="2">
        <v>5.6474735605170396</v>
      </c>
      <c r="C612" s="1">
        <v>2.6879739978331498</v>
      </c>
      <c r="D612" s="1">
        <v>0.82028985507246399</v>
      </c>
      <c r="E612" s="1">
        <v>0.233584499461787</v>
      </c>
      <c r="F612" s="2">
        <v>1.55842185128983</v>
      </c>
      <c r="G612" s="1">
        <v>1.2E-2</v>
      </c>
      <c r="H612" s="1">
        <v>2.4E-2</v>
      </c>
      <c r="I612" s="1">
        <v>7.1999999999999995E-2</v>
      </c>
      <c r="J612" s="1">
        <v>1.0660000000000001</v>
      </c>
      <c r="K612" s="1">
        <v>0</v>
      </c>
      <c r="L612" s="1">
        <v>1.4332344213649899</v>
      </c>
      <c r="M612" s="1">
        <v>0</v>
      </c>
      <c r="N612" s="2">
        <v>1.3060390897269201</v>
      </c>
      <c r="O612" s="2">
        <f>IFERROR(VLOOKUP(A612,GIS!$B$2:$L$1621,11,FALSE),"")</f>
        <v>0</v>
      </c>
      <c r="P612" s="2">
        <f>IFERROR(VLOOKUP(A612,GIS!$B$2:$L$1621,5,FALSE),"")</f>
        <v>42.149999999999899</v>
      </c>
    </row>
    <row r="613" spans="1:16" x14ac:dyDescent="0.25">
      <c r="A613" s="1">
        <v>12036</v>
      </c>
      <c r="B613" s="2">
        <v>4.4658385093167698</v>
      </c>
      <c r="C613" s="1">
        <v>2.17159763313609</v>
      </c>
      <c r="D613" s="1">
        <v>0.91729323308270705</v>
      </c>
      <c r="E613" s="1">
        <v>0.25882352941176501</v>
      </c>
      <c r="F613" s="2">
        <v>1.5495495495495499</v>
      </c>
      <c r="G613" s="1">
        <v>4.0000000000000001E-3</v>
      </c>
      <c r="H613" s="1">
        <v>2E-3</v>
      </c>
      <c r="I613" s="1">
        <v>8.0000000000000002E-3</v>
      </c>
      <c r="J613" s="1">
        <v>0.23400000000000001</v>
      </c>
      <c r="K613" s="1">
        <v>0</v>
      </c>
      <c r="L613" s="1">
        <v>1.69387755102041</v>
      </c>
      <c r="M613" s="1">
        <v>0</v>
      </c>
      <c r="N613" s="2">
        <v>0.65661132075471695</v>
      </c>
      <c r="O613" s="2">
        <f>IFERROR(VLOOKUP(A613,GIS!$B$2:$L$1621,11,FALSE),"")</f>
        <v>0</v>
      </c>
      <c r="P613" s="2">
        <f>IFERROR(VLOOKUP(A613,GIS!$B$2:$L$1621,5,FALSE),"")</f>
        <v>41.939999999999898</v>
      </c>
    </row>
    <row r="614" spans="1:16" x14ac:dyDescent="0.25">
      <c r="A614" s="1">
        <v>12053</v>
      </c>
      <c r="B614" s="2">
        <v>6.2615955473098301</v>
      </c>
      <c r="C614" s="1">
        <v>2.7159123256475901</v>
      </c>
      <c r="D614" s="1">
        <v>0.89414739884393102</v>
      </c>
      <c r="E614" s="1">
        <v>0.31685964416831403</v>
      </c>
      <c r="F614" s="2">
        <v>1.5901517956312501</v>
      </c>
      <c r="G614" s="1">
        <v>4.5999999999999999E-2</v>
      </c>
      <c r="H614" s="1">
        <v>3.5999999999999997E-2</v>
      </c>
      <c r="I614" s="1">
        <v>9.1999999999999998E-2</v>
      </c>
      <c r="J614" s="1">
        <v>4.0540000000000003</v>
      </c>
      <c r="K614" s="1">
        <v>0</v>
      </c>
      <c r="L614" s="1">
        <v>1.6551319648093801</v>
      </c>
      <c r="M614" s="1">
        <v>0</v>
      </c>
      <c r="N614" s="2">
        <v>0.77328513201320104</v>
      </c>
      <c r="O614" s="2">
        <f>IFERROR(VLOOKUP(A614,GIS!$B$2:$L$1621,11,FALSE),"")</f>
        <v>4</v>
      </c>
      <c r="P614" s="2">
        <f>IFERROR(VLOOKUP(A614,GIS!$B$2:$L$1621,5,FALSE),"")</f>
        <v>71.900000000000006</v>
      </c>
    </row>
    <row r="615" spans="1:16" x14ac:dyDescent="0.25">
      <c r="A615" s="1">
        <v>12064</v>
      </c>
      <c r="B615" s="2">
        <v>4.4498269896193801</v>
      </c>
      <c r="C615" s="1">
        <v>2.4255952380952399</v>
      </c>
      <c r="D615" s="1">
        <v>0.71721311475409799</v>
      </c>
      <c r="E615" s="1">
        <v>0.22157434402332399</v>
      </c>
      <c r="F615" s="2">
        <v>1.4819819819819799</v>
      </c>
      <c r="G615" s="1">
        <v>2E-3</v>
      </c>
      <c r="H615" s="1">
        <v>6.0000000000000001E-3</v>
      </c>
      <c r="I615" s="1">
        <v>0.02</v>
      </c>
      <c r="J615" s="1">
        <v>0.31</v>
      </c>
      <c r="K615" s="1">
        <v>0</v>
      </c>
      <c r="L615" s="1">
        <v>1.4285714285714299</v>
      </c>
      <c r="M615" s="1">
        <v>0</v>
      </c>
      <c r="N615" s="2">
        <v>0.57947202380952401</v>
      </c>
      <c r="O615" s="2">
        <f>IFERROR(VLOOKUP(A615,GIS!$B$2:$L$1621,11,FALSE),"")</f>
        <v>0</v>
      </c>
      <c r="P615" s="2">
        <f>IFERROR(VLOOKUP(A615,GIS!$B$2:$L$1621,5,FALSE),"")</f>
        <v>48.85</v>
      </c>
    </row>
    <row r="616" spans="1:16" x14ac:dyDescent="0.25">
      <c r="A616" s="1">
        <v>12082</v>
      </c>
      <c r="B616" s="2">
        <v>4.6978417266187096</v>
      </c>
      <c r="C616" s="1">
        <v>2.8590604026845599</v>
      </c>
      <c r="D616" s="1">
        <v>0.49557522123893799</v>
      </c>
      <c r="E616" s="1">
        <v>0.33333333333333298</v>
      </c>
      <c r="F616" s="2">
        <v>1.63302752293578</v>
      </c>
      <c r="G616" s="1">
        <v>0</v>
      </c>
      <c r="H616" s="1">
        <v>4.0000000000000001E-3</v>
      </c>
      <c r="I616" s="1">
        <v>2E-3</v>
      </c>
      <c r="J616" s="1">
        <v>0.19400000000000001</v>
      </c>
      <c r="K616" s="1">
        <v>0</v>
      </c>
      <c r="L616" s="1">
        <v>1.6229508196721301</v>
      </c>
      <c r="M616" s="1">
        <v>0</v>
      </c>
      <c r="N616" s="2"/>
      <c r="O616" s="2" t="str">
        <f>IFERROR(VLOOKUP(A616,GIS!$B$2:$L$1621,11,FALSE),"")</f>
        <v/>
      </c>
      <c r="P616" s="2" t="str">
        <f>IFERROR(VLOOKUP(A616,GIS!$B$2:$L$1621,5,FALSE),"")</f>
        <v/>
      </c>
    </row>
    <row r="617" spans="1:16" x14ac:dyDescent="0.25">
      <c r="A617" s="1">
        <v>12089</v>
      </c>
      <c r="B617" s="2">
        <v>4.4880952380952399</v>
      </c>
      <c r="C617" s="1">
        <v>2.1590909090909101</v>
      </c>
      <c r="D617" s="1">
        <v>0.5625</v>
      </c>
      <c r="E617" s="1">
        <v>0.31818181818181801</v>
      </c>
      <c r="F617" s="2">
        <v>1.6065573770491799</v>
      </c>
      <c r="G617" s="1">
        <v>0</v>
      </c>
      <c r="H617" s="1">
        <v>6.0000000000000001E-3</v>
      </c>
      <c r="I617" s="1">
        <v>6.0000000000000001E-3</v>
      </c>
      <c r="J617" s="1">
        <v>0.106</v>
      </c>
      <c r="K617" s="1">
        <v>0</v>
      </c>
      <c r="L617" s="1">
        <v>1.34375</v>
      </c>
      <c r="M617" s="1">
        <v>0</v>
      </c>
      <c r="N617" s="2"/>
      <c r="O617" s="2" t="str">
        <f>IFERROR(VLOOKUP(A617,GIS!$B$2:$L$1621,11,FALSE),"")</f>
        <v/>
      </c>
      <c r="P617" s="2" t="str">
        <f>IFERROR(VLOOKUP(A617,GIS!$B$2:$L$1621,5,FALSE),"")</f>
        <v/>
      </c>
    </row>
    <row r="618" spans="1:16" x14ac:dyDescent="0.25">
      <c r="A618" s="1">
        <v>12122</v>
      </c>
      <c r="B618" s="2">
        <v>4.9927091327705302</v>
      </c>
      <c r="C618" s="1">
        <v>2.34585709493459</v>
      </c>
      <c r="D618" s="1">
        <v>0.82604323780794398</v>
      </c>
      <c r="E618" s="1">
        <v>0.23640583554376701</v>
      </c>
      <c r="F618" s="2">
        <v>1.47102526002972</v>
      </c>
      <c r="G618" s="1">
        <v>4.2000000000000003E-2</v>
      </c>
      <c r="H618" s="1">
        <v>4.8000000000000001E-2</v>
      </c>
      <c r="I618" s="1">
        <v>0.11600000000000001</v>
      </c>
      <c r="J618" s="1">
        <v>3.15</v>
      </c>
      <c r="K618" s="1">
        <v>0.01</v>
      </c>
      <c r="L618" s="1">
        <v>1.5848871442590799</v>
      </c>
      <c r="M618" s="1">
        <v>0</v>
      </c>
      <c r="N618" s="2">
        <v>0.88550610297829402</v>
      </c>
      <c r="O618" s="2">
        <f>IFERROR(VLOOKUP(A618,GIS!$B$2:$L$1621,11,FALSE),"")</f>
        <v>0</v>
      </c>
      <c r="P618" s="2">
        <f>IFERROR(VLOOKUP(A618,GIS!$B$2:$L$1621,5,FALSE),"")</f>
        <v>43.52</v>
      </c>
    </row>
    <row r="619" spans="1:16" x14ac:dyDescent="0.25">
      <c r="A619" s="1">
        <v>12154</v>
      </c>
      <c r="B619" s="2">
        <v>6.1495983935743004</v>
      </c>
      <c r="C619" s="1">
        <v>2.6568129330254</v>
      </c>
      <c r="D619" s="1">
        <v>0.90980156343956697</v>
      </c>
      <c r="E619" s="1">
        <v>0.27089995431704</v>
      </c>
      <c r="F619" s="2">
        <v>1.55765595463138</v>
      </c>
      <c r="G619" s="1">
        <v>1.6E-2</v>
      </c>
      <c r="H619" s="1">
        <v>1.7999999999999999E-2</v>
      </c>
      <c r="I619" s="1">
        <v>0.05</v>
      </c>
      <c r="J619" s="1">
        <v>2.6480000000000001</v>
      </c>
      <c r="K619" s="1">
        <v>0</v>
      </c>
      <c r="L619" s="1">
        <v>1.6642857142857099</v>
      </c>
      <c r="M619" s="1">
        <v>0</v>
      </c>
      <c r="N619" s="2">
        <v>0.45881688380281699</v>
      </c>
      <c r="O619" s="2">
        <f>IFERROR(VLOOKUP(A619,GIS!$B$2:$L$1621,11,FALSE),"")</f>
        <v>3</v>
      </c>
      <c r="P619" s="2">
        <f>IFERROR(VLOOKUP(A619,GIS!$B$2:$L$1621,5,FALSE),"")</f>
        <v>63.759999999999899</v>
      </c>
    </row>
    <row r="620" spans="1:16" x14ac:dyDescent="0.25">
      <c r="A620" s="1">
        <v>12180</v>
      </c>
      <c r="B620" s="2">
        <v>5.1347505571746996</v>
      </c>
      <c r="C620" s="1">
        <v>2.1787360013405199</v>
      </c>
      <c r="D620" s="1">
        <v>0.89084185756135004</v>
      </c>
      <c r="E620" s="1">
        <v>0.17071254402600899</v>
      </c>
      <c r="F620" s="2">
        <v>1.57969754910481</v>
      </c>
      <c r="G620" s="1">
        <v>1.28</v>
      </c>
      <c r="H620" s="1">
        <v>0.68600000000000005</v>
      </c>
      <c r="I620" s="1">
        <v>3.1</v>
      </c>
      <c r="J620" s="1">
        <v>29.803999999999998</v>
      </c>
      <c r="K620" s="1">
        <v>2.4E-2</v>
      </c>
      <c r="L620" s="1">
        <v>1.60945570123162</v>
      </c>
      <c r="M620" s="1">
        <v>0</v>
      </c>
      <c r="N620" s="2">
        <v>0.958812149451155</v>
      </c>
      <c r="O620" s="2">
        <f>IFERROR(VLOOKUP(A620,GIS!$B$2:$L$1621,11,FALSE),"")</f>
        <v>40</v>
      </c>
      <c r="P620" s="2">
        <f>IFERROR(VLOOKUP(A620,GIS!$B$2:$L$1621,5,FALSE),"")</f>
        <v>983.6</v>
      </c>
    </row>
    <row r="621" spans="1:16" x14ac:dyDescent="0.25">
      <c r="A621" s="1">
        <v>12206</v>
      </c>
      <c r="B621" s="2">
        <v>3.36773236206664</v>
      </c>
      <c r="C621" s="1">
        <v>1.6826941794821899</v>
      </c>
      <c r="D621" s="1">
        <v>0.946563142269925</v>
      </c>
      <c r="E621" s="1">
        <v>6.4567222584552303E-2</v>
      </c>
      <c r="F621" s="2">
        <v>1.48269079464988</v>
      </c>
      <c r="G621" s="1">
        <v>0.53800000000000003</v>
      </c>
      <c r="H621" s="1">
        <v>1.3560000000000001</v>
      </c>
      <c r="I621" s="1">
        <v>1.4379999999999999</v>
      </c>
      <c r="J621" s="1">
        <v>4.7539999999999996</v>
      </c>
      <c r="K621" s="1">
        <v>2E-3</v>
      </c>
      <c r="L621" s="1">
        <v>1.3803680981595099</v>
      </c>
      <c r="M621" s="1">
        <v>0</v>
      </c>
      <c r="N621" s="2">
        <v>1.1279839709907</v>
      </c>
      <c r="O621" s="2">
        <f>IFERROR(VLOOKUP(A621,GIS!$B$2:$L$1621,11,FALSE),"")</f>
        <v>11</v>
      </c>
      <c r="P621" s="2">
        <f>IFERROR(VLOOKUP(A621,GIS!$B$2:$L$1621,5,FALSE),"")</f>
        <v>7087.85</v>
      </c>
    </row>
    <row r="622" spans="1:16" x14ac:dyDescent="0.25">
      <c r="A622" s="1">
        <v>12304</v>
      </c>
      <c r="B622" s="2">
        <v>4.5860535243121001</v>
      </c>
      <c r="C622" s="1">
        <v>2.2105731350870501</v>
      </c>
      <c r="D622" s="1">
        <v>0.89408445026705596</v>
      </c>
      <c r="E622" s="1">
        <v>0.16521522766857399</v>
      </c>
      <c r="F622" s="2">
        <v>1.5097408922657301</v>
      </c>
      <c r="G622" s="1">
        <v>1.1459999999999999</v>
      </c>
      <c r="H622" s="1">
        <v>0.436</v>
      </c>
      <c r="I622" s="1">
        <v>1.9379999999999999</v>
      </c>
      <c r="J622" s="1">
        <v>12.093999999999999</v>
      </c>
      <c r="K622" s="1">
        <v>2E-3</v>
      </c>
      <c r="L622" s="1">
        <v>1.55013799448022</v>
      </c>
      <c r="M622" s="1">
        <v>0</v>
      </c>
      <c r="N622" s="2">
        <v>1.23103546932256</v>
      </c>
      <c r="O622" s="2">
        <f>IFERROR(VLOOKUP(A622,GIS!$B$2:$L$1621,11,FALSE),"")</f>
        <v>15</v>
      </c>
      <c r="P622" s="2">
        <f>IFERROR(VLOOKUP(A622,GIS!$B$2:$L$1621,5,FALSE),"")</f>
        <v>2780.27</v>
      </c>
    </row>
    <row r="623" spans="1:16" x14ac:dyDescent="0.25">
      <c r="A623" s="1">
        <v>12571</v>
      </c>
      <c r="B623" s="2">
        <v>6.3725254949010202</v>
      </c>
      <c r="C623" s="1">
        <v>2.6057731399918702</v>
      </c>
      <c r="D623" s="1">
        <v>0.86919751926329603</v>
      </c>
      <c r="E623" s="1">
        <v>0.24722110620061599</v>
      </c>
      <c r="F623" s="2">
        <v>1.72429045337265</v>
      </c>
      <c r="G623" s="1">
        <v>0.19400000000000001</v>
      </c>
      <c r="H623" s="1">
        <v>5.6000000000000001E-2</v>
      </c>
      <c r="I623" s="1">
        <v>0.47</v>
      </c>
      <c r="J623" s="1">
        <v>7.9580000000000002</v>
      </c>
      <c r="K623" s="1">
        <v>6.0000000000000001E-3</v>
      </c>
      <c r="L623" s="1">
        <v>1.6157618213660201</v>
      </c>
      <c r="M623" s="1">
        <v>0</v>
      </c>
      <c r="N623" s="2">
        <v>3.0371917618553099</v>
      </c>
      <c r="O623" s="2">
        <f>IFERROR(VLOOKUP(A623,GIS!$B$2:$L$1621,11,FALSE),"")</f>
        <v>14</v>
      </c>
      <c r="P623" s="2">
        <f>IFERROR(VLOOKUP(A623,GIS!$B$2:$L$1621,5,FALSE),"")</f>
        <v>193.66</v>
      </c>
    </row>
    <row r="624" spans="1:16" x14ac:dyDescent="0.25">
      <c r="A624" s="1">
        <v>12816</v>
      </c>
      <c r="B624" s="2">
        <v>5.5492537313432804</v>
      </c>
      <c r="C624" s="1">
        <v>2.5060435132957299</v>
      </c>
      <c r="D624" s="1">
        <v>0.77786144578313299</v>
      </c>
      <c r="E624" s="1">
        <v>0.22519893899204199</v>
      </c>
      <c r="F624" s="2">
        <v>1.6149851632047501</v>
      </c>
      <c r="G624" s="1">
        <v>4.2000000000000003E-2</v>
      </c>
      <c r="H624" s="1">
        <v>5.3999999999999999E-2</v>
      </c>
      <c r="I624" s="1">
        <v>0.13400000000000001</v>
      </c>
      <c r="J624" s="1">
        <v>4.2279999999999998</v>
      </c>
      <c r="K624" s="1">
        <v>6.0000000000000001E-3</v>
      </c>
      <c r="L624" s="1">
        <v>1.5439605587510301</v>
      </c>
      <c r="M624" s="1">
        <v>0</v>
      </c>
      <c r="N624" s="2">
        <v>1.15226490593877</v>
      </c>
      <c r="O624" s="2">
        <f>IFERROR(VLOOKUP(A624,GIS!$B$2:$L$1621,11,FALSE),"")</f>
        <v>3</v>
      </c>
      <c r="P624" s="2">
        <f>IFERROR(VLOOKUP(A624,GIS!$B$2:$L$1621,5,FALSE),"")</f>
        <v>77.969999999999899</v>
      </c>
    </row>
    <row r="625" spans="1:16" x14ac:dyDescent="0.25">
      <c r="A625" s="1">
        <v>12834</v>
      </c>
      <c r="B625" s="2">
        <v>5.8948723449903504</v>
      </c>
      <c r="C625" s="1">
        <v>2.5371628177760499</v>
      </c>
      <c r="D625" s="1">
        <v>0.81400320684126104</v>
      </c>
      <c r="E625" s="1">
        <v>0.26074443591711399</v>
      </c>
      <c r="F625" s="2">
        <v>1.6043580992386499</v>
      </c>
      <c r="G625" s="1">
        <v>0.04</v>
      </c>
      <c r="H625" s="1">
        <v>5.8000000000000003E-2</v>
      </c>
      <c r="I625" s="1">
        <v>0.156</v>
      </c>
      <c r="J625" s="1">
        <v>6.06</v>
      </c>
      <c r="K625" s="1">
        <v>0</v>
      </c>
      <c r="L625" s="1">
        <v>1.6016096579476899</v>
      </c>
      <c r="M625" s="1">
        <v>0</v>
      </c>
      <c r="N625" s="2">
        <v>1.38057513220851</v>
      </c>
      <c r="O625" s="2">
        <f>IFERROR(VLOOKUP(A625,GIS!$B$2:$L$1621,11,FALSE),"")</f>
        <v>8</v>
      </c>
      <c r="P625" s="2">
        <f>IFERROR(VLOOKUP(A625,GIS!$B$2:$L$1621,5,FALSE),"")</f>
        <v>75.409999999999897</v>
      </c>
    </row>
    <row r="626" spans="1:16" x14ac:dyDescent="0.25">
      <c r="A626" s="1">
        <v>12843</v>
      </c>
      <c r="B626" s="2">
        <v>4.4755434782608701</v>
      </c>
      <c r="C626" s="1">
        <v>2.4987834549878301</v>
      </c>
      <c r="D626" s="1">
        <v>0.77397260273972601</v>
      </c>
      <c r="E626" s="1">
        <v>0.267469879518072</v>
      </c>
      <c r="F626" s="2">
        <v>1.48160535117057</v>
      </c>
      <c r="G626" s="1">
        <v>0</v>
      </c>
      <c r="H626" s="1">
        <v>4.0000000000000001E-3</v>
      </c>
      <c r="I626" s="1">
        <v>4.0000000000000001E-3</v>
      </c>
      <c r="J626" s="1">
        <v>0.45600000000000002</v>
      </c>
      <c r="K626" s="1">
        <v>2E-3</v>
      </c>
      <c r="L626" s="1">
        <v>1.59756097560976</v>
      </c>
      <c r="M626" s="1">
        <v>0</v>
      </c>
      <c r="N626" s="2">
        <v>4.7948207171314698E-2</v>
      </c>
      <c r="O626" s="2">
        <f>IFERROR(VLOOKUP(A626,GIS!$B$2:$L$1621,11,FALSE),"")</f>
        <v>0</v>
      </c>
      <c r="P626" s="2">
        <f>IFERROR(VLOOKUP(A626,GIS!$B$2:$L$1621,5,FALSE),"")</f>
        <v>2.95</v>
      </c>
    </row>
    <row r="627" spans="1:16" x14ac:dyDescent="0.25">
      <c r="A627" s="1">
        <v>12850</v>
      </c>
      <c r="B627" s="2">
        <v>5.9524532119372804</v>
      </c>
      <c r="C627" s="1">
        <v>2.5431818181818202</v>
      </c>
      <c r="D627" s="1">
        <v>1.00061690314621</v>
      </c>
      <c r="E627" s="1">
        <v>0.24977578475336301</v>
      </c>
      <c r="F627" s="2">
        <v>1.6206482593037199</v>
      </c>
      <c r="G627" s="1">
        <v>4.5999999999999999E-2</v>
      </c>
      <c r="H627" s="1">
        <v>2.4E-2</v>
      </c>
      <c r="I627" s="1">
        <v>8.2000000000000003E-2</v>
      </c>
      <c r="J627" s="1">
        <v>2.3220000000000001</v>
      </c>
      <c r="K627" s="1">
        <v>0</v>
      </c>
      <c r="L627" s="1">
        <v>1.60022522522523</v>
      </c>
      <c r="M627" s="1">
        <v>0</v>
      </c>
      <c r="N627" s="2">
        <v>1.59479506834336</v>
      </c>
      <c r="O627" s="2">
        <f>IFERROR(VLOOKUP(A627,GIS!$B$2:$L$1621,11,FALSE),"")</f>
        <v>2</v>
      </c>
      <c r="P627" s="2">
        <f>IFERROR(VLOOKUP(A627,GIS!$B$2:$L$1621,5,FALSE),"")</f>
        <v>56.159999999999897</v>
      </c>
    </row>
    <row r="628" spans="1:16" x14ac:dyDescent="0.25">
      <c r="A628" s="1">
        <v>12855</v>
      </c>
      <c r="B628" s="2">
        <v>4.4708994708994698</v>
      </c>
      <c r="C628" s="1">
        <v>2.46188340807175</v>
      </c>
      <c r="D628" s="1">
        <v>0.91034482758620705</v>
      </c>
      <c r="E628" s="1">
        <v>0.25560538116591902</v>
      </c>
      <c r="F628" s="2">
        <v>1.53383458646617</v>
      </c>
      <c r="G628" s="1">
        <v>0</v>
      </c>
      <c r="H628" s="1">
        <v>0</v>
      </c>
      <c r="I628" s="1">
        <v>2.4E-2</v>
      </c>
      <c r="J628" s="1">
        <v>0.23</v>
      </c>
      <c r="K628" s="1">
        <v>0</v>
      </c>
      <c r="L628" s="1">
        <v>1.75824175824176</v>
      </c>
      <c r="M628" s="1">
        <v>0</v>
      </c>
      <c r="N628" s="2">
        <v>1.1906548672566399</v>
      </c>
      <c r="O628" s="2">
        <f>IFERROR(VLOOKUP(A628,GIS!$B$2:$L$1621,11,FALSE),"")</f>
        <v>0</v>
      </c>
      <c r="P628" s="2">
        <f>IFERROR(VLOOKUP(A628,GIS!$B$2:$L$1621,5,FALSE),"")</f>
        <v>1.64</v>
      </c>
    </row>
    <row r="629" spans="1:16" x14ac:dyDescent="0.25">
      <c r="A629" s="1">
        <v>12884</v>
      </c>
      <c r="B629" s="2">
        <v>4.0574712643678197</v>
      </c>
      <c r="C629" s="1">
        <v>2.1176470588235299</v>
      </c>
      <c r="D629" s="1">
        <v>0.78260869565217395</v>
      </c>
      <c r="E629" s="1">
        <v>0.269230769230769</v>
      </c>
      <c r="F629" s="2">
        <v>1.3356643356643401</v>
      </c>
      <c r="G629" s="1">
        <v>8.0000000000000002E-3</v>
      </c>
      <c r="H629" s="1">
        <v>4.0000000000000001E-3</v>
      </c>
      <c r="I629" s="1">
        <v>4.0000000000000001E-3</v>
      </c>
      <c r="J629" s="1">
        <v>0.222</v>
      </c>
      <c r="K629" s="1">
        <v>0</v>
      </c>
      <c r="L629" s="1">
        <v>1.3818181818181801</v>
      </c>
      <c r="M629" s="1">
        <v>0</v>
      </c>
      <c r="N629" s="2"/>
      <c r="O629" s="2" t="str">
        <f>IFERROR(VLOOKUP(A629,GIS!$B$2:$L$1621,11,FALSE),"")</f>
        <v/>
      </c>
      <c r="P629" s="2" t="str">
        <f>IFERROR(VLOOKUP(A629,GIS!$B$2:$L$1621,5,FALSE),"")</f>
        <v/>
      </c>
    </row>
    <row r="630" spans="1:16" x14ac:dyDescent="0.25">
      <c r="A630" s="1">
        <v>12993</v>
      </c>
      <c r="B630" s="2">
        <v>5.0884871550903901</v>
      </c>
      <c r="C630" s="1">
        <v>2.3659147869674202</v>
      </c>
      <c r="D630" s="1">
        <v>0.78133704735375997</v>
      </c>
      <c r="E630" s="1">
        <v>0.216708023159636</v>
      </c>
      <c r="F630" s="2">
        <v>1.6195928753180699</v>
      </c>
      <c r="G630" s="1">
        <v>0.01</v>
      </c>
      <c r="H630" s="1">
        <v>0.01</v>
      </c>
      <c r="I630" s="1">
        <v>0.02</v>
      </c>
      <c r="J630" s="1">
        <v>1.29</v>
      </c>
      <c r="K630" s="1">
        <v>0</v>
      </c>
      <c r="L630" s="1">
        <v>1.5978947368421099</v>
      </c>
      <c r="M630" s="1">
        <v>0</v>
      </c>
      <c r="N630" s="2">
        <v>1.5516847076461799</v>
      </c>
      <c r="O630" s="2">
        <f>IFERROR(VLOOKUP(A630,GIS!$B$2:$L$1621,11,FALSE),"")</f>
        <v>3</v>
      </c>
      <c r="P630" s="2">
        <f>IFERROR(VLOOKUP(A630,GIS!$B$2:$L$1621,5,FALSE),"")</f>
        <v>21.489999999999899</v>
      </c>
    </row>
    <row r="631" spans="1:16" x14ac:dyDescent="0.25">
      <c r="A631" s="1">
        <v>12997</v>
      </c>
      <c r="B631" s="2">
        <v>4.9773413897280996</v>
      </c>
      <c r="C631" s="1">
        <v>2.3552123552123598</v>
      </c>
      <c r="D631" s="1">
        <v>0.82438016528925595</v>
      </c>
      <c r="E631" s="1">
        <v>0.21227621483376</v>
      </c>
      <c r="F631" s="2">
        <v>1.65217391304348</v>
      </c>
      <c r="G631" s="1">
        <v>1.4E-2</v>
      </c>
      <c r="H631" s="1">
        <v>0.01</v>
      </c>
      <c r="I631" s="1">
        <v>2.1999999999999999E-2</v>
      </c>
      <c r="J631" s="1">
        <v>0.82399999999999995</v>
      </c>
      <c r="K631" s="1">
        <v>0</v>
      </c>
      <c r="L631" s="1">
        <v>1.5257731958762899</v>
      </c>
      <c r="M631" s="1">
        <v>0</v>
      </c>
      <c r="N631" s="2">
        <v>1.98659701492537</v>
      </c>
      <c r="O631" s="2">
        <f>IFERROR(VLOOKUP(A631,GIS!$B$2:$L$1621,11,FALSE),"")</f>
        <v>0</v>
      </c>
      <c r="P631" s="2">
        <f>IFERROR(VLOOKUP(A631,GIS!$B$2:$L$1621,5,FALSE),"")</f>
        <v>15.8</v>
      </c>
    </row>
    <row r="632" spans="1:16" x14ac:dyDescent="0.25">
      <c r="A632" s="1">
        <v>13033</v>
      </c>
      <c r="B632" s="2">
        <v>5.5319851423854702</v>
      </c>
      <c r="C632" s="1">
        <v>2.6687898089172002</v>
      </c>
      <c r="D632" s="1">
        <v>0.93072145246058302</v>
      </c>
      <c r="E632" s="1">
        <v>0.31166419019316499</v>
      </c>
      <c r="F632" s="2">
        <v>1.4568798449612399</v>
      </c>
      <c r="G632" s="1">
        <v>0.02</v>
      </c>
      <c r="H632" s="1">
        <v>2.5999999999999999E-2</v>
      </c>
      <c r="I632" s="1">
        <v>0.09</v>
      </c>
      <c r="J632" s="1">
        <v>3.3340000000000001</v>
      </c>
      <c r="K632" s="1">
        <v>0</v>
      </c>
      <c r="L632" s="1">
        <v>1.58713136729223</v>
      </c>
      <c r="M632" s="1">
        <v>0</v>
      </c>
      <c r="N632" s="2">
        <v>1.08366081871345</v>
      </c>
      <c r="O632" s="2">
        <f>IFERROR(VLOOKUP(A632,GIS!$B$2:$L$1621,11,FALSE),"")</f>
        <v>3</v>
      </c>
      <c r="P632" s="2">
        <f>IFERROR(VLOOKUP(A632,GIS!$B$2:$L$1621,5,FALSE),"")</f>
        <v>66.629999999999896</v>
      </c>
    </row>
    <row r="633" spans="1:16" x14ac:dyDescent="0.25">
      <c r="A633" s="1">
        <v>13051</v>
      </c>
      <c r="B633" s="2">
        <v>3.5909090909090899</v>
      </c>
      <c r="C633" s="1">
        <v>1.8846153846153799</v>
      </c>
      <c r="D633" s="1">
        <v>0.8125</v>
      </c>
      <c r="E633" s="1">
        <v>0.18518518518518501</v>
      </c>
      <c r="F633" s="2">
        <v>1.55555555555556</v>
      </c>
      <c r="G633" s="1">
        <v>0</v>
      </c>
      <c r="H633" s="1">
        <v>0</v>
      </c>
      <c r="I633" s="1">
        <v>0</v>
      </c>
      <c r="J633" s="1">
        <v>2.4E-2</v>
      </c>
      <c r="K633" s="1">
        <v>0</v>
      </c>
      <c r="L633" s="1">
        <v>2.2000000000000002</v>
      </c>
      <c r="M633" s="1">
        <v>0</v>
      </c>
      <c r="N633" s="2"/>
      <c r="O633" s="2" t="str">
        <f>IFERROR(VLOOKUP(A633,GIS!$B$2:$L$1621,11,FALSE),"")</f>
        <v/>
      </c>
      <c r="P633" s="2" t="str">
        <f>IFERROR(VLOOKUP(A633,GIS!$B$2:$L$1621,5,FALSE),"")</f>
        <v/>
      </c>
    </row>
    <row r="634" spans="1:16" x14ac:dyDescent="0.25">
      <c r="A634" s="1">
        <v>13052</v>
      </c>
      <c r="B634" s="2">
        <v>4.6652470187393504</v>
      </c>
      <c r="C634" s="1">
        <v>2.5534351145038201</v>
      </c>
      <c r="D634" s="1">
        <v>0.86028602860285996</v>
      </c>
      <c r="E634" s="1">
        <v>0.226515151515152</v>
      </c>
      <c r="F634" s="2">
        <v>1.4684782608695699</v>
      </c>
      <c r="G634" s="1">
        <v>4.0000000000000001E-3</v>
      </c>
      <c r="H634" s="1">
        <v>1.2E-2</v>
      </c>
      <c r="I634" s="1">
        <v>0.04</v>
      </c>
      <c r="J634" s="1">
        <v>1.5940000000000001</v>
      </c>
      <c r="K634" s="1">
        <v>0</v>
      </c>
      <c r="L634" s="1">
        <v>1.6270833333333301</v>
      </c>
      <c r="M634" s="1">
        <v>0</v>
      </c>
      <c r="N634" s="2">
        <v>0.92598337292161503</v>
      </c>
      <c r="O634" s="2">
        <f>IFERROR(VLOOKUP(A634,GIS!$B$2:$L$1621,11,FALSE),"")</f>
        <v>0</v>
      </c>
      <c r="P634" s="2">
        <f>IFERROR(VLOOKUP(A634,GIS!$B$2:$L$1621,5,FALSE),"")</f>
        <v>39.82</v>
      </c>
    </row>
    <row r="635" spans="1:16" x14ac:dyDescent="0.25">
      <c r="A635" s="1">
        <v>13078</v>
      </c>
      <c r="B635" s="2">
        <v>6.9467960023515598</v>
      </c>
      <c r="C635" s="1">
        <v>2.8045992290309698</v>
      </c>
      <c r="D635" s="1">
        <v>0.98666198666198701</v>
      </c>
      <c r="E635" s="1">
        <v>0.30312582085631701</v>
      </c>
      <c r="F635" s="2">
        <v>1.8846613205937599</v>
      </c>
      <c r="G635" s="1">
        <v>0.86399999999999999</v>
      </c>
      <c r="H635" s="1">
        <v>0.11600000000000001</v>
      </c>
      <c r="I635" s="1">
        <v>0.28799999999999998</v>
      </c>
      <c r="J635" s="1">
        <v>8.2520000000000007</v>
      </c>
      <c r="K635" s="1">
        <v>2E-3</v>
      </c>
      <c r="L635" s="1">
        <v>1.7705524715834</v>
      </c>
      <c r="M635" s="1">
        <v>0</v>
      </c>
      <c r="N635" s="2">
        <v>2.3232448864848401</v>
      </c>
      <c r="O635" s="2">
        <f>IFERROR(VLOOKUP(A635,GIS!$B$2:$L$1621,11,FALSE),"")</f>
        <v>24</v>
      </c>
      <c r="P635" s="2">
        <f>IFERROR(VLOOKUP(A635,GIS!$B$2:$L$1621,5,FALSE),"")</f>
        <v>253.06</v>
      </c>
    </row>
    <row r="636" spans="1:16" x14ac:dyDescent="0.25">
      <c r="A636" s="1">
        <v>13093</v>
      </c>
      <c r="B636" s="2">
        <v>4.6530612244898002</v>
      </c>
      <c r="C636" s="1">
        <v>2.3818181818181801</v>
      </c>
      <c r="D636" s="1">
        <v>0.44186046511627902</v>
      </c>
      <c r="E636" s="1">
        <v>0.25454545454545502</v>
      </c>
      <c r="F636" s="2">
        <v>1.48888888888889</v>
      </c>
      <c r="G636" s="1">
        <v>0</v>
      </c>
      <c r="H636" s="1">
        <v>0</v>
      </c>
      <c r="I636" s="1">
        <v>0</v>
      </c>
      <c r="J636" s="1">
        <v>7.3999999999999996E-2</v>
      </c>
      <c r="K636" s="1">
        <v>0</v>
      </c>
      <c r="L636" s="1">
        <v>1.8518518518518501</v>
      </c>
      <c r="M636" s="1">
        <v>0</v>
      </c>
      <c r="N636" s="2"/>
      <c r="O636" s="2" t="str">
        <f>IFERROR(VLOOKUP(A636,GIS!$B$2:$L$1621,11,FALSE),"")</f>
        <v/>
      </c>
      <c r="P636" s="2" t="str">
        <f>IFERROR(VLOOKUP(A636,GIS!$B$2:$L$1621,5,FALSE),"")</f>
        <v/>
      </c>
    </row>
    <row r="637" spans="1:16" x14ac:dyDescent="0.25">
      <c r="A637" s="1">
        <v>13118</v>
      </c>
      <c r="B637" s="2">
        <v>5.0650203188496397</v>
      </c>
      <c r="C637" s="1">
        <v>2.4701217785329899</v>
      </c>
      <c r="D637" s="1">
        <v>0.84691170898067403</v>
      </c>
      <c r="E637" s="1">
        <v>0.23974142776840901</v>
      </c>
      <c r="F637" s="2">
        <v>1.5297663903541801</v>
      </c>
      <c r="G637" s="1">
        <v>4.5999999999999999E-2</v>
      </c>
      <c r="H637" s="1">
        <v>5.1999999999999998E-2</v>
      </c>
      <c r="I637" s="1">
        <v>7.8E-2</v>
      </c>
      <c r="J637" s="1">
        <v>4.1399999999999997</v>
      </c>
      <c r="K637" s="1">
        <v>0.01</v>
      </c>
      <c r="L637" s="1">
        <v>1.5600873998543301</v>
      </c>
      <c r="M637" s="1">
        <v>0</v>
      </c>
      <c r="N637" s="2">
        <v>1.23921703464948</v>
      </c>
      <c r="O637" s="2">
        <f>IFERROR(VLOOKUP(A637,GIS!$B$2:$L$1621,11,FALSE),"")</f>
        <v>1</v>
      </c>
      <c r="P637" s="2">
        <f>IFERROR(VLOOKUP(A637,GIS!$B$2:$L$1621,5,FALSE),"")</f>
        <v>59.1099999999999</v>
      </c>
    </row>
    <row r="638" spans="1:16" x14ac:dyDescent="0.25">
      <c r="A638" s="1">
        <v>13121</v>
      </c>
      <c r="B638" s="2">
        <v>4.70786516853933</v>
      </c>
      <c r="C638" s="1">
        <v>2.15625</v>
      </c>
      <c r="D638" s="1">
        <v>0.796875</v>
      </c>
      <c r="E638" s="1">
        <v>0.29591836734693899</v>
      </c>
      <c r="F638" s="2">
        <v>1.4285714285714299</v>
      </c>
      <c r="G638" s="1">
        <v>0</v>
      </c>
      <c r="H638" s="1">
        <v>0</v>
      </c>
      <c r="I638" s="1">
        <v>4.0000000000000001E-3</v>
      </c>
      <c r="J638" s="1">
        <v>0.124</v>
      </c>
      <c r="K638" s="1">
        <v>0</v>
      </c>
      <c r="L638" s="1">
        <v>1.57894736842105</v>
      </c>
      <c r="M638" s="1">
        <v>0</v>
      </c>
      <c r="N638" s="2"/>
      <c r="O638" s="2" t="str">
        <f>IFERROR(VLOOKUP(A638,GIS!$B$2:$L$1621,11,FALSE),"")</f>
        <v/>
      </c>
      <c r="P638" s="2" t="str">
        <f>IFERROR(VLOOKUP(A638,GIS!$B$2:$L$1621,5,FALSE),"")</f>
        <v/>
      </c>
    </row>
    <row r="639" spans="1:16" x14ac:dyDescent="0.25">
      <c r="A639" s="1">
        <v>13144</v>
      </c>
      <c r="B639" s="2">
        <v>4.4179104477611899</v>
      </c>
      <c r="C639" s="1">
        <v>2.5415778251599099</v>
      </c>
      <c r="D639" s="1">
        <v>0.96681096681096701</v>
      </c>
      <c r="E639" s="1">
        <v>0.202745512143611</v>
      </c>
      <c r="F639" s="2">
        <v>1.4589442815249301</v>
      </c>
      <c r="G639" s="1">
        <v>6.0000000000000001E-3</v>
      </c>
      <c r="H639" s="1">
        <v>4.0000000000000001E-3</v>
      </c>
      <c r="I639" s="1">
        <v>1.4E-2</v>
      </c>
      <c r="J639" s="1">
        <v>1.056</v>
      </c>
      <c r="K639" s="1">
        <v>0</v>
      </c>
      <c r="L639" s="1">
        <v>1.40136054421769</v>
      </c>
      <c r="M639" s="1">
        <v>0</v>
      </c>
      <c r="N639" s="2">
        <v>0.78457501644736805</v>
      </c>
      <c r="O639" s="2">
        <f>IFERROR(VLOOKUP(A639,GIS!$B$2:$L$1621,11,FALSE),"")</f>
        <v>0</v>
      </c>
      <c r="P639" s="2">
        <f>IFERROR(VLOOKUP(A639,GIS!$B$2:$L$1621,5,FALSE),"")</f>
        <v>46.93</v>
      </c>
    </row>
    <row r="640" spans="1:16" x14ac:dyDescent="0.25">
      <c r="A640" s="1">
        <v>13155</v>
      </c>
      <c r="B640" s="2">
        <v>4.4320000000000004</v>
      </c>
      <c r="C640" s="1">
        <v>2.5783132530120501</v>
      </c>
      <c r="D640" s="1">
        <v>0.9</v>
      </c>
      <c r="E640" s="1">
        <v>0.20432692307692299</v>
      </c>
      <c r="F640" s="2">
        <v>1.4180602006689</v>
      </c>
      <c r="G640" s="1">
        <v>4.0000000000000001E-3</v>
      </c>
      <c r="H640" s="1">
        <v>0.01</v>
      </c>
      <c r="I640" s="1">
        <v>1.6E-2</v>
      </c>
      <c r="J640" s="1">
        <v>0.498</v>
      </c>
      <c r="K640" s="1">
        <v>0</v>
      </c>
      <c r="L640" s="1">
        <v>1.4285714285714299</v>
      </c>
      <c r="M640" s="1">
        <v>0</v>
      </c>
      <c r="N640" s="2">
        <v>0.33363999999999999</v>
      </c>
      <c r="O640" s="2">
        <f>IFERROR(VLOOKUP(A640,GIS!$B$2:$L$1621,11,FALSE),"")</f>
        <v>0</v>
      </c>
      <c r="P640" s="2">
        <f>IFERROR(VLOOKUP(A640,GIS!$B$2:$L$1621,5,FALSE),"")</f>
        <v>31.28</v>
      </c>
    </row>
    <row r="641" spans="1:16" x14ac:dyDescent="0.25">
      <c r="A641" s="1">
        <v>13163</v>
      </c>
      <c r="B641" s="2">
        <v>4.2774869109947602</v>
      </c>
      <c r="C641" s="1">
        <v>2.33928571428571</v>
      </c>
      <c r="D641" s="1">
        <v>1.04705882352941</v>
      </c>
      <c r="E641" s="1">
        <v>0.29777777777777797</v>
      </c>
      <c r="F641" s="2">
        <v>1.5844155844155801</v>
      </c>
      <c r="G641" s="1">
        <v>2E-3</v>
      </c>
      <c r="H641" s="1">
        <v>2E-3</v>
      </c>
      <c r="I641" s="1">
        <v>1.7999999999999999E-2</v>
      </c>
      <c r="J641" s="1">
        <v>0.214</v>
      </c>
      <c r="K641" s="1">
        <v>0</v>
      </c>
      <c r="L641" s="1">
        <v>1.46875</v>
      </c>
      <c r="M641" s="1">
        <v>0</v>
      </c>
      <c r="N641" s="2">
        <v>0.73299999999999998</v>
      </c>
      <c r="O641" s="2" t="str">
        <f>IFERROR(VLOOKUP(A641,GIS!$B$2:$L$1621,11,FALSE),"")</f>
        <v/>
      </c>
      <c r="P641" s="2" t="str">
        <f>IFERROR(VLOOKUP(A641,GIS!$B$2:$L$1621,5,FALSE),"")</f>
        <v/>
      </c>
    </row>
    <row r="642" spans="1:16" x14ac:dyDescent="0.25">
      <c r="A642" s="1">
        <v>13210</v>
      </c>
      <c r="B642" s="2">
        <v>3.3342289091886101</v>
      </c>
      <c r="C642" s="1">
        <v>1.60612573885008</v>
      </c>
      <c r="D642" s="1">
        <v>0.91082546696123701</v>
      </c>
      <c r="E642" s="1">
        <v>5.7388809182209503E-2</v>
      </c>
      <c r="F642" s="2">
        <v>1.67177146222942</v>
      </c>
      <c r="G642" s="1">
        <v>1.6259999999999999</v>
      </c>
      <c r="H642" s="1">
        <v>0.84199999999999997</v>
      </c>
      <c r="I642" s="1">
        <v>1.5960000000000001</v>
      </c>
      <c r="J642" s="1">
        <v>7.742</v>
      </c>
      <c r="K642" s="1">
        <v>1.4E-2</v>
      </c>
      <c r="L642" s="1">
        <v>1.4090909090909101</v>
      </c>
      <c r="M642" s="1">
        <v>0</v>
      </c>
      <c r="N642" s="2">
        <v>0.92494540639641498</v>
      </c>
      <c r="O642" s="2">
        <f>IFERROR(VLOOKUP(A642,GIS!$B$2:$L$1621,11,FALSE),"")</f>
        <v>20</v>
      </c>
      <c r="P642" s="2">
        <f>IFERROR(VLOOKUP(A642,GIS!$B$2:$L$1621,5,FALSE),"")</f>
        <v>6059.1199999999899</v>
      </c>
    </row>
    <row r="643" spans="1:16" x14ac:dyDescent="0.25">
      <c r="A643" s="1">
        <v>13214</v>
      </c>
      <c r="B643" s="2">
        <v>6.1968333933069397</v>
      </c>
      <c r="C643" s="1">
        <v>2.5816605106793</v>
      </c>
      <c r="D643" s="1">
        <v>0.88715953307393003</v>
      </c>
      <c r="E643" s="1">
        <v>0.24659054868379299</v>
      </c>
      <c r="F643" s="2">
        <v>1.84889753566796</v>
      </c>
      <c r="G643" s="1">
        <v>0.39600000000000002</v>
      </c>
      <c r="H643" s="1">
        <v>0.23200000000000001</v>
      </c>
      <c r="I643" s="1">
        <v>0.41599999999999998</v>
      </c>
      <c r="J643" s="1">
        <v>6.5540000000000003</v>
      </c>
      <c r="K643" s="1">
        <v>6.0000000000000001E-3</v>
      </c>
      <c r="L643" s="1">
        <v>1.6026863084922001</v>
      </c>
      <c r="M643" s="1">
        <v>0</v>
      </c>
      <c r="N643" s="2">
        <v>1.33399042637189</v>
      </c>
      <c r="O643" s="2">
        <f>IFERROR(VLOOKUP(A643,GIS!$B$2:$L$1621,11,FALSE),"")</f>
        <v>8</v>
      </c>
      <c r="P643" s="2">
        <f>IFERROR(VLOOKUP(A643,GIS!$B$2:$L$1621,5,FALSE),"")</f>
        <v>2584.59</v>
      </c>
    </row>
    <row r="644" spans="1:16" x14ac:dyDescent="0.25">
      <c r="A644" s="1">
        <v>13317</v>
      </c>
      <c r="B644" s="2">
        <v>4.8909313725490202</v>
      </c>
      <c r="C644" s="1">
        <v>2.49837486457205</v>
      </c>
      <c r="D644" s="1">
        <v>0.95111111111111102</v>
      </c>
      <c r="E644" s="1">
        <v>0.26585887384176798</v>
      </c>
      <c r="F644" s="2">
        <v>1.5536315536315499</v>
      </c>
      <c r="G644" s="1">
        <v>3.7999999999999999E-2</v>
      </c>
      <c r="H644" s="1">
        <v>3.4000000000000002E-2</v>
      </c>
      <c r="I644" s="1">
        <v>9.8000000000000004E-2</v>
      </c>
      <c r="J644" s="1">
        <v>3.1040000000000001</v>
      </c>
      <c r="K644" s="1">
        <v>0</v>
      </c>
      <c r="L644" s="1">
        <v>1.59276437847866</v>
      </c>
      <c r="M644" s="1">
        <v>0</v>
      </c>
      <c r="N644" s="2">
        <v>0.68050023854961805</v>
      </c>
      <c r="O644" s="2">
        <f>IFERROR(VLOOKUP(A644,GIS!$B$2:$L$1621,11,FALSE),"")</f>
        <v>0</v>
      </c>
      <c r="P644" s="2">
        <f>IFERROR(VLOOKUP(A644,GIS!$B$2:$L$1621,5,FALSE),"")</f>
        <v>79.95</v>
      </c>
    </row>
    <row r="645" spans="1:16" x14ac:dyDescent="0.25">
      <c r="A645" s="1">
        <v>13321</v>
      </c>
      <c r="B645" s="2">
        <v>3.6420047732696901</v>
      </c>
      <c r="C645" s="1">
        <v>1.8877551020408201</v>
      </c>
      <c r="D645" s="1">
        <v>0.76687116564417201</v>
      </c>
      <c r="E645" s="1">
        <v>0.208502024291498</v>
      </c>
      <c r="F645" s="2">
        <v>1.5307917888563001</v>
      </c>
      <c r="G645" s="1">
        <v>4.0000000000000001E-3</v>
      </c>
      <c r="H645" s="1">
        <v>2E-3</v>
      </c>
      <c r="I645" s="1">
        <v>0.02</v>
      </c>
      <c r="J645" s="1">
        <v>0.48</v>
      </c>
      <c r="K645" s="1">
        <v>0</v>
      </c>
      <c r="L645" s="1">
        <v>1.3241379310344801</v>
      </c>
      <c r="M645" s="1">
        <v>0</v>
      </c>
      <c r="N645" s="2">
        <v>0.57399999999999995</v>
      </c>
      <c r="O645" s="2">
        <f>IFERROR(VLOOKUP(A645,GIS!$B$2:$L$1621,11,FALSE),"")</f>
        <v>2</v>
      </c>
      <c r="P645" s="2">
        <f>IFERROR(VLOOKUP(A645,GIS!$B$2:$L$1621,5,FALSE),"")</f>
        <v>1234.78</v>
      </c>
    </row>
    <row r="646" spans="1:16" x14ac:dyDescent="0.25">
      <c r="A646" s="1">
        <v>13328</v>
      </c>
      <c r="B646" s="2">
        <v>5.51150202976996</v>
      </c>
      <c r="C646" s="1">
        <v>2.6682134570765701</v>
      </c>
      <c r="D646" s="1">
        <v>0.828125</v>
      </c>
      <c r="E646" s="1">
        <v>0.290950744558992</v>
      </c>
      <c r="F646" s="2">
        <v>1.58753709198813</v>
      </c>
      <c r="G646" s="1">
        <v>1.4E-2</v>
      </c>
      <c r="H646" s="1">
        <v>0.01</v>
      </c>
      <c r="I646" s="1">
        <v>0.02</v>
      </c>
      <c r="J646" s="1">
        <v>0.99</v>
      </c>
      <c r="K646" s="1">
        <v>0</v>
      </c>
      <c r="L646" s="1">
        <v>1.4395280235988199</v>
      </c>
      <c r="M646" s="1">
        <v>0</v>
      </c>
      <c r="N646" s="2">
        <v>0.88474348437500006</v>
      </c>
      <c r="O646" s="2">
        <f>IFERROR(VLOOKUP(A646,GIS!$B$2:$L$1621,11,FALSE),"")</f>
        <v>0</v>
      </c>
      <c r="P646" s="2">
        <f>IFERROR(VLOOKUP(A646,GIS!$B$2:$L$1621,5,FALSE),"")</f>
        <v>111.43</v>
      </c>
    </row>
    <row r="647" spans="1:16" x14ac:dyDescent="0.25">
      <c r="A647" s="1">
        <v>13343</v>
      </c>
      <c r="B647" s="2">
        <v>4.51152860802733</v>
      </c>
      <c r="C647" s="1">
        <v>2.5264367816091999</v>
      </c>
      <c r="D647" s="1">
        <v>0.87168610816542902</v>
      </c>
      <c r="E647" s="1">
        <v>0.295368261199696</v>
      </c>
      <c r="F647" s="2">
        <v>1.44827586206897</v>
      </c>
      <c r="G647" s="1">
        <v>2E-3</v>
      </c>
      <c r="H647" s="1">
        <v>1.7999999999999999E-2</v>
      </c>
      <c r="I647" s="1">
        <v>0.01</v>
      </c>
      <c r="J647" s="1">
        <v>1.3640000000000001</v>
      </c>
      <c r="K647" s="1">
        <v>4.0000000000000001E-3</v>
      </c>
      <c r="L647" s="1">
        <v>1.6213017751479299</v>
      </c>
      <c r="M647" s="1">
        <v>0</v>
      </c>
      <c r="N647" s="2">
        <v>1.1040482051282099</v>
      </c>
      <c r="O647" s="2">
        <f>IFERROR(VLOOKUP(A647,GIS!$B$2:$L$1621,11,FALSE),"")</f>
        <v>0</v>
      </c>
      <c r="P647" s="2">
        <f>IFERROR(VLOOKUP(A647,GIS!$B$2:$L$1621,5,FALSE),"")</f>
        <v>12.32</v>
      </c>
    </row>
    <row r="648" spans="1:16" x14ac:dyDescent="0.25">
      <c r="A648" s="1">
        <v>13350</v>
      </c>
      <c r="B648" s="2">
        <v>4.5121181938910997</v>
      </c>
      <c r="C648" s="1">
        <v>2.4274653031409801</v>
      </c>
      <c r="D648" s="1">
        <v>0.86040240613980501</v>
      </c>
      <c r="E648" s="1">
        <v>0.22831377039793899</v>
      </c>
      <c r="F648" s="2">
        <v>1.58075264602117</v>
      </c>
      <c r="G648" s="1">
        <v>7.3999999999999996E-2</v>
      </c>
      <c r="H648" s="1">
        <v>6.6000000000000003E-2</v>
      </c>
      <c r="I648" s="1">
        <v>0.37</v>
      </c>
      <c r="J648" s="1">
        <v>6.9640000000000004</v>
      </c>
      <c r="K648" s="1">
        <v>4.0000000000000001E-3</v>
      </c>
      <c r="L648" s="1">
        <v>1.66493731085171</v>
      </c>
      <c r="M648" s="1">
        <v>0</v>
      </c>
      <c r="N648" s="2">
        <v>0.78086167744627599</v>
      </c>
      <c r="O648" s="2">
        <f>IFERROR(VLOOKUP(A648,GIS!$B$2:$L$1621,11,FALSE),"")</f>
        <v>5</v>
      </c>
      <c r="P648" s="2">
        <f>IFERROR(VLOOKUP(A648,GIS!$B$2:$L$1621,5,FALSE),"")</f>
        <v>293.19999999999902</v>
      </c>
    </row>
    <row r="649" spans="1:16" x14ac:dyDescent="0.25">
      <c r="A649" s="1">
        <v>13367</v>
      </c>
      <c r="B649" s="2">
        <v>4.94841196989168</v>
      </c>
      <c r="C649" s="1">
        <v>2.5776854219948802</v>
      </c>
      <c r="D649" s="1">
        <v>0.97850425436632305</v>
      </c>
      <c r="E649" s="1">
        <v>0.25303292894280799</v>
      </c>
      <c r="F649" s="2">
        <v>1.5132203389830501</v>
      </c>
      <c r="G649" s="1">
        <v>4.3999999999999997E-2</v>
      </c>
      <c r="H649" s="1">
        <v>9.8000000000000004E-2</v>
      </c>
      <c r="I649" s="1">
        <v>0.20799999999999999</v>
      </c>
      <c r="J649" s="1">
        <v>6.1139999999999999</v>
      </c>
      <c r="K649" s="1">
        <v>0.01</v>
      </c>
      <c r="L649" s="1">
        <v>1.70572416442566</v>
      </c>
      <c r="M649" s="1">
        <v>0</v>
      </c>
      <c r="N649" s="2">
        <v>1.24576631433824</v>
      </c>
      <c r="O649" s="2">
        <f>IFERROR(VLOOKUP(A649,GIS!$B$2:$L$1621,11,FALSE),"")</f>
        <v>1</v>
      </c>
      <c r="P649" s="2">
        <f>IFERROR(VLOOKUP(A649,GIS!$B$2:$L$1621,5,FALSE),"")</f>
        <v>19.75</v>
      </c>
    </row>
    <row r="650" spans="1:16" x14ac:dyDescent="0.25">
      <c r="A650" s="1">
        <v>13368</v>
      </c>
      <c r="B650" s="2">
        <v>4.1471389645776604</v>
      </c>
      <c r="C650" s="1">
        <v>2.41336633663366</v>
      </c>
      <c r="D650" s="1">
        <v>0.90954773869346695</v>
      </c>
      <c r="E650" s="1">
        <v>0.26405867970660102</v>
      </c>
      <c r="F650" s="2">
        <v>1.3887884267631101</v>
      </c>
      <c r="G650" s="1">
        <v>4.0000000000000001E-3</v>
      </c>
      <c r="H650" s="1">
        <v>6.0000000000000001E-3</v>
      </c>
      <c r="I650" s="1">
        <v>3.4000000000000002E-2</v>
      </c>
      <c r="J650" s="1">
        <v>0.89800000000000002</v>
      </c>
      <c r="K650" s="1">
        <v>4.0000000000000001E-3</v>
      </c>
      <c r="L650" s="1">
        <v>1.6240875912408801</v>
      </c>
      <c r="M650" s="1">
        <v>0</v>
      </c>
      <c r="N650" s="2">
        <v>0.87318981481481495</v>
      </c>
      <c r="O650" s="2">
        <f>IFERROR(VLOOKUP(A650,GIS!$B$2:$L$1621,11,FALSE),"")</f>
        <v>1</v>
      </c>
      <c r="P650" s="2">
        <f>IFERROR(VLOOKUP(A650,GIS!$B$2:$L$1621,5,FALSE),"")</f>
        <v>76.010000000000005</v>
      </c>
    </row>
    <row r="651" spans="1:16" x14ac:dyDescent="0.25">
      <c r="A651" s="1">
        <v>13420</v>
      </c>
      <c r="B651" s="2">
        <v>5.5450980392156897</v>
      </c>
      <c r="C651" s="1">
        <v>2.3918128654970801</v>
      </c>
      <c r="D651" s="1">
        <v>0.69544740973312402</v>
      </c>
      <c r="E651" s="1">
        <v>0.32441860465116301</v>
      </c>
      <c r="F651" s="2">
        <v>1.7564516129032299</v>
      </c>
      <c r="G651" s="1">
        <v>1.6E-2</v>
      </c>
      <c r="H651" s="1">
        <v>6.0000000000000001E-3</v>
      </c>
      <c r="I651" s="1">
        <v>2.1999999999999999E-2</v>
      </c>
      <c r="J651" s="1">
        <v>0.95199999999999996</v>
      </c>
      <c r="K651" s="1">
        <v>0</v>
      </c>
      <c r="L651" s="1">
        <v>1.8631090487238999</v>
      </c>
      <c r="M651" s="1">
        <v>0</v>
      </c>
      <c r="N651" s="2">
        <v>4.7849523809523804</v>
      </c>
      <c r="O651" s="2">
        <f>IFERROR(VLOOKUP(A651,GIS!$B$2:$L$1621,11,FALSE),"")</f>
        <v>0</v>
      </c>
      <c r="P651" s="2">
        <f>IFERROR(VLOOKUP(A651,GIS!$B$2:$L$1621,5,FALSE),"")</f>
        <v>54.27</v>
      </c>
    </row>
    <row r="652" spans="1:16" x14ac:dyDescent="0.25">
      <c r="A652" s="1">
        <v>13428</v>
      </c>
      <c r="B652" s="2">
        <v>4.5441176470588198</v>
      </c>
      <c r="C652" s="1">
        <v>2.2564655172413799</v>
      </c>
      <c r="D652" s="1">
        <v>0.76567656765676595</v>
      </c>
      <c r="E652" s="1">
        <v>0.23768736616702399</v>
      </c>
      <c r="F652" s="2">
        <v>1.47683109118087</v>
      </c>
      <c r="G652" s="1">
        <v>4.0000000000000001E-3</v>
      </c>
      <c r="H652" s="1">
        <v>2E-3</v>
      </c>
      <c r="I652" s="1">
        <v>0.04</v>
      </c>
      <c r="J652" s="1">
        <v>0.89</v>
      </c>
      <c r="K652" s="1">
        <v>0</v>
      </c>
      <c r="L652" s="1">
        <v>1.65256797583082</v>
      </c>
      <c r="M652" s="1">
        <v>0</v>
      </c>
      <c r="N652" s="2">
        <v>0.61768719123506</v>
      </c>
      <c r="O652" s="2">
        <f>IFERROR(VLOOKUP(A652,GIS!$B$2:$L$1621,11,FALSE),"")</f>
        <v>0</v>
      </c>
      <c r="P652" s="2">
        <f>IFERROR(VLOOKUP(A652,GIS!$B$2:$L$1621,5,FALSE),"")</f>
        <v>100.98</v>
      </c>
    </row>
    <row r="653" spans="1:16" x14ac:dyDescent="0.25">
      <c r="A653" s="1">
        <v>13486</v>
      </c>
      <c r="B653" s="2">
        <v>5.01750972762646</v>
      </c>
      <c r="C653" s="1">
        <v>2.4629629629629601</v>
      </c>
      <c r="D653" s="1">
        <v>0.74434389140271495</v>
      </c>
      <c r="E653" s="1">
        <v>0.23372287145242099</v>
      </c>
      <c r="F653" s="2">
        <v>1.5</v>
      </c>
      <c r="G653" s="1">
        <v>0</v>
      </c>
      <c r="H653" s="1">
        <v>2E-3</v>
      </c>
      <c r="I653" s="1">
        <v>1.4E-2</v>
      </c>
      <c r="J653" s="1">
        <v>0.69799999999999995</v>
      </c>
      <c r="K653" s="1">
        <v>0</v>
      </c>
      <c r="L653" s="1">
        <v>1.5851528384279501</v>
      </c>
      <c r="M653" s="1">
        <v>0</v>
      </c>
      <c r="N653" s="2">
        <v>0.67932600600600601</v>
      </c>
      <c r="O653" s="2">
        <f>IFERROR(VLOOKUP(A653,GIS!$B$2:$L$1621,11,FALSE),"")</f>
        <v>0</v>
      </c>
      <c r="P653" s="2">
        <f>IFERROR(VLOOKUP(A653,GIS!$B$2:$L$1621,5,FALSE),"")</f>
        <v>30.6999999999999</v>
      </c>
    </row>
    <row r="654" spans="1:16" x14ac:dyDescent="0.25">
      <c r="A654" s="1">
        <v>13608</v>
      </c>
      <c r="B654" s="2">
        <v>4.4078516902944402</v>
      </c>
      <c r="C654" s="1">
        <v>2.4122722914669201</v>
      </c>
      <c r="D654" s="1">
        <v>0.96276595744680904</v>
      </c>
      <c r="E654" s="1">
        <v>0.23786869647954301</v>
      </c>
      <c r="F654" s="2">
        <v>1.4431216931216899</v>
      </c>
      <c r="G654" s="1">
        <v>6.0000000000000001E-3</v>
      </c>
      <c r="H654" s="1">
        <v>4.0000000000000001E-3</v>
      </c>
      <c r="I654" s="1">
        <v>2.1999999999999999E-2</v>
      </c>
      <c r="J654" s="1">
        <v>1.1220000000000001</v>
      </c>
      <c r="K654" s="1">
        <v>0</v>
      </c>
      <c r="L654" s="1">
        <v>1.61049723756906</v>
      </c>
      <c r="M654" s="1">
        <v>0</v>
      </c>
      <c r="N654" s="2">
        <v>1.1211355215827301</v>
      </c>
      <c r="O654" s="2">
        <f>IFERROR(VLOOKUP(A654,GIS!$B$2:$L$1621,11,FALSE),"")</f>
        <v>1</v>
      </c>
      <c r="P654" s="2">
        <f>IFERROR(VLOOKUP(A654,GIS!$B$2:$L$1621,5,FALSE),"")</f>
        <v>46.14</v>
      </c>
    </row>
    <row r="655" spans="1:16" x14ac:dyDescent="0.25">
      <c r="A655" s="1">
        <v>13617</v>
      </c>
      <c r="B655" s="2">
        <v>5.2177192982456102</v>
      </c>
      <c r="C655" s="1">
        <v>2.47273574646574</v>
      </c>
      <c r="D655" s="1">
        <v>0.84862486248624902</v>
      </c>
      <c r="E655" s="1">
        <v>0.21902722545120801</v>
      </c>
      <c r="F655" s="2">
        <v>1.7079371641173999</v>
      </c>
      <c r="G655" s="1">
        <v>0.11799999999999999</v>
      </c>
      <c r="H655" s="1">
        <v>0.09</v>
      </c>
      <c r="I655" s="1">
        <v>0.218</v>
      </c>
      <c r="J655" s="1">
        <v>7.202</v>
      </c>
      <c r="K655" s="1">
        <v>0</v>
      </c>
      <c r="L655" s="1">
        <v>1.5902929602098801</v>
      </c>
      <c r="M655" s="1">
        <v>0</v>
      </c>
      <c r="N655" s="2">
        <v>1.1064845026643</v>
      </c>
      <c r="O655" s="2">
        <f>IFERROR(VLOOKUP(A655,GIS!$B$2:$L$1621,11,FALSE),"")</f>
        <v>4</v>
      </c>
      <c r="P655" s="2">
        <f>IFERROR(VLOOKUP(A655,GIS!$B$2:$L$1621,5,FALSE),"")</f>
        <v>84.06</v>
      </c>
    </row>
    <row r="656" spans="1:16" x14ac:dyDescent="0.25">
      <c r="A656" s="1">
        <v>13618</v>
      </c>
      <c r="B656" s="2">
        <v>4.8562770562770599</v>
      </c>
      <c r="C656" s="1">
        <v>2.4746543778801802</v>
      </c>
      <c r="D656" s="1">
        <v>0.77356446370530896</v>
      </c>
      <c r="E656" s="1">
        <v>0.25546345139412202</v>
      </c>
      <c r="F656" s="2">
        <v>1.5708154506437799</v>
      </c>
      <c r="G656" s="1">
        <v>1.4E-2</v>
      </c>
      <c r="H656" s="1">
        <v>0.02</v>
      </c>
      <c r="I656" s="1">
        <v>4.2000000000000003E-2</v>
      </c>
      <c r="J656" s="1">
        <v>1.3540000000000001</v>
      </c>
      <c r="K656" s="1">
        <v>0</v>
      </c>
      <c r="L656" s="1">
        <v>1.5778688524590201</v>
      </c>
      <c r="M656" s="1">
        <v>0</v>
      </c>
      <c r="N656" s="2">
        <v>1.73112</v>
      </c>
      <c r="O656" s="2">
        <f>IFERROR(VLOOKUP(A656,GIS!$B$2:$L$1621,11,FALSE),"")</f>
        <v>0</v>
      </c>
      <c r="P656" s="2">
        <f>IFERROR(VLOOKUP(A656,GIS!$B$2:$L$1621,5,FALSE),"")</f>
        <v>42.0399999999999</v>
      </c>
    </row>
    <row r="657" spans="1:16" x14ac:dyDescent="0.25">
      <c r="A657" s="1">
        <v>13635</v>
      </c>
      <c r="B657" s="2">
        <v>4.1291248206599702</v>
      </c>
      <c r="C657" s="1">
        <v>2.4780927835051498</v>
      </c>
      <c r="D657" s="1">
        <v>0.85370051635111899</v>
      </c>
      <c r="E657" s="1">
        <v>0.22646310432569999</v>
      </c>
      <c r="F657" s="2">
        <v>1.5646853146853099</v>
      </c>
      <c r="G657" s="1">
        <v>0</v>
      </c>
      <c r="H657" s="1">
        <v>1.6E-2</v>
      </c>
      <c r="I657" s="1">
        <v>1.6E-2</v>
      </c>
      <c r="J657" s="1">
        <v>0.878</v>
      </c>
      <c r="K657" s="1">
        <v>4.0000000000000001E-3</v>
      </c>
      <c r="L657" s="1">
        <v>1.58565737051793</v>
      </c>
      <c r="M657" s="1">
        <v>0</v>
      </c>
      <c r="N657" s="2">
        <v>0.67375333333333298</v>
      </c>
      <c r="O657" s="2">
        <f>IFERROR(VLOOKUP(A657,GIS!$B$2:$L$1621,11,FALSE),"")</f>
        <v>0</v>
      </c>
      <c r="P657" s="2">
        <f>IFERROR(VLOOKUP(A657,GIS!$B$2:$L$1621,5,FALSE),"")</f>
        <v>25.48</v>
      </c>
    </row>
    <row r="658" spans="1:16" x14ac:dyDescent="0.25">
      <c r="A658" s="1">
        <v>13636</v>
      </c>
      <c r="B658" s="2">
        <v>4.9006211180124204</v>
      </c>
      <c r="C658" s="1">
        <v>2.4309392265193401</v>
      </c>
      <c r="D658" s="1">
        <v>0.83333333333333304</v>
      </c>
      <c r="E658" s="1">
        <v>0.30769230769230799</v>
      </c>
      <c r="F658" s="2">
        <v>1.46875</v>
      </c>
      <c r="G658" s="1">
        <v>0</v>
      </c>
      <c r="H658" s="1">
        <v>0</v>
      </c>
      <c r="I658" s="1">
        <v>8.0000000000000002E-3</v>
      </c>
      <c r="J658" s="1">
        <v>0.214</v>
      </c>
      <c r="K658" s="1">
        <v>0</v>
      </c>
      <c r="L658" s="1">
        <v>1.50819672131148</v>
      </c>
      <c r="M658" s="1">
        <v>0</v>
      </c>
      <c r="N658" s="2">
        <v>1.08040909090909</v>
      </c>
      <c r="O658" s="2">
        <f>IFERROR(VLOOKUP(A658,GIS!$B$2:$L$1621,11,FALSE),"")</f>
        <v>1</v>
      </c>
      <c r="P658" s="2">
        <f>IFERROR(VLOOKUP(A658,GIS!$B$2:$L$1621,5,FALSE),"")</f>
        <v>69.719999999999899</v>
      </c>
    </row>
    <row r="659" spans="1:16" x14ac:dyDescent="0.25">
      <c r="A659" s="1">
        <v>13672</v>
      </c>
      <c r="B659" s="2">
        <v>4.4736842105263204</v>
      </c>
      <c r="C659" s="1">
        <v>2.24604966139955</v>
      </c>
      <c r="D659" s="1">
        <v>0.829113924050633</v>
      </c>
      <c r="E659" s="1">
        <v>0.204395604395604</v>
      </c>
      <c r="F659" s="2">
        <v>1.5652173913043499</v>
      </c>
      <c r="G659" s="1">
        <v>4.0000000000000001E-3</v>
      </c>
      <c r="H659" s="1">
        <v>4.0000000000000001E-3</v>
      </c>
      <c r="I659" s="1">
        <v>1.4E-2</v>
      </c>
      <c r="J659" s="1">
        <v>0.52</v>
      </c>
      <c r="K659" s="1">
        <v>0</v>
      </c>
      <c r="L659" s="1">
        <v>1.5375722543352599</v>
      </c>
      <c r="M659" s="1">
        <v>0</v>
      </c>
      <c r="N659" s="2">
        <v>0.18019675324675299</v>
      </c>
      <c r="O659" s="2">
        <f>IFERROR(VLOOKUP(A659,GIS!$B$2:$L$1621,11,FALSE),"")</f>
        <v>0</v>
      </c>
      <c r="P659" s="2">
        <f>IFERROR(VLOOKUP(A659,GIS!$B$2:$L$1621,5,FALSE),"")</f>
        <v>6.36</v>
      </c>
    </row>
    <row r="660" spans="1:16" x14ac:dyDescent="0.25">
      <c r="A660" s="1">
        <v>13682</v>
      </c>
      <c r="B660" s="2">
        <v>5.6861063464837001</v>
      </c>
      <c r="C660" s="1">
        <v>2.7250384024577601</v>
      </c>
      <c r="D660" s="1">
        <v>0.96761133603238902</v>
      </c>
      <c r="E660" s="1">
        <v>0.271341463414634</v>
      </c>
      <c r="F660" s="2">
        <v>1.5050709939148099</v>
      </c>
      <c r="G660" s="1">
        <v>0</v>
      </c>
      <c r="H660" s="1">
        <v>6.0000000000000001E-3</v>
      </c>
      <c r="I660" s="1">
        <v>1.6E-2</v>
      </c>
      <c r="J660" s="1">
        <v>0.76800000000000002</v>
      </c>
      <c r="K660" s="1">
        <v>0</v>
      </c>
      <c r="L660" s="1">
        <v>1.69055374592834</v>
      </c>
      <c r="M660" s="1">
        <v>0</v>
      </c>
      <c r="N660" s="2">
        <v>1.32362473347548</v>
      </c>
      <c r="O660" s="2">
        <f>IFERROR(VLOOKUP(A660,GIS!$B$2:$L$1621,11,FALSE),"")</f>
        <v>0</v>
      </c>
      <c r="P660" s="2">
        <f>IFERROR(VLOOKUP(A660,GIS!$B$2:$L$1621,5,FALSE),"")</f>
        <v>22.39</v>
      </c>
    </row>
    <row r="661" spans="1:16" x14ac:dyDescent="0.25">
      <c r="A661" s="1">
        <v>14004</v>
      </c>
      <c r="B661" s="2">
        <v>5.86366559485531</v>
      </c>
      <c r="C661" s="1">
        <v>2.8168139479340799</v>
      </c>
      <c r="D661" s="1">
        <v>0.92491918895092595</v>
      </c>
      <c r="E661" s="1">
        <v>0.32413548081478</v>
      </c>
      <c r="F661" s="2">
        <v>1.59953501888986</v>
      </c>
      <c r="G661" s="1">
        <v>9.8000000000000004E-2</v>
      </c>
      <c r="H661" s="1">
        <v>7.5999999999999998E-2</v>
      </c>
      <c r="I661" s="1">
        <v>0.16800000000000001</v>
      </c>
      <c r="J661" s="1">
        <v>9.718</v>
      </c>
      <c r="K661" s="1">
        <v>0.01</v>
      </c>
      <c r="L661" s="1">
        <v>1.7559663079082799</v>
      </c>
      <c r="M661" s="1">
        <v>0</v>
      </c>
      <c r="N661" s="2">
        <v>1.54426265582656</v>
      </c>
      <c r="O661" s="2">
        <f>IFERROR(VLOOKUP(A661,GIS!$B$2:$L$1621,11,FALSE),"")</f>
        <v>3</v>
      </c>
      <c r="P661" s="2">
        <f>IFERROR(VLOOKUP(A661,GIS!$B$2:$L$1621,5,FALSE),"")</f>
        <v>277.49</v>
      </c>
    </row>
    <row r="662" spans="1:16" x14ac:dyDescent="0.25">
      <c r="A662" s="1">
        <v>14006</v>
      </c>
      <c r="B662" s="2">
        <v>5.2138144040432399</v>
      </c>
      <c r="C662" s="1">
        <v>2.6476657209182402</v>
      </c>
      <c r="D662" s="1">
        <v>0.86747588959095401</v>
      </c>
      <c r="E662" s="1">
        <v>0.28640776699029102</v>
      </c>
      <c r="F662" s="2">
        <v>1.5742542153048</v>
      </c>
      <c r="G662" s="1">
        <v>8.5999999999999993E-2</v>
      </c>
      <c r="H662" s="1">
        <v>8.2000000000000003E-2</v>
      </c>
      <c r="I662" s="1">
        <v>0.41199999999999998</v>
      </c>
      <c r="J662" s="1">
        <v>8.6679999999999993</v>
      </c>
      <c r="K662" s="1">
        <v>6.0000000000000001E-3</v>
      </c>
      <c r="L662" s="1">
        <v>1.71553738317757</v>
      </c>
      <c r="M662" s="1">
        <v>0</v>
      </c>
      <c r="N662" s="2">
        <v>1.12261431226175</v>
      </c>
      <c r="O662" s="2">
        <f>IFERROR(VLOOKUP(A662,GIS!$B$2:$L$1621,11,FALSE),"")</f>
        <v>3</v>
      </c>
      <c r="P662" s="2">
        <f>IFERROR(VLOOKUP(A662,GIS!$B$2:$L$1621,5,FALSE),"")</f>
        <v>349.31999999999903</v>
      </c>
    </row>
    <row r="663" spans="1:16" x14ac:dyDescent="0.25">
      <c r="A663" s="1">
        <v>14010</v>
      </c>
      <c r="B663" s="2">
        <v>4.0909090909090899</v>
      </c>
      <c r="C663" s="1">
        <v>1.3888888888888899</v>
      </c>
      <c r="D663" s="1">
        <v>0.25</v>
      </c>
      <c r="E663" s="1">
        <v>0.16666666666666699</v>
      </c>
      <c r="F663" s="2">
        <v>1.6666666666666701</v>
      </c>
      <c r="G663" s="1">
        <v>0</v>
      </c>
      <c r="H663" s="1">
        <v>0</v>
      </c>
      <c r="I663" s="1">
        <v>0</v>
      </c>
      <c r="J663" s="1">
        <v>1.4E-2</v>
      </c>
      <c r="K663" s="1">
        <v>0</v>
      </c>
      <c r="L663" s="1">
        <v>1.3333333333333299</v>
      </c>
      <c r="M663" s="1">
        <v>0</v>
      </c>
      <c r="N663" s="2"/>
      <c r="O663" s="2" t="str">
        <f>IFERROR(VLOOKUP(A663,GIS!$B$2:$L$1621,11,FALSE),"")</f>
        <v/>
      </c>
      <c r="P663" s="2" t="str">
        <f>IFERROR(VLOOKUP(A663,GIS!$B$2:$L$1621,5,FALSE),"")</f>
        <v/>
      </c>
    </row>
    <row r="664" spans="1:16" x14ac:dyDescent="0.25">
      <c r="A664" s="1">
        <v>14024</v>
      </c>
      <c r="B664" s="2">
        <v>4.8193791157102499</v>
      </c>
      <c r="C664" s="1">
        <v>2.7051170858629701</v>
      </c>
      <c r="D664" s="1">
        <v>0.913870246085011</v>
      </c>
      <c r="E664" s="1">
        <v>0.28068669527897</v>
      </c>
      <c r="F664" s="2">
        <v>1.4066437571592201</v>
      </c>
      <c r="G664" s="1">
        <v>1.6E-2</v>
      </c>
      <c r="H664" s="1">
        <v>1.4E-2</v>
      </c>
      <c r="I664" s="1">
        <v>1.7999999999999999E-2</v>
      </c>
      <c r="J664" s="1">
        <v>1.4419999999999999</v>
      </c>
      <c r="K664" s="1">
        <v>6.0000000000000001E-3</v>
      </c>
      <c r="L664" s="1">
        <v>1.72160356347439</v>
      </c>
      <c r="M664" s="1">
        <v>0</v>
      </c>
      <c r="N664" s="2">
        <v>1.0680077605321501</v>
      </c>
      <c r="O664" s="2">
        <f>IFERROR(VLOOKUP(A664,GIS!$B$2:$L$1621,11,FALSE),"")</f>
        <v>0</v>
      </c>
      <c r="P664" s="2">
        <f>IFERROR(VLOOKUP(A664,GIS!$B$2:$L$1621,5,FALSE),"")</f>
        <v>28.899999999999899</v>
      </c>
    </row>
    <row r="665" spans="1:16" x14ac:dyDescent="0.25">
      <c r="A665" s="1">
        <v>14032</v>
      </c>
      <c r="B665" s="2">
        <v>7.0552251486830899</v>
      </c>
      <c r="C665" s="1">
        <v>2.9512004989086398</v>
      </c>
      <c r="D665" s="1">
        <v>1.1893637226970599</v>
      </c>
      <c r="E665" s="1">
        <v>0.37287085785072799</v>
      </c>
      <c r="F665" s="2">
        <v>1.79673590504451</v>
      </c>
      <c r="G665" s="1">
        <v>0.24</v>
      </c>
      <c r="H665" s="1">
        <v>8.4000000000000005E-2</v>
      </c>
      <c r="I665" s="1">
        <v>0.21199999999999999</v>
      </c>
      <c r="J665" s="1">
        <v>6.9119999999999999</v>
      </c>
      <c r="K665" s="1">
        <v>2E-3</v>
      </c>
      <c r="L665" s="1">
        <v>1.8861460957178799</v>
      </c>
      <c r="M665" s="1">
        <v>0</v>
      </c>
      <c r="N665" s="2">
        <v>3.08093821712268</v>
      </c>
      <c r="O665" s="2">
        <f>IFERROR(VLOOKUP(A665,GIS!$B$2:$L$1621,11,FALSE),"")</f>
        <v>19</v>
      </c>
      <c r="P665" s="2">
        <f>IFERROR(VLOOKUP(A665,GIS!$B$2:$L$1621,5,FALSE),"")</f>
        <v>337.58999999999901</v>
      </c>
    </row>
    <row r="666" spans="1:16" x14ac:dyDescent="0.25">
      <c r="A666" s="1">
        <v>14040</v>
      </c>
      <c r="B666" s="2">
        <v>6.0428015564202298</v>
      </c>
      <c r="C666" s="1">
        <v>2.7607142857142901</v>
      </c>
      <c r="D666" s="1">
        <v>0.892961876832845</v>
      </c>
      <c r="E666" s="1">
        <v>0.33019423190111802</v>
      </c>
      <c r="F666" s="2">
        <v>1.56038291605302</v>
      </c>
      <c r="G666" s="1">
        <v>3.4000000000000002E-2</v>
      </c>
      <c r="H666" s="1">
        <v>2.5999999999999999E-2</v>
      </c>
      <c r="I666" s="1">
        <v>5.1999999999999998E-2</v>
      </c>
      <c r="J666" s="1">
        <v>1.9079999999999999</v>
      </c>
      <c r="K666" s="1">
        <v>6.0000000000000001E-3</v>
      </c>
      <c r="L666" s="1">
        <v>1.6343949044585999</v>
      </c>
      <c r="M666" s="1">
        <v>0</v>
      </c>
      <c r="N666" s="2">
        <v>1.43280835684062</v>
      </c>
      <c r="O666" s="2">
        <f>IFERROR(VLOOKUP(A666,GIS!$B$2:$L$1621,11,FALSE),"")</f>
        <v>0</v>
      </c>
      <c r="P666" s="2">
        <f>IFERROR(VLOOKUP(A666,GIS!$B$2:$L$1621,5,FALSE),"")</f>
        <v>72.189999999999898</v>
      </c>
    </row>
    <row r="667" spans="1:16" x14ac:dyDescent="0.25">
      <c r="A667" s="1">
        <v>14055</v>
      </c>
      <c r="B667" s="2">
        <v>5.6701620591039097</v>
      </c>
      <c r="C667" s="1">
        <v>2.8484581497797401</v>
      </c>
      <c r="D667" s="1">
        <v>0.92385218365061605</v>
      </c>
      <c r="E667" s="1">
        <v>0.32224168126094599</v>
      </c>
      <c r="F667" s="2">
        <v>1.57371794871795</v>
      </c>
      <c r="G667" s="1">
        <v>1.2E-2</v>
      </c>
      <c r="H667" s="1">
        <v>1.7999999999999999E-2</v>
      </c>
      <c r="I667" s="1">
        <v>1.6E-2</v>
      </c>
      <c r="J667" s="1">
        <v>1.3140000000000001</v>
      </c>
      <c r="K667" s="1">
        <v>0</v>
      </c>
      <c r="L667" s="1">
        <v>1.75461254612546</v>
      </c>
      <c r="M667" s="1">
        <v>0</v>
      </c>
      <c r="N667" s="2">
        <v>0.83673026624068203</v>
      </c>
      <c r="O667" s="2">
        <f>IFERROR(VLOOKUP(A667,GIS!$B$2:$L$1621,11,FALSE),"")</f>
        <v>1</v>
      </c>
      <c r="P667" s="2">
        <f>IFERROR(VLOOKUP(A667,GIS!$B$2:$L$1621,5,FALSE),"")</f>
        <v>46.84</v>
      </c>
    </row>
    <row r="668" spans="1:16" x14ac:dyDescent="0.25">
      <c r="A668" s="1">
        <v>14058</v>
      </c>
      <c r="B668" s="2">
        <v>5.84410112359551</v>
      </c>
      <c r="C668" s="1">
        <v>2.6681643132220798</v>
      </c>
      <c r="D668" s="1">
        <v>0.91496320523303398</v>
      </c>
      <c r="E668" s="1">
        <v>0.247126436781609</v>
      </c>
      <c r="F668" s="2">
        <v>1.5360738255033599</v>
      </c>
      <c r="G668" s="1">
        <v>0.02</v>
      </c>
      <c r="H668" s="1">
        <v>1.6E-2</v>
      </c>
      <c r="I668" s="1">
        <v>0.17</v>
      </c>
      <c r="J668" s="1">
        <v>1.6339999999999999</v>
      </c>
      <c r="K668" s="1">
        <v>0</v>
      </c>
      <c r="L668" s="1">
        <v>1.5258064516129</v>
      </c>
      <c r="M668" s="1">
        <v>0</v>
      </c>
      <c r="N668" s="2">
        <v>1.0224927184465999</v>
      </c>
      <c r="O668" s="2">
        <f>IFERROR(VLOOKUP(A668,GIS!$B$2:$L$1621,11,FALSE),"")</f>
        <v>0</v>
      </c>
      <c r="P668" s="2">
        <f>IFERROR(VLOOKUP(A668,GIS!$B$2:$L$1621,5,FALSE),"")</f>
        <v>58.24</v>
      </c>
    </row>
    <row r="669" spans="1:16" x14ac:dyDescent="0.25">
      <c r="A669" s="1">
        <v>14091</v>
      </c>
      <c r="B669" s="2">
        <v>5.0068119891008198</v>
      </c>
      <c r="C669" s="1">
        <v>2.52471482889734</v>
      </c>
      <c r="D669" s="1">
        <v>0.93269230769230804</v>
      </c>
      <c r="E669" s="1">
        <v>0.29255989911727598</v>
      </c>
      <c r="F669" s="2">
        <v>1.54040404040404</v>
      </c>
      <c r="G669" s="1">
        <v>4.0000000000000001E-3</v>
      </c>
      <c r="H669" s="1">
        <v>1.4E-2</v>
      </c>
      <c r="I669" s="1">
        <v>4.5999999999999999E-2</v>
      </c>
      <c r="J669" s="1">
        <v>0.874</v>
      </c>
      <c r="K669" s="1">
        <v>3.2000000000000001E-2</v>
      </c>
      <c r="L669" s="1">
        <v>1.75</v>
      </c>
      <c r="M669" s="1">
        <v>0</v>
      </c>
      <c r="N669" s="2">
        <v>1.1255740740740701</v>
      </c>
      <c r="O669" s="2">
        <f>IFERROR(VLOOKUP(A669,GIS!$B$2:$L$1621,11,FALSE),"")</f>
        <v>0</v>
      </c>
      <c r="P669" s="2">
        <f>IFERROR(VLOOKUP(A669,GIS!$B$2:$L$1621,5,FALSE),"")</f>
        <v>37.369999999999898</v>
      </c>
    </row>
    <row r="670" spans="1:16" x14ac:dyDescent="0.25">
      <c r="A670" s="1">
        <v>14092</v>
      </c>
      <c r="B670" s="2">
        <v>6.3485132287520498</v>
      </c>
      <c r="C670" s="1">
        <v>2.7606791969243898</v>
      </c>
      <c r="D670" s="1">
        <v>0.83699454316496402</v>
      </c>
      <c r="E670" s="1">
        <v>0.28828638000423601</v>
      </c>
      <c r="F670" s="2">
        <v>1.75280437756498</v>
      </c>
      <c r="G670" s="1">
        <v>0.28199999999999997</v>
      </c>
      <c r="H670" s="1">
        <v>9.4E-2</v>
      </c>
      <c r="I670" s="1">
        <v>0.5</v>
      </c>
      <c r="J670" s="1">
        <v>9.7560000000000002</v>
      </c>
      <c r="K670" s="1">
        <v>2.1999999999999999E-2</v>
      </c>
      <c r="L670" s="1">
        <v>1.7741935483871001</v>
      </c>
      <c r="M670" s="1">
        <v>0</v>
      </c>
      <c r="N670" s="2">
        <v>1.3668630637738299</v>
      </c>
      <c r="O670" s="2">
        <f>IFERROR(VLOOKUP(A670,GIS!$B$2:$L$1621,11,FALSE),"")</f>
        <v>27</v>
      </c>
      <c r="P670" s="2">
        <f>IFERROR(VLOOKUP(A670,GIS!$B$2:$L$1621,5,FALSE),"")</f>
        <v>515.88999999999896</v>
      </c>
    </row>
    <row r="671" spans="1:16" x14ac:dyDescent="0.25">
      <c r="A671" s="1">
        <v>14105</v>
      </c>
      <c r="B671" s="2">
        <v>5.3861981639759398</v>
      </c>
      <c r="C671" s="1">
        <v>2.6620830895260399</v>
      </c>
      <c r="D671" s="1">
        <v>0.86286137879910996</v>
      </c>
      <c r="E671" s="1">
        <v>0.28302433371958302</v>
      </c>
      <c r="F671" s="2">
        <v>1.53179824561404</v>
      </c>
      <c r="G671" s="1">
        <v>0.03</v>
      </c>
      <c r="H671" s="1">
        <v>2.5999999999999999E-2</v>
      </c>
      <c r="I671" s="1">
        <v>0.10199999999999999</v>
      </c>
      <c r="J671" s="1">
        <v>3.97</v>
      </c>
      <c r="K671" s="1">
        <v>6.0000000000000001E-3</v>
      </c>
      <c r="L671" s="1">
        <v>1.68724279835391</v>
      </c>
      <c r="M671" s="1">
        <v>0</v>
      </c>
      <c r="N671" s="2">
        <v>1.0793672702425701</v>
      </c>
      <c r="O671" s="2">
        <f>IFERROR(VLOOKUP(A671,GIS!$B$2:$L$1621,11,FALSE),"")</f>
        <v>4</v>
      </c>
      <c r="P671" s="2">
        <f>IFERROR(VLOOKUP(A671,GIS!$B$2:$L$1621,5,FALSE),"")</f>
        <v>95.159999999999897</v>
      </c>
    </row>
    <row r="672" spans="1:16" x14ac:dyDescent="0.25">
      <c r="A672" s="1">
        <v>14111</v>
      </c>
      <c r="B672" s="2">
        <v>5.4033400809716596</v>
      </c>
      <c r="C672" s="1">
        <v>2.6946740128558302</v>
      </c>
      <c r="D672" s="1">
        <v>0.93111500291885596</v>
      </c>
      <c r="E672" s="1">
        <v>0.29607664233576603</v>
      </c>
      <c r="F672" s="2">
        <v>1.5095828635851201</v>
      </c>
      <c r="G672" s="1">
        <v>1.7999999999999999E-2</v>
      </c>
      <c r="H672" s="1">
        <v>3.2000000000000001E-2</v>
      </c>
      <c r="I672" s="1">
        <v>0.126</v>
      </c>
      <c r="J672" s="1">
        <v>2.4500000000000002</v>
      </c>
      <c r="K672" s="1">
        <v>0</v>
      </c>
      <c r="L672" s="1">
        <v>1.7594291539245701</v>
      </c>
      <c r="M672" s="1">
        <v>0</v>
      </c>
      <c r="N672" s="2">
        <v>1.1629558357944501</v>
      </c>
      <c r="O672" s="2">
        <f>IFERROR(VLOOKUP(A672,GIS!$B$2:$L$1621,11,FALSE),"")</f>
        <v>1</v>
      </c>
      <c r="P672" s="2">
        <f>IFERROR(VLOOKUP(A672,GIS!$B$2:$L$1621,5,FALSE),"")</f>
        <v>94.84</v>
      </c>
    </row>
    <row r="673" spans="1:16" x14ac:dyDescent="0.25">
      <c r="A673" s="1">
        <v>14120</v>
      </c>
      <c r="B673" s="2">
        <v>5.6904805801376597</v>
      </c>
      <c r="C673" s="1">
        <v>2.65236881181184</v>
      </c>
      <c r="D673" s="1">
        <v>0.921887027601628</v>
      </c>
      <c r="E673" s="1">
        <v>0.28514033969687702</v>
      </c>
      <c r="F673" s="2">
        <v>1.622589627567</v>
      </c>
      <c r="G673" s="1">
        <v>0.70399999999999996</v>
      </c>
      <c r="H673" s="1">
        <v>0.35399999999999998</v>
      </c>
      <c r="I673" s="1">
        <v>1.5720000000000001</v>
      </c>
      <c r="J673" s="1">
        <v>36.985999999999997</v>
      </c>
      <c r="K673" s="1">
        <v>2.4E-2</v>
      </c>
      <c r="L673" s="1">
        <v>1.7792620103031001</v>
      </c>
      <c r="M673" s="1">
        <v>0</v>
      </c>
      <c r="N673" s="2">
        <v>1.17994417245331</v>
      </c>
      <c r="O673" s="2">
        <f>IFERROR(VLOOKUP(A673,GIS!$B$2:$L$1621,11,FALSE),"")</f>
        <v>28</v>
      </c>
      <c r="P673" s="2">
        <f>IFERROR(VLOOKUP(A673,GIS!$B$2:$L$1621,5,FALSE),"")</f>
        <v>1294.53</v>
      </c>
    </row>
    <row r="674" spans="1:16" x14ac:dyDescent="0.25">
      <c r="A674" s="1">
        <v>14125</v>
      </c>
      <c r="B674" s="2">
        <v>5.5471774193548402</v>
      </c>
      <c r="C674" s="1">
        <v>2.7122093023255802</v>
      </c>
      <c r="D674" s="1">
        <v>0.94452149791955597</v>
      </c>
      <c r="E674" s="1">
        <v>0.29141214516708602</v>
      </c>
      <c r="F674" s="2">
        <v>1.5155251141552499</v>
      </c>
      <c r="G674" s="1">
        <v>3.2000000000000001E-2</v>
      </c>
      <c r="H674" s="1">
        <v>2.5999999999999999E-2</v>
      </c>
      <c r="I674" s="1">
        <v>0.152</v>
      </c>
      <c r="J674" s="1">
        <v>3.1080000000000001</v>
      </c>
      <c r="K674" s="1">
        <v>0.01</v>
      </c>
      <c r="L674" s="1">
        <v>1.58976660682226</v>
      </c>
      <c r="M674" s="1">
        <v>0</v>
      </c>
      <c r="N674" s="2">
        <v>0.95614837691614096</v>
      </c>
      <c r="O674" s="2">
        <f>IFERROR(VLOOKUP(A674,GIS!$B$2:$L$1621,11,FALSE),"")</f>
        <v>0</v>
      </c>
      <c r="P674" s="2">
        <f>IFERROR(VLOOKUP(A674,GIS!$B$2:$L$1621,5,FALSE),"")</f>
        <v>107.77</v>
      </c>
    </row>
    <row r="675" spans="1:16" x14ac:dyDescent="0.25">
      <c r="A675" s="1">
        <v>14127</v>
      </c>
      <c r="B675" s="2">
        <v>6.7945465794590802</v>
      </c>
      <c r="C675" s="1">
        <v>2.9188055080257498</v>
      </c>
      <c r="D675" s="1">
        <v>1.01762626262626</v>
      </c>
      <c r="E675" s="1">
        <v>0.334382693627154</v>
      </c>
      <c r="F675" s="2">
        <v>1.7913736753491101</v>
      </c>
      <c r="G675" s="1">
        <v>0.65200000000000002</v>
      </c>
      <c r="H675" s="1">
        <v>0.29399999999999998</v>
      </c>
      <c r="I675" s="1">
        <v>0.97</v>
      </c>
      <c r="J675" s="1">
        <v>27.754000000000001</v>
      </c>
      <c r="K675" s="1">
        <v>0.02</v>
      </c>
      <c r="L675" s="1">
        <v>1.8687421119057599</v>
      </c>
      <c r="M675" s="1">
        <v>0</v>
      </c>
      <c r="N675" s="2">
        <v>1.3299557850480801</v>
      </c>
      <c r="O675" s="2">
        <f>IFERROR(VLOOKUP(A675,GIS!$B$2:$L$1621,11,FALSE),"")</f>
        <v>39</v>
      </c>
      <c r="P675" s="2">
        <f>IFERROR(VLOOKUP(A675,GIS!$B$2:$L$1621,5,FALSE),"")</f>
        <v>741.16999999999905</v>
      </c>
    </row>
    <row r="676" spans="1:16" x14ac:dyDescent="0.25">
      <c r="A676" s="1">
        <v>14171</v>
      </c>
      <c r="B676" s="2">
        <v>5.5111989459815502</v>
      </c>
      <c r="C676" s="1">
        <v>2.6232998225901798</v>
      </c>
      <c r="D676" s="1">
        <v>0.82761310452418102</v>
      </c>
      <c r="E676" s="1">
        <v>0.25776215582894002</v>
      </c>
      <c r="F676" s="2">
        <v>1.5169753086419799</v>
      </c>
      <c r="G676" s="1">
        <v>1.6E-2</v>
      </c>
      <c r="H676" s="1">
        <v>1.7999999999999999E-2</v>
      </c>
      <c r="I676" s="1">
        <v>1.7999999999999999E-2</v>
      </c>
      <c r="J676" s="1">
        <v>1.8740000000000001</v>
      </c>
      <c r="K676" s="1">
        <v>0</v>
      </c>
      <c r="L676" s="1">
        <v>1.5902777777777799</v>
      </c>
      <c r="M676" s="1">
        <v>0</v>
      </c>
      <c r="N676" s="2">
        <v>0.732675616535994</v>
      </c>
      <c r="O676" s="2">
        <f>IFERROR(VLOOKUP(A676,GIS!$B$2:$L$1621,11,FALSE),"")</f>
        <v>1</v>
      </c>
      <c r="P676" s="2">
        <f>IFERROR(VLOOKUP(A676,GIS!$B$2:$L$1621,5,FALSE),"")</f>
        <v>41.649999999999899</v>
      </c>
    </row>
    <row r="677" spans="1:16" x14ac:dyDescent="0.25">
      <c r="A677" s="1">
        <v>14173</v>
      </c>
      <c r="B677" s="2">
        <v>3.1052631578947398</v>
      </c>
      <c r="C677" s="1">
        <v>2.0795454545454501</v>
      </c>
      <c r="D677" s="1">
        <v>0.77450980392156898</v>
      </c>
      <c r="E677" s="1">
        <v>0.29811320754717002</v>
      </c>
      <c r="F677" s="2">
        <v>1.41573033707865</v>
      </c>
      <c r="G677" s="1">
        <v>2E-3</v>
      </c>
      <c r="H677" s="1">
        <v>2E-3</v>
      </c>
      <c r="I677" s="1">
        <v>2E-3</v>
      </c>
      <c r="J677" s="1">
        <v>0.248</v>
      </c>
      <c r="K677" s="1">
        <v>0</v>
      </c>
      <c r="L677" s="1">
        <v>1.5</v>
      </c>
      <c r="M677" s="1">
        <v>0</v>
      </c>
      <c r="N677" s="2"/>
      <c r="O677" s="2" t="str">
        <f>IFERROR(VLOOKUP(A677,GIS!$B$2:$L$1621,11,FALSE),"")</f>
        <v/>
      </c>
      <c r="P677" s="2" t="str">
        <f>IFERROR(VLOOKUP(A677,GIS!$B$2:$L$1621,5,FALSE),"")</f>
        <v/>
      </c>
    </row>
    <row r="678" spans="1:16" x14ac:dyDescent="0.25">
      <c r="A678" s="1">
        <v>14207</v>
      </c>
      <c r="B678" s="2">
        <v>3.1096368121119302</v>
      </c>
      <c r="C678" s="1">
        <v>1.9678469678469701</v>
      </c>
      <c r="D678" s="1">
        <v>0.97483459357277902</v>
      </c>
      <c r="E678" s="1">
        <v>0.114238737257481</v>
      </c>
      <c r="F678" s="2">
        <v>1.4152712659075699</v>
      </c>
      <c r="G678" s="1">
        <v>0.55000000000000004</v>
      </c>
      <c r="H678" s="1">
        <v>0.51600000000000001</v>
      </c>
      <c r="I678" s="1">
        <v>4.9039999999999999</v>
      </c>
      <c r="J678" s="1">
        <v>10.28</v>
      </c>
      <c r="K678" s="1">
        <v>1.6E-2</v>
      </c>
      <c r="L678" s="1">
        <v>1.4862648626486299</v>
      </c>
      <c r="M678" s="1">
        <v>0</v>
      </c>
      <c r="N678" s="2">
        <v>0.47203460547306397</v>
      </c>
      <c r="O678" s="2">
        <f>IFERROR(VLOOKUP(A678,GIS!$B$2:$L$1621,11,FALSE),"")</f>
        <v>6</v>
      </c>
      <c r="P678" s="2">
        <f>IFERROR(VLOOKUP(A678,GIS!$B$2:$L$1621,5,FALSE),"")</f>
        <v>6123.26</v>
      </c>
    </row>
    <row r="679" spans="1:16" x14ac:dyDescent="0.25">
      <c r="A679" s="1">
        <v>14214</v>
      </c>
      <c r="B679" s="2">
        <v>4.7005863438622999</v>
      </c>
      <c r="C679" s="1">
        <v>2.2166353383458599</v>
      </c>
      <c r="D679" s="1">
        <v>0.88754371805219301</v>
      </c>
      <c r="E679" s="1">
        <v>0.14414483232755301</v>
      </c>
      <c r="F679" s="2">
        <v>1.6918200658295699</v>
      </c>
      <c r="G679" s="1">
        <v>0.64600000000000002</v>
      </c>
      <c r="H679" s="1">
        <v>2.528</v>
      </c>
      <c r="I679" s="1">
        <v>0.96599999999999997</v>
      </c>
      <c r="J679" s="1">
        <v>9.5060000000000002</v>
      </c>
      <c r="K679" s="1">
        <v>1.4E-2</v>
      </c>
      <c r="L679" s="1">
        <v>1.5555935682518001</v>
      </c>
      <c r="M679" s="1">
        <v>0</v>
      </c>
      <c r="N679" s="2">
        <v>1.19184762567487</v>
      </c>
      <c r="O679" s="2">
        <f>IFERROR(VLOOKUP(A679,GIS!$B$2:$L$1621,11,FALSE),"")</f>
        <v>19</v>
      </c>
      <c r="P679" s="2">
        <f>IFERROR(VLOOKUP(A679,GIS!$B$2:$L$1621,5,FALSE),"")</f>
        <v>6045.3199999999897</v>
      </c>
    </row>
    <row r="680" spans="1:16" x14ac:dyDescent="0.25">
      <c r="A680" s="1">
        <v>14218</v>
      </c>
      <c r="B680" s="2">
        <v>4.1996909061330703</v>
      </c>
      <c r="C680" s="1">
        <v>2.52127509188578</v>
      </c>
      <c r="D680" s="1">
        <v>0.85920504218765903</v>
      </c>
      <c r="E680" s="1">
        <v>0.19436325678496899</v>
      </c>
      <c r="F680" s="2">
        <v>1.49672279923364</v>
      </c>
      <c r="G680" s="1">
        <v>0.41199999999999998</v>
      </c>
      <c r="H680" s="1">
        <v>0.74399999999999999</v>
      </c>
      <c r="I680" s="1">
        <v>1.8520000000000001</v>
      </c>
      <c r="J680" s="1">
        <v>13.656000000000001</v>
      </c>
      <c r="K680" s="1">
        <v>1.6E-2</v>
      </c>
      <c r="L680" s="1">
        <v>1.61294470638663</v>
      </c>
      <c r="M680" s="1">
        <v>0</v>
      </c>
      <c r="N680" s="2">
        <v>0.73825060489968697</v>
      </c>
      <c r="O680" s="2">
        <f>IFERROR(VLOOKUP(A680,GIS!$B$2:$L$1621,11,FALSE),"")</f>
        <v>7</v>
      </c>
      <c r="P680" s="2">
        <f>IFERROR(VLOOKUP(A680,GIS!$B$2:$L$1621,5,FALSE),"")</f>
        <v>2346.94</v>
      </c>
    </row>
    <row r="681" spans="1:16" x14ac:dyDescent="0.25">
      <c r="A681" s="1">
        <v>14220</v>
      </c>
      <c r="B681" s="2">
        <v>4.7411614550095704</v>
      </c>
      <c r="C681" s="1">
        <v>2.5768322841726601</v>
      </c>
      <c r="D681" s="1">
        <v>0.90487221064010503</v>
      </c>
      <c r="E681" s="1">
        <v>0.236547270820685</v>
      </c>
      <c r="F681" s="2">
        <v>1.52317831753555</v>
      </c>
      <c r="G681" s="1">
        <v>0.30399999999999999</v>
      </c>
      <c r="H681" s="1">
        <v>0.434</v>
      </c>
      <c r="I681" s="1">
        <v>2.11</v>
      </c>
      <c r="J681" s="1">
        <v>18.608000000000001</v>
      </c>
      <c r="K681" s="1">
        <v>1.6E-2</v>
      </c>
      <c r="L681" s="1">
        <v>1.6113079896907201</v>
      </c>
      <c r="M681" s="1">
        <v>0</v>
      </c>
      <c r="N681" s="2">
        <v>0.69728689220654705</v>
      </c>
      <c r="O681" s="2">
        <f>IFERROR(VLOOKUP(A681,GIS!$B$2:$L$1621,11,FALSE),"")</f>
        <v>5</v>
      </c>
      <c r="P681" s="2">
        <f>IFERROR(VLOOKUP(A681,GIS!$B$2:$L$1621,5,FALSE),"")</f>
        <v>5227.5</v>
      </c>
    </row>
    <row r="682" spans="1:16" x14ac:dyDescent="0.25">
      <c r="A682" s="1">
        <v>14223</v>
      </c>
      <c r="B682" s="2">
        <v>5.7204108443807504</v>
      </c>
      <c r="C682" s="1">
        <v>2.6947209815422699</v>
      </c>
      <c r="D682" s="1">
        <v>0.886209547773817</v>
      </c>
      <c r="E682" s="1">
        <v>0.2984502316664</v>
      </c>
      <c r="F682" s="2">
        <v>1.6567793727464499</v>
      </c>
      <c r="G682" s="1">
        <v>0.48799999999999999</v>
      </c>
      <c r="H682" s="1">
        <v>0.65</v>
      </c>
      <c r="I682" s="1">
        <v>1.048</v>
      </c>
      <c r="J682" s="1">
        <v>19.515999999999998</v>
      </c>
      <c r="K682" s="1">
        <v>8.0000000000000002E-3</v>
      </c>
      <c r="L682" s="1">
        <v>1.6817129629629599</v>
      </c>
      <c r="M682" s="1">
        <v>0</v>
      </c>
      <c r="N682" s="2">
        <v>0.55919401905329003</v>
      </c>
      <c r="O682" s="2">
        <f>IFERROR(VLOOKUP(A682,GIS!$B$2:$L$1621,11,FALSE),"")</f>
        <v>12</v>
      </c>
      <c r="P682" s="2">
        <f>IFERROR(VLOOKUP(A682,GIS!$B$2:$L$1621,5,FALSE),"")</f>
        <v>6706.6099999999897</v>
      </c>
    </row>
    <row r="683" spans="1:16" x14ac:dyDescent="0.25">
      <c r="A683" s="1">
        <v>14304</v>
      </c>
      <c r="B683" s="2">
        <v>5.1745766643470201</v>
      </c>
      <c r="C683" s="1">
        <v>2.52540118067681</v>
      </c>
      <c r="D683" s="1">
        <v>0.86503870673952599</v>
      </c>
      <c r="E683" s="1">
        <v>0.26265692951505698</v>
      </c>
      <c r="F683" s="2">
        <v>1.53354978354978</v>
      </c>
      <c r="G683" s="1">
        <v>0.66600000000000004</v>
      </c>
      <c r="H683" s="1">
        <v>0.47</v>
      </c>
      <c r="I683" s="1">
        <v>1.226</v>
      </c>
      <c r="J683" s="1">
        <v>24.975999999999999</v>
      </c>
      <c r="K683" s="1">
        <v>5.8000000000000003E-2</v>
      </c>
      <c r="L683" s="1">
        <v>1.68718456209797</v>
      </c>
      <c r="M683" s="1">
        <v>0</v>
      </c>
      <c r="N683" s="2">
        <v>0.839182641440118</v>
      </c>
      <c r="O683" s="2">
        <f>IFERROR(VLOOKUP(A683,GIS!$B$2:$L$1621,11,FALSE),"")</f>
        <v>13</v>
      </c>
      <c r="P683" s="2">
        <f>IFERROR(VLOOKUP(A683,GIS!$B$2:$L$1621,5,FALSE),"")</f>
        <v>1346.5799999999899</v>
      </c>
    </row>
    <row r="684" spans="1:16" x14ac:dyDescent="0.25">
      <c r="A684" s="1">
        <v>14422</v>
      </c>
      <c r="B684" s="2">
        <v>5.9055222887558196</v>
      </c>
      <c r="C684" s="1">
        <v>2.5164769322947902</v>
      </c>
      <c r="D684" s="1">
        <v>0.94712286158631398</v>
      </c>
      <c r="E684" s="1">
        <v>0.29028436018957299</v>
      </c>
      <c r="F684" s="2">
        <v>1.53218562874251</v>
      </c>
      <c r="G684" s="1">
        <v>1.4E-2</v>
      </c>
      <c r="H684" s="1">
        <v>1.7999999999999999E-2</v>
      </c>
      <c r="I684" s="1">
        <v>6.8000000000000005E-2</v>
      </c>
      <c r="J684" s="1">
        <v>1.952</v>
      </c>
      <c r="K684" s="1">
        <v>4.0000000000000001E-3</v>
      </c>
      <c r="L684" s="1">
        <v>1.66079295154185</v>
      </c>
      <c r="M684" s="1">
        <v>0</v>
      </c>
      <c r="N684" s="2">
        <v>1.14781911764706</v>
      </c>
      <c r="O684" s="2">
        <f>IFERROR(VLOOKUP(A684,GIS!$B$2:$L$1621,11,FALSE),"")</f>
        <v>2</v>
      </c>
      <c r="P684" s="2">
        <f>IFERROR(VLOOKUP(A684,GIS!$B$2:$L$1621,5,FALSE),"")</f>
        <v>64.739999999999895</v>
      </c>
    </row>
    <row r="685" spans="1:16" x14ac:dyDescent="0.25">
      <c r="A685" s="1">
        <v>14429</v>
      </c>
      <c r="B685" s="2">
        <v>4.2</v>
      </c>
      <c r="C685" s="1">
        <v>2.1891891891891899</v>
      </c>
      <c r="D685" s="1">
        <v>0.40625</v>
      </c>
      <c r="E685" s="1">
        <v>0.24324324324324301</v>
      </c>
      <c r="F685" s="2">
        <v>1.9655172413793101</v>
      </c>
      <c r="G685" s="1">
        <v>2E-3</v>
      </c>
      <c r="H685" s="1">
        <v>0</v>
      </c>
      <c r="I685" s="1">
        <v>0</v>
      </c>
      <c r="J685" s="1">
        <v>0.05</v>
      </c>
      <c r="K685" s="1">
        <v>0</v>
      </c>
      <c r="L685" s="1">
        <v>1.4285714285714299</v>
      </c>
      <c r="M685" s="1">
        <v>0</v>
      </c>
      <c r="N685" s="2"/>
      <c r="O685" s="2" t="str">
        <f>IFERROR(VLOOKUP(A685,GIS!$B$2:$L$1621,11,FALSE),"")</f>
        <v/>
      </c>
      <c r="P685" s="2" t="str">
        <f>IFERROR(VLOOKUP(A685,GIS!$B$2:$L$1621,5,FALSE),"")</f>
        <v/>
      </c>
    </row>
    <row r="686" spans="1:16" x14ac:dyDescent="0.25">
      <c r="A686" s="1">
        <v>14430</v>
      </c>
      <c r="B686" s="2">
        <v>3.7916666666666701</v>
      </c>
      <c r="C686" s="1">
        <v>1.875</v>
      </c>
      <c r="D686" s="1">
        <v>1.3333333333333299</v>
      </c>
      <c r="E686" s="1">
        <v>0.20588235294117599</v>
      </c>
      <c r="F686" s="2">
        <v>1.6315789473684199</v>
      </c>
      <c r="G686" s="1">
        <v>0</v>
      </c>
      <c r="H686" s="1">
        <v>0</v>
      </c>
      <c r="I686" s="1">
        <v>0.01</v>
      </c>
      <c r="J686" s="1">
        <v>1.7999999999999999E-2</v>
      </c>
      <c r="K686" s="1">
        <v>0</v>
      </c>
      <c r="L686" s="1">
        <v>1.1428571428571399</v>
      </c>
      <c r="M686" s="1">
        <v>0</v>
      </c>
      <c r="N686" s="2"/>
      <c r="O686" s="2" t="str">
        <f>IFERROR(VLOOKUP(A686,GIS!$B$2:$L$1621,11,FALSE),"")</f>
        <v/>
      </c>
      <c r="P686" s="2" t="str">
        <f>IFERROR(VLOOKUP(A686,GIS!$B$2:$L$1621,5,FALSE),"")</f>
        <v/>
      </c>
    </row>
    <row r="687" spans="1:16" x14ac:dyDescent="0.25">
      <c r="A687" s="1">
        <v>14487</v>
      </c>
      <c r="B687" s="2">
        <v>6.3894787644787598</v>
      </c>
      <c r="C687" s="1">
        <v>2.7075828329997802</v>
      </c>
      <c r="D687" s="1">
        <v>1.0251213245789299</v>
      </c>
      <c r="E687" s="1">
        <v>0.30808192028187598</v>
      </c>
      <c r="F687" s="2">
        <v>1.6425982715361001</v>
      </c>
      <c r="G687" s="1">
        <v>6.6000000000000003E-2</v>
      </c>
      <c r="H687" s="1">
        <v>5.6000000000000001E-2</v>
      </c>
      <c r="I687" s="1">
        <v>0.11799999999999999</v>
      </c>
      <c r="J687" s="1">
        <v>5.1239999999999997</v>
      </c>
      <c r="K687" s="1">
        <v>0</v>
      </c>
      <c r="L687" s="1">
        <v>1.65789473684211</v>
      </c>
      <c r="M687" s="1">
        <v>0</v>
      </c>
      <c r="N687" s="2">
        <v>1.62495418161744</v>
      </c>
      <c r="O687" s="2">
        <f>IFERROR(VLOOKUP(A687,GIS!$B$2:$L$1621,11,FALSE),"")</f>
        <v>4</v>
      </c>
      <c r="P687" s="2">
        <f>IFERROR(VLOOKUP(A687,GIS!$B$2:$L$1621,5,FALSE),"")</f>
        <v>182.86</v>
      </c>
    </row>
    <row r="688" spans="1:16" x14ac:dyDescent="0.25">
      <c r="A688" s="1">
        <v>14510</v>
      </c>
      <c r="B688" s="2">
        <v>4.5744268647077799</v>
      </c>
      <c r="C688" s="1">
        <v>2.3614835948644801</v>
      </c>
      <c r="D688" s="1">
        <v>0.87299035369774902</v>
      </c>
      <c r="E688" s="1">
        <v>0.22849915682968</v>
      </c>
      <c r="F688" s="2">
        <v>1.5049077345897099</v>
      </c>
      <c r="G688" s="1">
        <v>0.04</v>
      </c>
      <c r="H688" s="1">
        <v>0.05</v>
      </c>
      <c r="I688" s="1">
        <v>0.40400000000000003</v>
      </c>
      <c r="J688" s="1">
        <v>3.43</v>
      </c>
      <c r="K688" s="1">
        <v>6.0000000000000001E-3</v>
      </c>
      <c r="L688" s="1">
        <v>1.5746527777777799</v>
      </c>
      <c r="M688" s="1">
        <v>0</v>
      </c>
      <c r="N688" s="2">
        <v>0.93446080554352495</v>
      </c>
      <c r="O688" s="2">
        <f>IFERROR(VLOOKUP(A688,GIS!$B$2:$L$1621,11,FALSE),"")</f>
        <v>1</v>
      </c>
      <c r="P688" s="2">
        <f>IFERROR(VLOOKUP(A688,GIS!$B$2:$L$1621,5,FALSE),"")</f>
        <v>60.369999999999898</v>
      </c>
    </row>
    <row r="689" spans="1:16" x14ac:dyDescent="0.25">
      <c r="A689" s="1">
        <v>14560</v>
      </c>
      <c r="B689" s="2">
        <v>5.6947227788911201</v>
      </c>
      <c r="C689" s="1">
        <v>2.4914320685434501</v>
      </c>
      <c r="D689" s="1">
        <v>0.81213632585203699</v>
      </c>
      <c r="E689" s="1">
        <v>0.266949152542373</v>
      </c>
      <c r="F689" s="2">
        <v>1.5164394546912601</v>
      </c>
      <c r="G689" s="1">
        <v>8.0000000000000002E-3</v>
      </c>
      <c r="H689" s="1">
        <v>1.6E-2</v>
      </c>
      <c r="I689" s="1">
        <v>5.1999999999999998E-2</v>
      </c>
      <c r="J689" s="1">
        <v>1.9139999999999999</v>
      </c>
      <c r="K689" s="1">
        <v>0</v>
      </c>
      <c r="L689" s="1">
        <v>1.5920138888888899</v>
      </c>
      <c r="M689" s="1">
        <v>0</v>
      </c>
      <c r="N689" s="2">
        <v>1.29267445365486</v>
      </c>
      <c r="O689" s="2">
        <f>IFERROR(VLOOKUP(A689,GIS!$B$2:$L$1621,11,FALSE),"")</f>
        <v>2</v>
      </c>
      <c r="P689" s="2">
        <f>IFERROR(VLOOKUP(A689,GIS!$B$2:$L$1621,5,FALSE),"")</f>
        <v>43.57</v>
      </c>
    </row>
    <row r="690" spans="1:16" x14ac:dyDescent="0.25">
      <c r="A690" s="1">
        <v>14608</v>
      </c>
      <c r="B690" s="2">
        <v>2.6861917623227498</v>
      </c>
      <c r="C690" s="1">
        <v>1.7635193664150499</v>
      </c>
      <c r="D690" s="1">
        <v>1.0033722438391699</v>
      </c>
      <c r="E690" s="1">
        <v>6.8111455108359101E-2</v>
      </c>
      <c r="F690" s="2">
        <v>1.4540527803958501</v>
      </c>
      <c r="G690" s="1">
        <v>0.31</v>
      </c>
      <c r="H690" s="1">
        <v>4.5780000000000003</v>
      </c>
      <c r="I690" s="1">
        <v>1.19</v>
      </c>
      <c r="J690" s="1">
        <v>1.1339999999999999</v>
      </c>
      <c r="K690" s="1">
        <v>1.4E-2</v>
      </c>
      <c r="L690" s="1">
        <v>1.38487972508591</v>
      </c>
      <c r="M690" s="1">
        <v>0</v>
      </c>
      <c r="N690" s="2">
        <v>0.57562710698314401</v>
      </c>
      <c r="O690" s="2">
        <f>IFERROR(VLOOKUP(A690,GIS!$B$2:$L$1621,11,FALSE),"")</f>
        <v>5</v>
      </c>
      <c r="P690" s="2">
        <f>IFERROR(VLOOKUP(A690,GIS!$B$2:$L$1621,5,FALSE),"")</f>
        <v>6534.9499999999898</v>
      </c>
    </row>
    <row r="691" spans="1:16" x14ac:dyDescent="0.25">
      <c r="A691" s="1">
        <v>14716</v>
      </c>
      <c r="B691" s="2">
        <v>4.0345104333868402</v>
      </c>
      <c r="C691" s="1">
        <v>2.37375886524823</v>
      </c>
      <c r="D691" s="1">
        <v>0.88856015779092701</v>
      </c>
      <c r="E691" s="1">
        <v>0.21408647140864701</v>
      </c>
      <c r="F691" s="2">
        <v>1.48170128585559</v>
      </c>
      <c r="G691" s="1">
        <v>4.0000000000000001E-3</v>
      </c>
      <c r="H691" s="1">
        <v>1.2E-2</v>
      </c>
      <c r="I691" s="1">
        <v>0.11</v>
      </c>
      <c r="J691" s="1">
        <v>1.3280000000000001</v>
      </c>
      <c r="K691" s="1">
        <v>6.0000000000000001E-3</v>
      </c>
      <c r="L691" s="1">
        <v>1.4147058823529399</v>
      </c>
      <c r="M691" s="1">
        <v>0</v>
      </c>
      <c r="N691" s="2">
        <v>0.49642767527675302</v>
      </c>
      <c r="O691" s="2">
        <f>IFERROR(VLOOKUP(A691,GIS!$B$2:$L$1621,11,FALSE),"")</f>
        <v>1</v>
      </c>
      <c r="P691" s="2">
        <f>IFERROR(VLOOKUP(A691,GIS!$B$2:$L$1621,5,FALSE),"")</f>
        <v>255.19</v>
      </c>
    </row>
    <row r="692" spans="1:16" x14ac:dyDescent="0.25">
      <c r="A692" s="1">
        <v>14737</v>
      </c>
      <c r="B692" s="2">
        <v>4.3696264975334698</v>
      </c>
      <c r="C692" s="1">
        <v>2.3842519685039401</v>
      </c>
      <c r="D692" s="1">
        <v>0.946643717728055</v>
      </c>
      <c r="E692" s="1">
        <v>0.23256537982565401</v>
      </c>
      <c r="F692" s="2">
        <v>1.505722763883</v>
      </c>
      <c r="G692" s="1">
        <v>0.03</v>
      </c>
      <c r="H692" s="1">
        <v>2.8000000000000001E-2</v>
      </c>
      <c r="I692" s="1">
        <v>6.2E-2</v>
      </c>
      <c r="J692" s="1">
        <v>3.548</v>
      </c>
      <c r="K692" s="1">
        <v>2E-3</v>
      </c>
      <c r="L692" s="1">
        <v>1.5454545454545501</v>
      </c>
      <c r="M692" s="1">
        <v>0</v>
      </c>
      <c r="N692" s="2">
        <v>0.63818615574783699</v>
      </c>
      <c r="O692" s="2">
        <f>IFERROR(VLOOKUP(A692,GIS!$B$2:$L$1621,11,FALSE),"")</f>
        <v>0</v>
      </c>
      <c r="P692" s="2">
        <f>IFERROR(VLOOKUP(A692,GIS!$B$2:$L$1621,5,FALSE),"")</f>
        <v>40.39</v>
      </c>
    </row>
    <row r="693" spans="1:16" x14ac:dyDescent="0.25">
      <c r="A693" s="1">
        <v>14748</v>
      </c>
      <c r="B693" s="2">
        <v>3.9813829787234001</v>
      </c>
      <c r="C693" s="1">
        <v>2.3205741626794301</v>
      </c>
      <c r="D693" s="1">
        <v>0.98639455782312901</v>
      </c>
      <c r="E693" s="1">
        <v>0.25714285714285701</v>
      </c>
      <c r="F693" s="2">
        <v>1.42662116040956</v>
      </c>
      <c r="G693" s="1">
        <v>2E-3</v>
      </c>
      <c r="H693" s="1">
        <v>2E-3</v>
      </c>
      <c r="I693" s="1">
        <v>8.0000000000000002E-3</v>
      </c>
      <c r="J693" s="1">
        <v>0.40799999999999997</v>
      </c>
      <c r="K693" s="1">
        <v>6.0000000000000001E-3</v>
      </c>
      <c r="L693" s="1">
        <v>1.7461538461538499</v>
      </c>
      <c r="M693" s="1">
        <v>0</v>
      </c>
      <c r="N693" s="2">
        <v>0.85463010050251298</v>
      </c>
      <c r="O693" s="2">
        <f>IFERROR(VLOOKUP(A693,GIS!$B$2:$L$1621,11,FALSE),"")</f>
        <v>0</v>
      </c>
      <c r="P693" s="2">
        <f>IFERROR(VLOOKUP(A693,GIS!$B$2:$L$1621,5,FALSE),"")</f>
        <v>61.8599999999999</v>
      </c>
    </row>
    <row r="694" spans="1:16" x14ac:dyDescent="0.25">
      <c r="A694" s="1">
        <v>14781</v>
      </c>
      <c r="B694" s="2">
        <v>4.5564853556485403</v>
      </c>
      <c r="C694" s="1">
        <v>2.5962264150943399</v>
      </c>
      <c r="D694" s="1">
        <v>1.05082987551867</v>
      </c>
      <c r="E694" s="1">
        <v>0.233582089552239</v>
      </c>
      <c r="F694" s="2">
        <v>1.46318036286019</v>
      </c>
      <c r="G694" s="1">
        <v>1.4E-2</v>
      </c>
      <c r="H694" s="1">
        <v>2.1999999999999999E-2</v>
      </c>
      <c r="I694" s="1">
        <v>1.6E-2</v>
      </c>
      <c r="J694" s="1">
        <v>1.444</v>
      </c>
      <c r="K694" s="1">
        <v>0</v>
      </c>
      <c r="L694" s="1">
        <v>1.7103274559193999</v>
      </c>
      <c r="M694" s="1">
        <v>0</v>
      </c>
      <c r="N694" s="2">
        <v>0.93087063953488403</v>
      </c>
      <c r="O694" s="2">
        <f>IFERROR(VLOOKUP(A694,GIS!$B$2:$L$1621,11,FALSE),"")</f>
        <v>0</v>
      </c>
      <c r="P694" s="2">
        <f>IFERROR(VLOOKUP(A694,GIS!$B$2:$L$1621,5,FALSE),"")</f>
        <v>36.28</v>
      </c>
    </row>
    <row r="695" spans="1:16" x14ac:dyDescent="0.25">
      <c r="A695" s="1">
        <v>14787</v>
      </c>
      <c r="B695" s="2">
        <v>4.8739376770538199</v>
      </c>
      <c r="C695" s="1">
        <v>2.5567512170125499</v>
      </c>
      <c r="D695" s="1">
        <v>0.84206989247311803</v>
      </c>
      <c r="E695" s="1">
        <v>0.24980901451489701</v>
      </c>
      <c r="F695" s="2">
        <v>1.6309757694826501</v>
      </c>
      <c r="G695" s="1">
        <v>2.8000000000000001E-2</v>
      </c>
      <c r="H695" s="1">
        <v>5.6000000000000001E-2</v>
      </c>
      <c r="I695" s="1">
        <v>0.248</v>
      </c>
      <c r="J695" s="1">
        <v>4.5019999999999998</v>
      </c>
      <c r="K695" s="1">
        <v>0</v>
      </c>
      <c r="L695" s="1">
        <v>1.6077498300475901</v>
      </c>
      <c r="M695" s="1">
        <v>0</v>
      </c>
      <c r="N695" s="2">
        <v>0.84086871812308694</v>
      </c>
      <c r="O695" s="2">
        <f>IFERROR(VLOOKUP(A695,GIS!$B$2:$L$1621,11,FALSE),"")</f>
        <v>5</v>
      </c>
      <c r="P695" s="2">
        <f>IFERROR(VLOOKUP(A695,GIS!$B$2:$L$1621,5,FALSE),"")</f>
        <v>119.959999999999</v>
      </c>
    </row>
    <row r="696" spans="1:16" x14ac:dyDescent="0.25">
      <c r="A696" s="1">
        <v>14897</v>
      </c>
      <c r="B696" s="2">
        <v>4.4119718309859204</v>
      </c>
      <c r="C696" s="1">
        <v>2.54294975688817</v>
      </c>
      <c r="D696" s="1">
        <v>1.0061099796334001</v>
      </c>
      <c r="E696" s="1">
        <v>0.26966292134831499</v>
      </c>
      <c r="F696" s="2">
        <v>1.42105263157895</v>
      </c>
      <c r="G696" s="1">
        <v>6.0000000000000001E-3</v>
      </c>
      <c r="H696" s="1">
        <v>1.6E-2</v>
      </c>
      <c r="I696" s="1">
        <v>4.0000000000000001E-3</v>
      </c>
      <c r="J696" s="1">
        <v>0.77400000000000002</v>
      </c>
      <c r="K696" s="1">
        <v>2E-3</v>
      </c>
      <c r="L696" s="1">
        <v>1.7432432432432401</v>
      </c>
      <c r="M696" s="1">
        <v>0</v>
      </c>
      <c r="N696" s="2">
        <v>0.66336784741144394</v>
      </c>
      <c r="O696" s="2">
        <f>IFERROR(VLOOKUP(A696,GIS!$B$2:$L$1621,11,FALSE),"")</f>
        <v>0</v>
      </c>
      <c r="P696" s="2">
        <f>IFERROR(VLOOKUP(A696,GIS!$B$2:$L$1621,5,FALSE),"")</f>
        <v>34.35</v>
      </c>
    </row>
    <row r="697" spans="1:16" x14ac:dyDescent="0.25">
      <c r="A697" s="1">
        <v>13290</v>
      </c>
      <c r="B697" s="2"/>
      <c r="C697" s="1">
        <v>1</v>
      </c>
      <c r="D697" s="1"/>
      <c r="E697" s="1">
        <v>0</v>
      </c>
      <c r="F697" s="2">
        <v>3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/>
      <c r="M697" s="1">
        <v>0</v>
      </c>
      <c r="N697" s="2"/>
      <c r="O697" s="2" t="str">
        <f>IFERROR(VLOOKUP(A697,GIS!$B$2:$L$1621,11,FALSE),"")</f>
        <v/>
      </c>
      <c r="P697" s="2" t="str">
        <f>IFERROR(VLOOKUP(A697,GIS!$B$2:$L$1621,5,FALSE),"")</f>
        <v/>
      </c>
    </row>
    <row r="698" spans="1:16" x14ac:dyDescent="0.25">
      <c r="A698" s="1">
        <v>10302</v>
      </c>
      <c r="B698" s="2">
        <v>5.38114148503879</v>
      </c>
      <c r="C698" s="1">
        <v>2.42200201285128</v>
      </c>
      <c r="D698" s="1">
        <v>0.90444993819530295</v>
      </c>
      <c r="E698" s="1">
        <v>0.12784177023340401</v>
      </c>
      <c r="F698" s="2">
        <v>1.49283739633074</v>
      </c>
      <c r="G698" s="1">
        <v>0.65600000000000003</v>
      </c>
      <c r="H698" s="1">
        <v>0.58799999999999997</v>
      </c>
      <c r="I698" s="1">
        <v>6.78</v>
      </c>
      <c r="J698" s="1">
        <v>8.3940000000000001</v>
      </c>
      <c r="K698" s="1">
        <v>0</v>
      </c>
      <c r="L698" s="1">
        <v>1.5345666991236599</v>
      </c>
      <c r="M698" s="1">
        <v>0</v>
      </c>
      <c r="N698" s="2">
        <v>0.198710004118616</v>
      </c>
      <c r="O698" s="2">
        <f>IFERROR(VLOOKUP(A698,GIS!$B$2:$L$1621,11,FALSE),"")</f>
        <v>9</v>
      </c>
      <c r="P698" s="2">
        <f>IFERROR(VLOOKUP(A698,GIS!$B$2:$L$1621,5,FALSE),"")</f>
        <v>17318.9199999999</v>
      </c>
    </row>
    <row r="699" spans="1:16" x14ac:dyDescent="0.25">
      <c r="A699" s="1">
        <v>10303</v>
      </c>
      <c r="B699" s="2">
        <v>5.0892027504181403</v>
      </c>
      <c r="C699" s="1">
        <v>2.26924668874172</v>
      </c>
      <c r="D699" s="1">
        <v>0.96509345395579105</v>
      </c>
      <c r="E699" s="1">
        <v>9.9446953168603205E-2</v>
      </c>
      <c r="F699" s="2">
        <v>1.4611546072442601</v>
      </c>
      <c r="G699" s="1">
        <v>1.8879999999999999</v>
      </c>
      <c r="H699" s="1">
        <v>2.0579999999999998</v>
      </c>
      <c r="I699" s="1">
        <v>10.06</v>
      </c>
      <c r="J699" s="1">
        <v>10.194000000000001</v>
      </c>
      <c r="K699" s="1">
        <v>0</v>
      </c>
      <c r="L699" s="1">
        <v>1.49357257632566</v>
      </c>
      <c r="M699" s="1">
        <v>0</v>
      </c>
      <c r="N699" s="2">
        <v>0.16961329877055301</v>
      </c>
      <c r="O699" s="2">
        <f>IFERROR(VLOOKUP(A699,GIS!$B$2:$L$1621,11,FALSE),"")</f>
        <v>8</v>
      </c>
      <c r="P699" s="2">
        <f>IFERROR(VLOOKUP(A699,GIS!$B$2:$L$1621,5,FALSE),"")</f>
        <v>8973.3099999999904</v>
      </c>
    </row>
    <row r="700" spans="1:16" x14ac:dyDescent="0.25">
      <c r="A700" s="1">
        <v>10307</v>
      </c>
      <c r="B700" s="2">
        <v>7.28702832653914</v>
      </c>
      <c r="C700" s="1">
        <v>2.9366295915506102</v>
      </c>
      <c r="D700" s="1">
        <v>1.10532629558541</v>
      </c>
      <c r="E700" s="1">
        <v>0.261407722150379</v>
      </c>
      <c r="F700" s="2">
        <v>1.5646460890045899</v>
      </c>
      <c r="G700" s="1">
        <v>0.44</v>
      </c>
      <c r="H700" s="1">
        <v>4.5999999999999999E-2</v>
      </c>
      <c r="I700" s="1">
        <v>1.76</v>
      </c>
      <c r="J700" s="1">
        <v>9.8759999999999994</v>
      </c>
      <c r="K700" s="1">
        <v>1.6E-2</v>
      </c>
      <c r="L700" s="1">
        <v>1.9308444444444399</v>
      </c>
      <c r="M700" s="1">
        <v>0</v>
      </c>
      <c r="N700" s="2">
        <v>0.34541170518426001</v>
      </c>
      <c r="O700" s="2">
        <f>IFERROR(VLOOKUP(A700,GIS!$B$2:$L$1621,11,FALSE),"")</f>
        <v>12</v>
      </c>
      <c r="P700" s="2">
        <f>IFERROR(VLOOKUP(A700,GIS!$B$2:$L$1621,5,FALSE),"")</f>
        <v>8681.8199999999906</v>
      </c>
    </row>
    <row r="701" spans="1:16" x14ac:dyDescent="0.25">
      <c r="A701" s="1">
        <v>10308</v>
      </c>
      <c r="B701" s="2">
        <v>6.8664155742516098</v>
      </c>
      <c r="C701" s="1">
        <v>2.94892015413568</v>
      </c>
      <c r="D701" s="1">
        <v>0.91087202718006799</v>
      </c>
      <c r="E701" s="1">
        <v>0.24822914822029399</v>
      </c>
      <c r="F701" s="2">
        <v>1.56993277410911</v>
      </c>
      <c r="G701" s="1">
        <v>1.35</v>
      </c>
      <c r="H701" s="1">
        <v>0.16200000000000001</v>
      </c>
      <c r="I701" s="1">
        <v>3.57</v>
      </c>
      <c r="J701" s="1">
        <v>21.454000000000001</v>
      </c>
      <c r="K701" s="1">
        <v>8.0000000000000002E-3</v>
      </c>
      <c r="L701" s="1">
        <v>1.8193518518518501</v>
      </c>
      <c r="M701" s="1">
        <v>0</v>
      </c>
      <c r="N701" s="2">
        <v>0.26452650327925398</v>
      </c>
      <c r="O701" s="2">
        <f>IFERROR(VLOOKUP(A701,GIS!$B$2:$L$1621,11,FALSE),"")</f>
        <v>15</v>
      </c>
      <c r="P701" s="2">
        <f>IFERROR(VLOOKUP(A701,GIS!$B$2:$L$1621,5,FALSE),"")</f>
        <v>12861.43</v>
      </c>
    </row>
    <row r="702" spans="1:16" x14ac:dyDescent="0.25">
      <c r="A702" s="1">
        <v>11023</v>
      </c>
      <c r="B702" s="2">
        <v>8.1187392728974892</v>
      </c>
      <c r="C702" s="1">
        <v>3.0947854047252901</v>
      </c>
      <c r="D702" s="1">
        <v>0.86189497290226103</v>
      </c>
      <c r="E702" s="1">
        <v>0.168283892431383</v>
      </c>
      <c r="F702" s="2">
        <v>1.9510155316606901</v>
      </c>
      <c r="G702" s="1">
        <v>1.65</v>
      </c>
      <c r="H702" s="1">
        <v>8.5999999999999993E-2</v>
      </c>
      <c r="I702" s="1">
        <v>0.49</v>
      </c>
      <c r="J702" s="1">
        <v>7.95</v>
      </c>
      <c r="K702" s="1">
        <v>0</v>
      </c>
      <c r="L702" s="1">
        <v>1.9020222158929101</v>
      </c>
      <c r="M702" s="1">
        <v>0</v>
      </c>
      <c r="N702" s="2">
        <v>2.2147854849068699E-2</v>
      </c>
      <c r="O702" s="2">
        <f>IFERROR(VLOOKUP(A702,GIS!$B$2:$L$1621,11,FALSE),"")</f>
        <v>28</v>
      </c>
      <c r="P702" s="2">
        <f>IFERROR(VLOOKUP(A702,GIS!$B$2:$L$1621,5,FALSE),"")</f>
        <v>5462.6499999999896</v>
      </c>
    </row>
    <row r="703" spans="1:16" x14ac:dyDescent="0.25">
      <c r="A703" s="1">
        <v>11022</v>
      </c>
      <c r="B703" s="2">
        <v>5.4626865671641802</v>
      </c>
      <c r="C703" s="1">
        <v>1.6806722689075599</v>
      </c>
      <c r="D703" s="1">
        <v>0.77777777777777801</v>
      </c>
      <c r="E703" s="1">
        <v>6.7164179104477598E-2</v>
      </c>
      <c r="F703" s="2">
        <v>1.84</v>
      </c>
      <c r="G703" s="1">
        <v>8.0000000000000002E-3</v>
      </c>
      <c r="H703" s="1">
        <v>2E-3</v>
      </c>
      <c r="I703" s="1">
        <v>2.5999999999999999E-2</v>
      </c>
      <c r="J703" s="1">
        <v>6.6000000000000003E-2</v>
      </c>
      <c r="K703" s="1">
        <v>0</v>
      </c>
      <c r="L703" s="1">
        <v>1.95</v>
      </c>
      <c r="M703" s="1">
        <v>0</v>
      </c>
      <c r="N703" s="2"/>
      <c r="O703" s="2" t="str">
        <f>IFERROR(VLOOKUP(A703,GIS!$B$2:$L$1621,11,FALSE),"")</f>
        <v/>
      </c>
      <c r="P703" s="2" t="str">
        <f>IFERROR(VLOOKUP(A703,GIS!$B$2:$L$1621,5,FALSE),"")</f>
        <v/>
      </c>
    </row>
    <row r="704" spans="1:16" x14ac:dyDescent="0.25">
      <c r="A704" s="1">
        <v>11024</v>
      </c>
      <c r="B704" s="2">
        <v>8.2204592122456592</v>
      </c>
      <c r="C704" s="1">
        <v>3.38303946263644</v>
      </c>
      <c r="D704" s="1">
        <v>0.87283236994219704</v>
      </c>
      <c r="E704" s="1">
        <v>0.16649983316649999</v>
      </c>
      <c r="F704" s="2">
        <v>1.85145370144149</v>
      </c>
      <c r="G704" s="1">
        <v>1.35</v>
      </c>
      <c r="H704" s="1">
        <v>6.4000000000000001E-2</v>
      </c>
      <c r="I704" s="1">
        <v>0.57999999999999996</v>
      </c>
      <c r="J704" s="1">
        <v>6.6459999999999999</v>
      </c>
      <c r="K704" s="1">
        <v>0</v>
      </c>
      <c r="L704" s="1">
        <v>2.0706757594544301</v>
      </c>
      <c r="M704" s="1">
        <v>10</v>
      </c>
      <c r="N704" s="2">
        <v>3.9274251598345203E-2</v>
      </c>
      <c r="O704" s="2">
        <f>IFERROR(VLOOKUP(A704,GIS!$B$2:$L$1621,11,FALSE),"")</f>
        <v>37</v>
      </c>
      <c r="P704" s="2">
        <f>IFERROR(VLOOKUP(A704,GIS!$B$2:$L$1621,5,FALSE),"")</f>
        <v>2290.5300000000002</v>
      </c>
    </row>
    <row r="705" spans="1:16" x14ac:dyDescent="0.25">
      <c r="A705" s="1">
        <v>11030</v>
      </c>
      <c r="B705" s="2">
        <v>8.4374908719147097</v>
      </c>
      <c r="C705" s="1">
        <v>3.18184256403379</v>
      </c>
      <c r="D705" s="1">
        <v>0.921466408811906</v>
      </c>
      <c r="E705" s="1">
        <v>0.27568106312292401</v>
      </c>
      <c r="F705" s="2">
        <v>1.9617074701820501</v>
      </c>
      <c r="G705" s="1">
        <v>4.6100000000000003</v>
      </c>
      <c r="H705" s="1">
        <v>0.14599999999999999</v>
      </c>
      <c r="I705" s="1">
        <v>1.294</v>
      </c>
      <c r="J705" s="1">
        <v>14.156000000000001</v>
      </c>
      <c r="K705" s="1">
        <v>1.4E-2</v>
      </c>
      <c r="L705" s="1">
        <v>2.0540111199364599</v>
      </c>
      <c r="M705" s="1">
        <v>0</v>
      </c>
      <c r="N705" s="2">
        <v>2.75211583177838E-2</v>
      </c>
      <c r="O705" s="2">
        <f>IFERROR(VLOOKUP(A705,GIS!$B$2:$L$1621,11,FALSE),"")</f>
        <v>92</v>
      </c>
      <c r="P705" s="2">
        <f>IFERROR(VLOOKUP(A705,GIS!$B$2:$L$1621,5,FALSE),"")</f>
        <v>2705.04</v>
      </c>
    </row>
    <row r="706" spans="1:16" x14ac:dyDescent="0.25">
      <c r="A706" s="1">
        <v>11042</v>
      </c>
      <c r="B706" s="2">
        <v>9</v>
      </c>
      <c r="C706" s="1">
        <v>1</v>
      </c>
      <c r="D706" s="1">
        <v>0.33333333333333298</v>
      </c>
      <c r="E706" s="1">
        <v>0</v>
      </c>
      <c r="F706" s="2">
        <v>2</v>
      </c>
      <c r="G706" s="1">
        <v>0</v>
      </c>
      <c r="H706" s="1">
        <v>0</v>
      </c>
      <c r="I706" s="1">
        <v>0</v>
      </c>
      <c r="J706" s="1">
        <v>0</v>
      </c>
      <c r="K706" s="1">
        <v>0</v>
      </c>
      <c r="L706" s="1"/>
      <c r="M706" s="1">
        <v>0</v>
      </c>
      <c r="N706" s="2"/>
      <c r="O706" s="2">
        <f>IFERROR(VLOOKUP(A706,GIS!$B$2:$L$1621,11,FALSE),"")</f>
        <v>4</v>
      </c>
      <c r="P706" s="2">
        <f>IFERROR(VLOOKUP(A706,GIS!$B$2:$L$1621,5,FALSE),"")</f>
        <v>838.71</v>
      </c>
    </row>
    <row r="707" spans="1:16" x14ac:dyDescent="0.25">
      <c r="A707" s="1">
        <v>11103</v>
      </c>
      <c r="B707" s="2">
        <v>5.3559081738371797</v>
      </c>
      <c r="C707" s="1">
        <v>1.8812023708721399</v>
      </c>
      <c r="D707" s="1">
        <v>0.711987595697257</v>
      </c>
      <c r="E707" s="1">
        <v>4.0074364800660997E-2</v>
      </c>
      <c r="F707" s="2">
        <v>1.5486974888523799</v>
      </c>
      <c r="G707" s="1">
        <v>3.6680000000000001</v>
      </c>
      <c r="H707" s="1">
        <v>0.23400000000000001</v>
      </c>
      <c r="I707" s="1">
        <v>8.4659999999999993</v>
      </c>
      <c r="J707" s="1">
        <v>11.712</v>
      </c>
      <c r="K707" s="1">
        <v>0</v>
      </c>
      <c r="L707" s="1">
        <v>1.33363028953229</v>
      </c>
      <c r="M707" s="1">
        <v>0</v>
      </c>
      <c r="N707" s="2">
        <v>0.43065114221162298</v>
      </c>
      <c r="O707" s="2">
        <f>IFERROR(VLOOKUP(A707,GIS!$B$2:$L$1621,11,FALSE),"")</f>
        <v>6</v>
      </c>
      <c r="P707" s="2">
        <f>IFERROR(VLOOKUP(A707,GIS!$B$2:$L$1621,5,FALSE),"")</f>
        <v>56108.33</v>
      </c>
    </row>
    <row r="708" spans="1:16" x14ac:dyDescent="0.25">
      <c r="A708" s="1">
        <v>11104</v>
      </c>
      <c r="B708" s="2">
        <v>4.86898683149691</v>
      </c>
      <c r="C708" s="1">
        <v>1.8739731949848699</v>
      </c>
      <c r="D708" s="1">
        <v>0.66107985155034099</v>
      </c>
      <c r="E708" s="1">
        <v>4.1537082916029699E-2</v>
      </c>
      <c r="F708" s="2">
        <v>1.5922212093588599</v>
      </c>
      <c r="G708" s="1">
        <v>5.3540000000000001</v>
      </c>
      <c r="H708" s="1">
        <v>0.126</v>
      </c>
      <c r="I708" s="1">
        <v>8.1080000000000005</v>
      </c>
      <c r="J708" s="1">
        <v>8.3879999999999999</v>
      </c>
      <c r="K708" s="1">
        <v>6.0000000000000001E-3</v>
      </c>
      <c r="L708" s="1">
        <v>1.2076749435665901</v>
      </c>
      <c r="M708" s="1">
        <v>0</v>
      </c>
      <c r="N708" s="2">
        <v>0.39844457228751001</v>
      </c>
      <c r="O708" s="2">
        <f>IFERROR(VLOOKUP(A708,GIS!$B$2:$L$1621,11,FALSE),"")</f>
        <v>4</v>
      </c>
      <c r="P708" s="2">
        <f>IFERROR(VLOOKUP(A708,GIS!$B$2:$L$1621,5,FALSE),"")</f>
        <v>69207.139999999898</v>
      </c>
    </row>
    <row r="709" spans="1:16" x14ac:dyDescent="0.25">
      <c r="A709" s="1">
        <v>11109</v>
      </c>
      <c r="B709" s="2">
        <v>7.4238773274917902</v>
      </c>
      <c r="C709" s="1">
        <v>1.4506024096385499</v>
      </c>
      <c r="D709" s="1">
        <v>0.94243792325056397</v>
      </c>
      <c r="E709" s="1">
        <v>3.4952337721289202E-2</v>
      </c>
      <c r="F709" s="2">
        <v>1.7172503242542201</v>
      </c>
      <c r="G709" s="1">
        <v>1.266</v>
      </c>
      <c r="H709" s="1">
        <v>0.02</v>
      </c>
      <c r="I709" s="1">
        <v>0.50800000000000001</v>
      </c>
      <c r="J709" s="1">
        <v>0.71199999999999997</v>
      </c>
      <c r="K709" s="1">
        <v>0</v>
      </c>
      <c r="L709" s="1">
        <v>1.36263736263736</v>
      </c>
      <c r="M709" s="1">
        <v>0</v>
      </c>
      <c r="N709" s="2">
        <v>1.1142460810810799</v>
      </c>
      <c r="O709" s="2">
        <f>IFERROR(VLOOKUP(A709,GIS!$B$2:$L$1621,11,FALSE),"")</f>
        <v>4</v>
      </c>
      <c r="P709" s="2">
        <f>IFERROR(VLOOKUP(A709,GIS!$B$2:$L$1621,5,FALSE),"")</f>
        <v>227800</v>
      </c>
    </row>
    <row r="710" spans="1:16" x14ac:dyDescent="0.25">
      <c r="A710" s="1">
        <v>11235</v>
      </c>
      <c r="B710" s="2">
        <v>5.2211062127891701</v>
      </c>
      <c r="C710" s="1">
        <v>2.1182939602001598</v>
      </c>
      <c r="D710" s="1">
        <v>0.67781308681207597</v>
      </c>
      <c r="E710" s="1">
        <v>5.0806328339957199E-2</v>
      </c>
      <c r="F710" s="2">
        <v>1.66127123363965</v>
      </c>
      <c r="G710" s="1">
        <v>8.35</v>
      </c>
      <c r="H710" s="1">
        <v>0.48199999999999998</v>
      </c>
      <c r="I710" s="1">
        <v>7.2439999999999998</v>
      </c>
      <c r="J710" s="1">
        <v>45.6</v>
      </c>
      <c r="K710" s="1">
        <v>2.4E-2</v>
      </c>
      <c r="L710" s="1">
        <v>1.5501254499836401</v>
      </c>
      <c r="M710" s="1">
        <v>0</v>
      </c>
      <c r="N710" s="2">
        <v>0.39198614015287497</v>
      </c>
      <c r="O710" s="2">
        <f>IFERROR(VLOOKUP(A710,GIS!$B$2:$L$1621,11,FALSE),"")</f>
        <v>30</v>
      </c>
      <c r="P710" s="2">
        <f>IFERROR(VLOOKUP(A710,GIS!$B$2:$L$1621,5,FALSE),"")</f>
        <v>31676.4199999999</v>
      </c>
    </row>
    <row r="711" spans="1:16" x14ac:dyDescent="0.25">
      <c r="A711" s="1">
        <v>11361</v>
      </c>
      <c r="B711" s="2">
        <v>6.7702733879340196</v>
      </c>
      <c r="C711" s="1">
        <v>2.5264868535946401</v>
      </c>
      <c r="D711" s="1">
        <v>0.76791991441234897</v>
      </c>
      <c r="E711" s="1">
        <v>0.13033130236100501</v>
      </c>
      <c r="F711" s="2">
        <v>1.6614554400444399</v>
      </c>
      <c r="G711" s="1">
        <v>11.69</v>
      </c>
      <c r="H711" s="1">
        <v>0.28199999999999997</v>
      </c>
      <c r="I711" s="1">
        <v>4.47</v>
      </c>
      <c r="J711" s="1">
        <v>12.731999999999999</v>
      </c>
      <c r="K711" s="1">
        <v>0</v>
      </c>
      <c r="L711" s="1">
        <v>1.52082244293431</v>
      </c>
      <c r="M711" s="1">
        <v>0</v>
      </c>
      <c r="N711" s="2">
        <v>0.36623337119900301</v>
      </c>
      <c r="O711" s="2">
        <f>IFERROR(VLOOKUP(A711,GIS!$B$2:$L$1621,11,FALSE),"")</f>
        <v>19</v>
      </c>
      <c r="P711" s="2">
        <f>IFERROR(VLOOKUP(A711,GIS!$B$2:$L$1621,5,FALSE),"")</f>
        <v>16655.799999999901</v>
      </c>
    </row>
    <row r="712" spans="1:16" x14ac:dyDescent="0.25">
      <c r="A712" s="1">
        <v>11363</v>
      </c>
      <c r="B712" s="2">
        <v>7.5016142050040404</v>
      </c>
      <c r="C712" s="1">
        <v>2.7822080453659401</v>
      </c>
      <c r="D712" s="1">
        <v>0.72503113325031099</v>
      </c>
      <c r="E712" s="1">
        <v>0.165153631284916</v>
      </c>
      <c r="F712" s="2">
        <v>1.83067092651757</v>
      </c>
      <c r="G712" s="1">
        <v>2.7519999999999998</v>
      </c>
      <c r="H712" s="1">
        <v>6.6000000000000003E-2</v>
      </c>
      <c r="I712" s="1">
        <v>0.88</v>
      </c>
      <c r="J712" s="1">
        <v>4.3259999999999996</v>
      </c>
      <c r="K712" s="1">
        <v>0</v>
      </c>
      <c r="L712" s="1">
        <v>1.6204849084611599</v>
      </c>
      <c r="M712" s="1">
        <v>0</v>
      </c>
      <c r="N712" s="2">
        <v>0.45859298072510302</v>
      </c>
      <c r="O712" s="2">
        <f>IFERROR(VLOOKUP(A712,GIS!$B$2:$L$1621,11,FALSE),"")</f>
        <v>11</v>
      </c>
      <c r="P712" s="2">
        <f>IFERROR(VLOOKUP(A712,GIS!$B$2:$L$1621,5,FALSE),"")</f>
        <v>7348.89</v>
      </c>
    </row>
    <row r="713" spans="1:16" x14ac:dyDescent="0.25">
      <c r="A713" s="1">
        <v>11365</v>
      </c>
      <c r="B713" s="2">
        <v>6.28826784505753</v>
      </c>
      <c r="C713" s="1">
        <v>2.4663906234347301</v>
      </c>
      <c r="D713" s="1">
        <v>0.78350401938112502</v>
      </c>
      <c r="E713" s="1">
        <v>0.10296187203403701</v>
      </c>
      <c r="F713" s="2">
        <v>1.61676542349251</v>
      </c>
      <c r="G713" s="1">
        <v>18.648</v>
      </c>
      <c r="H713" s="1">
        <v>0.71199999999999997</v>
      </c>
      <c r="I713" s="1">
        <v>7.57</v>
      </c>
      <c r="J713" s="1">
        <v>16.18</v>
      </c>
      <c r="K713" s="1">
        <v>8.0000000000000002E-3</v>
      </c>
      <c r="L713" s="1">
        <v>1.46607245543416</v>
      </c>
      <c r="M713" s="1">
        <v>0</v>
      </c>
      <c r="N713" s="2">
        <v>0.36001622043993597</v>
      </c>
      <c r="O713" s="2">
        <f>IFERROR(VLOOKUP(A713,GIS!$B$2:$L$1621,11,FALSE),"")</f>
        <v>22</v>
      </c>
      <c r="P713" s="2">
        <f>IFERROR(VLOOKUP(A713,GIS!$B$2:$L$1621,5,FALSE),"")</f>
        <v>17164.369999999901</v>
      </c>
    </row>
    <row r="714" spans="1:16" x14ac:dyDescent="0.25">
      <c r="A714" s="1">
        <v>11375</v>
      </c>
      <c r="B714" s="2">
        <v>6.5723310313596697</v>
      </c>
      <c r="C714" s="1">
        <v>2.1332062725265599</v>
      </c>
      <c r="D714" s="1">
        <v>0.69183061709678495</v>
      </c>
      <c r="E714" s="1">
        <v>6.7709298447170399E-2</v>
      </c>
      <c r="F714" s="2">
        <v>1.7775631688936699</v>
      </c>
      <c r="G714" s="1">
        <v>21.18</v>
      </c>
      <c r="H714" s="1">
        <v>0.52800000000000002</v>
      </c>
      <c r="I714" s="1">
        <v>11.077999999999999</v>
      </c>
      <c r="J714" s="1">
        <v>35.101999999999997</v>
      </c>
      <c r="K714" s="1">
        <v>4.0000000000000001E-3</v>
      </c>
      <c r="L714" s="1">
        <v>1.40744031093837</v>
      </c>
      <c r="M714" s="1">
        <v>0</v>
      </c>
      <c r="N714" s="2">
        <v>0.45939460929648201</v>
      </c>
      <c r="O714" s="2">
        <f>IFERROR(VLOOKUP(A714,GIS!$B$2:$L$1621,11,FALSE),"")</f>
        <v>33</v>
      </c>
      <c r="P714" s="2">
        <f>IFERROR(VLOOKUP(A714,GIS!$B$2:$L$1621,5,FALSE),"")</f>
        <v>35077.5</v>
      </c>
    </row>
    <row r="715" spans="1:16" x14ac:dyDescent="0.25">
      <c r="A715" s="1">
        <v>11385</v>
      </c>
      <c r="B715" s="2">
        <v>4.8222776936612499</v>
      </c>
      <c r="C715" s="1">
        <v>2.18424932635111</v>
      </c>
      <c r="D715" s="1">
        <v>0.83136664659843496</v>
      </c>
      <c r="E715" s="1">
        <v>6.6064717815690593E-2</v>
      </c>
      <c r="F715" s="2">
        <v>1.4878476420798099</v>
      </c>
      <c r="G715" s="1">
        <v>5.8259999999999996</v>
      </c>
      <c r="H715" s="1">
        <v>0.39800000000000002</v>
      </c>
      <c r="I715" s="1">
        <v>39.433999999999997</v>
      </c>
      <c r="J715" s="1">
        <v>29.908000000000001</v>
      </c>
      <c r="K715" s="1">
        <v>2E-3</v>
      </c>
      <c r="L715" s="1">
        <v>1.42902658756317</v>
      </c>
      <c r="M715" s="1">
        <v>0</v>
      </c>
      <c r="N715" s="2">
        <v>0.32099191799399801</v>
      </c>
      <c r="O715" s="2">
        <f>IFERROR(VLOOKUP(A715,GIS!$B$2:$L$1621,11,FALSE),"")</f>
        <v>27</v>
      </c>
      <c r="P715" s="2">
        <f>IFERROR(VLOOKUP(A715,GIS!$B$2:$L$1621,5,FALSE),"")</f>
        <v>23020.400000000001</v>
      </c>
    </row>
    <row r="716" spans="1:16" x14ac:dyDescent="0.25">
      <c r="A716" s="1">
        <v>11386</v>
      </c>
      <c r="B716" s="2">
        <v>3.41880341880342</v>
      </c>
      <c r="C716" s="1">
        <v>1.5099009900990099</v>
      </c>
      <c r="D716" s="1">
        <v>0.835443037974684</v>
      </c>
      <c r="E716" s="1">
        <v>2.7027027027027001E-2</v>
      </c>
      <c r="F716" s="2">
        <v>1.62096774193548</v>
      </c>
      <c r="G716" s="1">
        <v>0</v>
      </c>
      <c r="H716" s="1">
        <v>6.0000000000000001E-3</v>
      </c>
      <c r="I716" s="1">
        <v>0.21199999999999999</v>
      </c>
      <c r="J716" s="1">
        <v>3.2000000000000001E-2</v>
      </c>
      <c r="K716" s="1">
        <v>0</v>
      </c>
      <c r="L716" s="1">
        <v>1</v>
      </c>
      <c r="M716" s="1">
        <v>0</v>
      </c>
      <c r="N716" s="2"/>
      <c r="O716" s="2" t="str">
        <f>IFERROR(VLOOKUP(A716,GIS!$B$2:$L$1621,11,FALSE),"")</f>
        <v/>
      </c>
      <c r="P716" s="2" t="str">
        <f>IFERROR(VLOOKUP(A716,GIS!$B$2:$L$1621,5,FALSE),"")</f>
        <v/>
      </c>
    </row>
    <row r="717" spans="1:16" x14ac:dyDescent="0.25">
      <c r="A717" s="1">
        <v>11419</v>
      </c>
      <c r="B717" s="2">
        <v>5.5428024868483998</v>
      </c>
      <c r="C717" s="1">
        <v>2.46214333112143</v>
      </c>
      <c r="D717" s="1">
        <v>0.84343082636954503</v>
      </c>
      <c r="E717" s="1">
        <v>4.1241815161090697E-2</v>
      </c>
      <c r="F717" s="2">
        <v>1.4403156190990001</v>
      </c>
      <c r="G717" s="1">
        <v>16.436</v>
      </c>
      <c r="H717" s="1">
        <v>0.98599999999999999</v>
      </c>
      <c r="I717" s="1">
        <v>9.6679999999999993</v>
      </c>
      <c r="J717" s="1">
        <v>10.33</v>
      </c>
      <c r="K717" s="1">
        <v>3.5999999999999997E-2</v>
      </c>
      <c r="L717" s="1">
        <v>1.32813544219202</v>
      </c>
      <c r="M717" s="1">
        <v>0</v>
      </c>
      <c r="N717" s="2">
        <v>0.24730955462769699</v>
      </c>
      <c r="O717" s="2">
        <f>IFERROR(VLOOKUP(A717,GIS!$B$2:$L$1621,11,FALSE),"")</f>
        <v>5</v>
      </c>
      <c r="P717" s="2">
        <f>IFERROR(VLOOKUP(A717,GIS!$B$2:$L$1621,5,FALSE),"")</f>
        <v>41450.44</v>
      </c>
    </row>
    <row r="718" spans="1:16" x14ac:dyDescent="0.25">
      <c r="A718" s="1">
        <v>11426</v>
      </c>
      <c r="B718" s="2">
        <v>6.4789230122002497</v>
      </c>
      <c r="C718" s="1">
        <v>2.7396109637488899</v>
      </c>
      <c r="D718" s="1">
        <v>0.81342801807617804</v>
      </c>
      <c r="E718" s="1">
        <v>0.13540760081230099</v>
      </c>
      <c r="F718" s="2">
        <v>1.59493956850785</v>
      </c>
      <c r="G718" s="1">
        <v>6.41</v>
      </c>
      <c r="H718" s="1">
        <v>0.19800000000000001</v>
      </c>
      <c r="I718" s="1">
        <v>4.16</v>
      </c>
      <c r="J718" s="1">
        <v>8.1980000000000004</v>
      </c>
      <c r="K718" s="1">
        <v>6.0000000000000001E-3</v>
      </c>
      <c r="L718" s="1">
        <v>1.4984984984984999</v>
      </c>
      <c r="M718" s="1">
        <v>0</v>
      </c>
      <c r="N718" s="2">
        <v>0.285374165995886</v>
      </c>
      <c r="O718" s="2">
        <f>IFERROR(VLOOKUP(A718,GIS!$B$2:$L$1621,11,FALSE),"")</f>
        <v>17</v>
      </c>
      <c r="P718" s="2">
        <f>IFERROR(VLOOKUP(A718,GIS!$B$2:$L$1621,5,FALSE),"")</f>
        <v>10869.28</v>
      </c>
    </row>
    <row r="719" spans="1:16" x14ac:dyDescent="0.25">
      <c r="A719" s="1">
        <v>11429</v>
      </c>
      <c r="B719" s="2">
        <v>6.0596917990199</v>
      </c>
      <c r="C719" s="1">
        <v>2.53985122210414</v>
      </c>
      <c r="D719" s="1">
        <v>0.77891967442242904</v>
      </c>
      <c r="E719" s="1">
        <v>0.105771624919078</v>
      </c>
      <c r="F719" s="2">
        <v>1.4611205130489</v>
      </c>
      <c r="G719" s="1">
        <v>1.0900000000000001</v>
      </c>
      <c r="H719" s="1">
        <v>18.004000000000001</v>
      </c>
      <c r="I719" s="1">
        <v>3.3980000000000001</v>
      </c>
      <c r="J719" s="1">
        <v>2.3639999999999999</v>
      </c>
      <c r="K719" s="1">
        <v>4.0000000000000001E-3</v>
      </c>
      <c r="L719" s="1">
        <v>1.3594695877774601</v>
      </c>
      <c r="M719" s="1">
        <v>0</v>
      </c>
      <c r="N719" s="2">
        <v>0.22157865745254299</v>
      </c>
      <c r="O719" s="2">
        <f>IFERROR(VLOOKUP(A719,GIS!$B$2:$L$1621,11,FALSE),"")</f>
        <v>4</v>
      </c>
      <c r="P719" s="2">
        <f>IFERROR(VLOOKUP(A719,GIS!$B$2:$L$1621,5,FALSE),"")</f>
        <v>18824.2599999999</v>
      </c>
    </row>
    <row r="720" spans="1:16" x14ac:dyDescent="0.25">
      <c r="A720" s="1">
        <v>11436</v>
      </c>
      <c r="B720" s="2">
        <v>5.3053053872605203</v>
      </c>
      <c r="C720" s="1">
        <v>2.3810401310401299</v>
      </c>
      <c r="D720" s="1">
        <v>0.84920262664165103</v>
      </c>
      <c r="E720" s="1">
        <v>7.9759116761458707E-2</v>
      </c>
      <c r="F720" s="2">
        <v>1.40962944290396</v>
      </c>
      <c r="G720" s="1">
        <v>1.49</v>
      </c>
      <c r="H720" s="1">
        <v>11.906000000000001</v>
      </c>
      <c r="I720" s="1">
        <v>2.484</v>
      </c>
      <c r="J720" s="1">
        <v>1.5880000000000001</v>
      </c>
      <c r="K720" s="1">
        <v>3.2000000000000001E-2</v>
      </c>
      <c r="L720" s="1">
        <v>1.3395773294908699</v>
      </c>
      <c r="M720" s="1">
        <v>0</v>
      </c>
      <c r="N720" s="2">
        <v>0.19385684427202901</v>
      </c>
      <c r="O720" s="2">
        <f>IFERROR(VLOOKUP(A720,GIS!$B$2:$L$1621,11,FALSE),"")</f>
        <v>1</v>
      </c>
      <c r="P720" s="2">
        <f>IFERROR(VLOOKUP(A720,GIS!$B$2:$L$1621,5,FALSE),"")</f>
        <v>21897.56</v>
      </c>
    </row>
    <row r="721" spans="1:16" x14ac:dyDescent="0.25">
      <c r="A721" s="1">
        <v>11545</v>
      </c>
      <c r="B721" s="2">
        <v>8.2392684238838108</v>
      </c>
      <c r="C721" s="1">
        <v>3.2270517018954101</v>
      </c>
      <c r="D721" s="1">
        <v>0.90929258072467301</v>
      </c>
      <c r="E721" s="1">
        <v>0.30376503055391302</v>
      </c>
      <c r="F721" s="2">
        <v>1.88065736272336</v>
      </c>
      <c r="G721" s="1">
        <v>1.4119999999999999</v>
      </c>
      <c r="H721" s="1">
        <v>0.104</v>
      </c>
      <c r="I721" s="1">
        <v>1.054</v>
      </c>
      <c r="J721" s="1">
        <v>10.69</v>
      </c>
      <c r="K721" s="1">
        <v>8.0000000000000002E-3</v>
      </c>
      <c r="L721" s="1">
        <v>2.08385341654665</v>
      </c>
      <c r="M721" s="1">
        <v>0</v>
      </c>
      <c r="N721" s="2">
        <v>2.7261440944029401E-2</v>
      </c>
      <c r="O721" s="2">
        <f>IFERROR(VLOOKUP(A721,GIS!$B$2:$L$1621,11,FALSE),"")</f>
        <v>69</v>
      </c>
      <c r="P721" s="2">
        <f>IFERROR(VLOOKUP(A721,GIS!$B$2:$L$1621,5,FALSE),"")</f>
        <v>995.22</v>
      </c>
    </row>
    <row r="722" spans="1:16" x14ac:dyDescent="0.25">
      <c r="A722" s="1">
        <v>11547</v>
      </c>
      <c r="B722" s="2">
        <v>5.0807174887892401</v>
      </c>
      <c r="C722" s="1">
        <v>1.8868613138686099</v>
      </c>
      <c r="D722" s="1">
        <v>1</v>
      </c>
      <c r="E722" s="1">
        <v>0.13768115942028999</v>
      </c>
      <c r="F722" s="2">
        <v>1.79487179487179</v>
      </c>
      <c r="G722" s="1">
        <v>1.2E-2</v>
      </c>
      <c r="H722" s="1">
        <v>4.0000000000000001E-3</v>
      </c>
      <c r="I722" s="1">
        <v>4.8000000000000001E-2</v>
      </c>
      <c r="J722" s="1">
        <v>0.182</v>
      </c>
      <c r="K722" s="1">
        <v>0</v>
      </c>
      <c r="L722" s="1">
        <v>1.6956521739130399</v>
      </c>
      <c r="M722" s="1">
        <v>0</v>
      </c>
      <c r="N722" s="2"/>
      <c r="O722" s="2">
        <f>IFERROR(VLOOKUP(A722,GIS!$B$2:$L$1621,11,FALSE),"")</f>
        <v>0</v>
      </c>
      <c r="P722" s="2">
        <f>IFERROR(VLOOKUP(A722,GIS!$B$2:$L$1621,5,FALSE),"")</f>
        <v>5816.67</v>
      </c>
    </row>
    <row r="723" spans="1:16" x14ac:dyDescent="0.25">
      <c r="A723" s="1">
        <v>11568</v>
      </c>
      <c r="B723" s="2">
        <v>8.6658851113716295</v>
      </c>
      <c r="C723" s="1">
        <v>3.35371489512975</v>
      </c>
      <c r="D723" s="1">
        <v>0.91895482728077904</v>
      </c>
      <c r="E723" s="1">
        <v>0.28350334154062601</v>
      </c>
      <c r="F723" s="2">
        <v>1.98291015625</v>
      </c>
      <c r="G723" s="1">
        <v>1.056</v>
      </c>
      <c r="H723" s="1">
        <v>5.6000000000000001E-2</v>
      </c>
      <c r="I723" s="1">
        <v>0.20599999999999999</v>
      </c>
      <c r="J723" s="1">
        <v>2.714</v>
      </c>
      <c r="K723" s="1">
        <v>0</v>
      </c>
      <c r="L723" s="1">
        <v>2.2738031199569702</v>
      </c>
      <c r="M723" s="1">
        <v>0</v>
      </c>
      <c r="N723" s="2">
        <v>4.2304035294117602E-2</v>
      </c>
      <c r="O723" s="2">
        <f>IFERROR(VLOOKUP(A723,GIS!$B$2:$L$1621,11,FALSE),"")</f>
        <v>62</v>
      </c>
      <c r="P723" s="2">
        <f>IFERROR(VLOOKUP(A723,GIS!$B$2:$L$1621,5,FALSE),"")</f>
        <v>580.67999999999904</v>
      </c>
    </row>
    <row r="724" spans="1:16" x14ac:dyDescent="0.25">
      <c r="A724" s="1">
        <v>11691</v>
      </c>
      <c r="B724" s="2">
        <v>4.3066746209994404</v>
      </c>
      <c r="C724" s="1">
        <v>2.2189208998139498</v>
      </c>
      <c r="D724" s="1">
        <v>0.96606702680023104</v>
      </c>
      <c r="E724" s="1">
        <v>6.3210986540939096E-2</v>
      </c>
      <c r="F724" s="2">
        <v>1.51759637441952</v>
      </c>
      <c r="G724" s="1">
        <v>1.288</v>
      </c>
      <c r="H724" s="1">
        <v>7.8979999999999997</v>
      </c>
      <c r="I724" s="1">
        <v>11.552</v>
      </c>
      <c r="J724" s="1">
        <v>19.141999999999999</v>
      </c>
      <c r="K724" s="1">
        <v>0.02</v>
      </c>
      <c r="L724" s="1">
        <v>1.4370683893963001</v>
      </c>
      <c r="M724" s="1">
        <v>0</v>
      </c>
      <c r="N724" s="2">
        <v>0.23547355607055501</v>
      </c>
      <c r="O724" s="2">
        <f>IFERROR(VLOOKUP(A724,GIS!$B$2:$L$1621,11,FALSE),"")</f>
        <v>8</v>
      </c>
      <c r="P724" s="2">
        <f>IFERROR(VLOOKUP(A724,GIS!$B$2:$L$1621,5,FALSE),"")</f>
        <v>20536.36</v>
      </c>
    </row>
    <row r="725" spans="1:16" x14ac:dyDescent="0.25">
      <c r="A725" s="1">
        <v>11703</v>
      </c>
      <c r="B725" s="2">
        <v>6.6776900706273397</v>
      </c>
      <c r="C725" s="1">
        <v>2.7903816793893101</v>
      </c>
      <c r="D725" s="1">
        <v>0.88047408597830501</v>
      </c>
      <c r="E725" s="1">
        <v>0.25107799379680801</v>
      </c>
      <c r="F725" s="2">
        <v>1.5683071268123301</v>
      </c>
      <c r="G725" s="1">
        <v>0.66200000000000003</v>
      </c>
      <c r="H725" s="1">
        <v>0.35399999999999998</v>
      </c>
      <c r="I725" s="1">
        <v>3.08</v>
      </c>
      <c r="J725" s="1">
        <v>11.73</v>
      </c>
      <c r="K725" s="1">
        <v>8.0000000000000002E-3</v>
      </c>
      <c r="L725" s="1">
        <v>1.67487001733102</v>
      </c>
      <c r="M725" s="1">
        <v>0</v>
      </c>
      <c r="N725" s="2">
        <v>3.5302162816852702E-2</v>
      </c>
      <c r="O725" s="2">
        <f>IFERROR(VLOOKUP(A725,GIS!$B$2:$L$1621,11,FALSE),"")</f>
        <v>21</v>
      </c>
      <c r="P725" s="2">
        <f>IFERROR(VLOOKUP(A725,GIS!$B$2:$L$1621,5,FALSE),"")</f>
        <v>9707.3700000000008</v>
      </c>
    </row>
    <row r="726" spans="1:16" x14ac:dyDescent="0.25">
      <c r="A726" s="1">
        <v>11717</v>
      </c>
      <c r="B726" s="2">
        <v>5.6957036135618404</v>
      </c>
      <c r="C726" s="1">
        <v>2.5038223836442999</v>
      </c>
      <c r="D726" s="1">
        <v>0.91407143183792905</v>
      </c>
      <c r="E726" s="1">
        <v>0.13391339422051901</v>
      </c>
      <c r="F726" s="2">
        <v>1.4535513379948499</v>
      </c>
      <c r="G726" s="1">
        <v>1.29</v>
      </c>
      <c r="H726" s="1">
        <v>1.4159999999999999</v>
      </c>
      <c r="I726" s="1">
        <v>36.497999999999998</v>
      </c>
      <c r="J726" s="1">
        <v>13.391999999999999</v>
      </c>
      <c r="K726" s="1">
        <v>1.2E-2</v>
      </c>
      <c r="L726" s="1">
        <v>1.45197091465748</v>
      </c>
      <c r="M726" s="1">
        <v>0</v>
      </c>
      <c r="N726" s="2">
        <v>0.34474354698825699</v>
      </c>
      <c r="O726" s="2">
        <f>IFERROR(VLOOKUP(A726,GIS!$B$2:$L$1621,11,FALSE),"")</f>
        <v>21</v>
      </c>
      <c r="P726" s="2">
        <f>IFERROR(VLOOKUP(A726,GIS!$B$2:$L$1621,5,FALSE),"")</f>
        <v>5690.4499999999898</v>
      </c>
    </row>
    <row r="727" spans="1:16" x14ac:dyDescent="0.25">
      <c r="A727" s="1">
        <v>11718</v>
      </c>
      <c r="B727" s="2">
        <v>7.9404952076677304</v>
      </c>
      <c r="C727" s="1">
        <v>3.0641169853768302</v>
      </c>
      <c r="D727" s="1">
        <v>0.937962962962963</v>
      </c>
      <c r="E727" s="1">
        <v>0.32600596125186299</v>
      </c>
      <c r="F727" s="2">
        <v>1.82002834199339</v>
      </c>
      <c r="G727" s="1">
        <v>7.0000000000000007E-2</v>
      </c>
      <c r="H727" s="1">
        <v>0.04</v>
      </c>
      <c r="I727" s="1">
        <v>0.27200000000000002</v>
      </c>
      <c r="J727" s="1">
        <v>2.956</v>
      </c>
      <c r="K727" s="1">
        <v>0</v>
      </c>
      <c r="L727" s="1">
        <v>1.8067169294037</v>
      </c>
      <c r="M727" s="1">
        <v>0</v>
      </c>
      <c r="N727" s="2">
        <v>0.54491220600162205</v>
      </c>
      <c r="O727" s="2">
        <f>IFERROR(VLOOKUP(A727,GIS!$B$2:$L$1621,11,FALSE),"")</f>
        <v>10</v>
      </c>
      <c r="P727" s="2">
        <f>IFERROR(VLOOKUP(A727,GIS!$B$2:$L$1621,5,FALSE),"")</f>
        <v>2018.18</v>
      </c>
    </row>
    <row r="728" spans="1:16" x14ac:dyDescent="0.25">
      <c r="A728" s="1">
        <v>11719</v>
      </c>
      <c r="B728" s="2">
        <v>7.2703952901597999</v>
      </c>
      <c r="C728" s="1">
        <v>2.8245201723462601</v>
      </c>
      <c r="D728" s="1">
        <v>0.82035306334371805</v>
      </c>
      <c r="E728" s="1">
        <v>0.283993783993784</v>
      </c>
      <c r="F728" s="2">
        <v>1.6853002070393399</v>
      </c>
      <c r="G728" s="1">
        <v>5.6000000000000001E-2</v>
      </c>
      <c r="H728" s="1">
        <v>2.1999999999999999E-2</v>
      </c>
      <c r="I728" s="1">
        <v>0.29799999999999999</v>
      </c>
      <c r="J728" s="1">
        <v>2.6760000000000002</v>
      </c>
      <c r="K728" s="1">
        <v>0</v>
      </c>
      <c r="L728" s="1">
        <v>1.74271440466278</v>
      </c>
      <c r="M728" s="1">
        <v>0</v>
      </c>
      <c r="N728" s="2">
        <v>3.0769811676082899E-2</v>
      </c>
      <c r="O728" s="2">
        <f>IFERROR(VLOOKUP(A728,GIS!$B$2:$L$1621,11,FALSE),"")</f>
        <v>12</v>
      </c>
      <c r="P728" s="2">
        <f>IFERROR(VLOOKUP(A728,GIS!$B$2:$L$1621,5,FALSE),"")</f>
        <v>469.1</v>
      </c>
    </row>
    <row r="729" spans="1:16" x14ac:dyDescent="0.25">
      <c r="A729" s="1">
        <v>11740</v>
      </c>
      <c r="B729" s="2">
        <v>7.46321115973742</v>
      </c>
      <c r="C729" s="1">
        <v>3.0062460165710601</v>
      </c>
      <c r="D729" s="1">
        <v>0.96293298802201399</v>
      </c>
      <c r="E729" s="1">
        <v>0.28687278256462201</v>
      </c>
      <c r="F729" s="2">
        <v>1.7545836837678701</v>
      </c>
      <c r="G729" s="1">
        <v>0.52400000000000002</v>
      </c>
      <c r="H729" s="1">
        <v>0.13400000000000001</v>
      </c>
      <c r="I729" s="1">
        <v>0.88800000000000001</v>
      </c>
      <c r="J729" s="1">
        <v>8.3000000000000007</v>
      </c>
      <c r="K729" s="1">
        <v>4.0000000000000001E-3</v>
      </c>
      <c r="L729" s="1">
        <v>1.7630955514609099</v>
      </c>
      <c r="M729" s="1">
        <v>0</v>
      </c>
      <c r="N729" s="2">
        <v>3.7061713874910099E-2</v>
      </c>
      <c r="O729" s="2">
        <f>IFERROR(VLOOKUP(A729,GIS!$B$2:$L$1621,11,FALSE),"")</f>
        <v>20</v>
      </c>
      <c r="P729" s="2">
        <f>IFERROR(VLOOKUP(A729,GIS!$B$2:$L$1621,5,FALSE),"")</f>
        <v>2722.13</v>
      </c>
    </row>
    <row r="730" spans="1:16" x14ac:dyDescent="0.25">
      <c r="A730" s="1">
        <v>11742</v>
      </c>
      <c r="B730" s="2">
        <v>7.0029920212765999</v>
      </c>
      <c r="C730" s="1">
        <v>2.79422938700072</v>
      </c>
      <c r="D730" s="1">
        <v>0.982624481327801</v>
      </c>
      <c r="E730" s="1">
        <v>0.29424350483953099</v>
      </c>
      <c r="F730" s="2">
        <v>1.5765943458251199</v>
      </c>
      <c r="G730" s="1">
        <v>0.61199999999999999</v>
      </c>
      <c r="H730" s="1">
        <v>8.7999999999999995E-2</v>
      </c>
      <c r="I730" s="1">
        <v>1.706</v>
      </c>
      <c r="J730" s="1">
        <v>9.2759999999999998</v>
      </c>
      <c r="K730" s="1">
        <v>0.01</v>
      </c>
      <c r="L730" s="1">
        <v>1.8000402738622601</v>
      </c>
      <c r="M730" s="1">
        <v>0</v>
      </c>
      <c r="N730" s="2">
        <v>9.5900679081315998E-2</v>
      </c>
      <c r="O730" s="2">
        <f>IFERROR(VLOOKUP(A730,GIS!$B$2:$L$1621,11,FALSE),"")</f>
        <v>46</v>
      </c>
      <c r="P730" s="2">
        <f>IFERROR(VLOOKUP(A730,GIS!$B$2:$L$1621,5,FALSE),"")</f>
        <v>2646.1199999999899</v>
      </c>
    </row>
    <row r="731" spans="1:16" x14ac:dyDescent="0.25">
      <c r="A731" s="1">
        <v>11747</v>
      </c>
      <c r="B731" s="2">
        <v>8.0173368006934709</v>
      </c>
      <c r="C731" s="1">
        <v>3.0951554949820301</v>
      </c>
      <c r="D731" s="1">
        <v>0.95248160325661502</v>
      </c>
      <c r="E731" s="1">
        <v>0.30856616518268298</v>
      </c>
      <c r="F731" s="2">
        <v>1.8927613941018799</v>
      </c>
      <c r="G731" s="1">
        <v>1.97</v>
      </c>
      <c r="H731" s="1">
        <v>0.20599999999999999</v>
      </c>
      <c r="I731" s="1">
        <v>1.6279999999999999</v>
      </c>
      <c r="J731" s="1">
        <v>17.294</v>
      </c>
      <c r="K731" s="1">
        <v>2E-3</v>
      </c>
      <c r="L731" s="1">
        <v>2.01764830958962</v>
      </c>
      <c r="M731" s="1">
        <v>0</v>
      </c>
      <c r="N731" s="2">
        <v>4.4382997417823998E-2</v>
      </c>
      <c r="O731" s="2">
        <f>IFERROR(VLOOKUP(A731,GIS!$B$2:$L$1621,11,FALSE),"")</f>
        <v>99</v>
      </c>
      <c r="P731" s="2">
        <f>IFERROR(VLOOKUP(A731,GIS!$B$2:$L$1621,5,FALSE),"")</f>
        <v>1595.49</v>
      </c>
    </row>
    <row r="732" spans="1:16" x14ac:dyDescent="0.25">
      <c r="A732" s="1">
        <v>11754</v>
      </c>
      <c r="B732" s="2">
        <v>7.4053167985175703</v>
      </c>
      <c r="C732" s="1">
        <v>3.0360965232998698</v>
      </c>
      <c r="D732" s="1">
        <v>0.96651859164198695</v>
      </c>
      <c r="E732" s="1">
        <v>0.30684297520661202</v>
      </c>
      <c r="F732" s="2">
        <v>1.68563497571131</v>
      </c>
      <c r="G732" s="1">
        <v>0.69599999999999995</v>
      </c>
      <c r="H732" s="1">
        <v>0.14799999999999999</v>
      </c>
      <c r="I732" s="1">
        <v>1.6060000000000001</v>
      </c>
      <c r="J732" s="1">
        <v>15.426</v>
      </c>
      <c r="K732" s="1">
        <v>6.0000000000000001E-3</v>
      </c>
      <c r="L732" s="1">
        <v>1.81972345421341</v>
      </c>
      <c r="M732" s="1">
        <v>0</v>
      </c>
      <c r="N732" s="2">
        <v>5.2195733099209801E-2</v>
      </c>
      <c r="O732" s="2">
        <f>IFERROR(VLOOKUP(A732,GIS!$B$2:$L$1621,11,FALSE),"")</f>
        <v>43</v>
      </c>
      <c r="P732" s="2">
        <f>IFERROR(VLOOKUP(A732,GIS!$B$2:$L$1621,5,FALSE),"")</f>
        <v>2265.0599999999899</v>
      </c>
    </row>
    <row r="733" spans="1:16" x14ac:dyDescent="0.25">
      <c r="A733" s="1">
        <v>11771</v>
      </c>
      <c r="B733" s="2">
        <v>7.8471319972356604</v>
      </c>
      <c r="C733" s="1">
        <v>2.9360799001248399</v>
      </c>
      <c r="D733" s="1">
        <v>0.885752688172043</v>
      </c>
      <c r="E733" s="1">
        <v>0.25764516528414</v>
      </c>
      <c r="F733" s="2">
        <v>1.84510916279869</v>
      </c>
      <c r="G733" s="1">
        <v>0.71199999999999997</v>
      </c>
      <c r="H733" s="1">
        <v>8.4000000000000005E-2</v>
      </c>
      <c r="I733" s="1">
        <v>1.2</v>
      </c>
      <c r="J733" s="1">
        <v>7.93</v>
      </c>
      <c r="K733" s="1">
        <v>0</v>
      </c>
      <c r="L733" s="1">
        <v>1.98527315914489</v>
      </c>
      <c r="M733" s="1">
        <v>10</v>
      </c>
      <c r="N733" s="2">
        <v>2.42654103773585E-2</v>
      </c>
      <c r="O733" s="2">
        <f>IFERROR(VLOOKUP(A733,GIS!$B$2:$L$1621,11,FALSE),"")</f>
        <v>55</v>
      </c>
      <c r="P733" s="2">
        <f>IFERROR(VLOOKUP(A733,GIS!$B$2:$L$1621,5,FALSE),"")</f>
        <v>817.01999999999896</v>
      </c>
    </row>
    <row r="734" spans="1:16" x14ac:dyDescent="0.25">
      <c r="A734" s="1">
        <v>11772</v>
      </c>
      <c r="B734" s="2">
        <v>6.2583176508184497</v>
      </c>
      <c r="C734" s="1">
        <v>2.5465562448039898</v>
      </c>
      <c r="D734" s="1">
        <v>0.87427404718693302</v>
      </c>
      <c r="E734" s="1">
        <v>0.23188268385954899</v>
      </c>
      <c r="F734" s="2">
        <v>1.5610328638497699</v>
      </c>
      <c r="G734" s="1">
        <v>0.96599999999999997</v>
      </c>
      <c r="H734" s="1">
        <v>0.69199999999999995</v>
      </c>
      <c r="I734" s="1">
        <v>8.0579999999999998</v>
      </c>
      <c r="J734" s="1">
        <v>26.96</v>
      </c>
      <c r="K734" s="1">
        <v>2.1999999999999999E-2</v>
      </c>
      <c r="L734" s="1">
        <v>1.6475863224941301</v>
      </c>
      <c r="M734" s="1">
        <v>0</v>
      </c>
      <c r="N734" s="2">
        <v>2.4291661848482301E-2</v>
      </c>
      <c r="O734" s="2">
        <f>IFERROR(VLOOKUP(A734,GIS!$B$2:$L$1621,11,FALSE),"")</f>
        <v>75</v>
      </c>
      <c r="P734" s="2">
        <f>IFERROR(VLOOKUP(A734,GIS!$B$2:$L$1621,5,FALSE),"")</f>
        <v>2575.6799999999898</v>
      </c>
    </row>
    <row r="735" spans="1:16" x14ac:dyDescent="0.25">
      <c r="A735" s="1">
        <v>11779</v>
      </c>
      <c r="B735" s="2">
        <v>6.6604745609746896</v>
      </c>
      <c r="C735" s="1">
        <v>2.8006768423233601</v>
      </c>
      <c r="D735" s="1">
        <v>0.91546197360150805</v>
      </c>
      <c r="E735" s="1">
        <v>0.26961674144603898</v>
      </c>
      <c r="F735" s="2">
        <v>1.53350491773141</v>
      </c>
      <c r="G735" s="1">
        <v>1.5720000000000001</v>
      </c>
      <c r="H735" s="1">
        <v>0.28000000000000003</v>
      </c>
      <c r="I735" s="1">
        <v>5.51</v>
      </c>
      <c r="J735" s="1">
        <v>27.574000000000002</v>
      </c>
      <c r="K735" s="1">
        <v>1.2E-2</v>
      </c>
      <c r="L735" s="1">
        <v>1.72274216190922</v>
      </c>
      <c r="M735" s="1">
        <v>0</v>
      </c>
      <c r="N735" s="2">
        <v>0.210287627705283</v>
      </c>
      <c r="O735" s="2">
        <f>IFERROR(VLOOKUP(A735,GIS!$B$2:$L$1621,11,FALSE),"")</f>
        <v>109</v>
      </c>
      <c r="P735" s="2">
        <f>IFERROR(VLOOKUP(A735,GIS!$B$2:$L$1621,5,FALSE),"")</f>
        <v>2939.9499999999898</v>
      </c>
    </row>
    <row r="736" spans="1:16" x14ac:dyDescent="0.25">
      <c r="A736" s="1">
        <v>11787</v>
      </c>
      <c r="B736" s="2">
        <v>7.7674167694204703</v>
      </c>
      <c r="C736" s="1">
        <v>3.0619551905482298</v>
      </c>
      <c r="D736" s="1">
        <v>0.98293212749922398</v>
      </c>
      <c r="E736" s="1">
        <v>0.32829257829257802</v>
      </c>
      <c r="F736" s="2">
        <v>1.75350231926158</v>
      </c>
      <c r="G736" s="1">
        <v>1.3560000000000001</v>
      </c>
      <c r="H736" s="1">
        <v>0.23400000000000001</v>
      </c>
      <c r="I736" s="1">
        <v>3.1819999999999999</v>
      </c>
      <c r="J736" s="1">
        <v>28.16</v>
      </c>
      <c r="K736" s="1">
        <v>1.4E-2</v>
      </c>
      <c r="L736" s="1">
        <v>1.88944164430189</v>
      </c>
      <c r="M736" s="1">
        <v>0</v>
      </c>
      <c r="N736" s="2">
        <v>6.1534295390843999E-2</v>
      </c>
      <c r="O736" s="2">
        <f>IFERROR(VLOOKUP(A736,GIS!$B$2:$L$1621,11,FALSE),"")</f>
        <v>78</v>
      </c>
      <c r="P736" s="2">
        <f>IFERROR(VLOOKUP(A736,GIS!$B$2:$L$1621,5,FALSE),"")</f>
        <v>2396.1799999999898</v>
      </c>
    </row>
    <row r="737" spans="1:16" x14ac:dyDescent="0.25">
      <c r="A737" s="1">
        <v>11790</v>
      </c>
      <c r="B737" s="2">
        <v>7.9269521410579298</v>
      </c>
      <c r="C737" s="1">
        <v>2.8918724741805102</v>
      </c>
      <c r="D737" s="1">
        <v>0.92987660180351195</v>
      </c>
      <c r="E737" s="1">
        <v>0.28526952499555203</v>
      </c>
      <c r="F737" s="2">
        <v>1.8653822998193901</v>
      </c>
      <c r="G737" s="1">
        <v>1.5</v>
      </c>
      <c r="H737" s="1">
        <v>0.106</v>
      </c>
      <c r="I737" s="1">
        <v>0.97</v>
      </c>
      <c r="J737" s="1">
        <v>11.068</v>
      </c>
      <c r="K737" s="1">
        <v>1.6E-2</v>
      </c>
      <c r="L737" s="1">
        <v>1.8106867425633499</v>
      </c>
      <c r="M737" s="1">
        <v>0</v>
      </c>
      <c r="N737" s="2">
        <v>3.5358748664140703E-2</v>
      </c>
      <c r="O737" s="2">
        <f>IFERROR(VLOOKUP(A737,GIS!$B$2:$L$1621,11,FALSE),"")</f>
        <v>73</v>
      </c>
      <c r="P737" s="2">
        <f>IFERROR(VLOOKUP(A737,GIS!$B$2:$L$1621,5,FALSE),"")</f>
        <v>3528.92</v>
      </c>
    </row>
    <row r="738" spans="1:16" x14ac:dyDescent="0.25">
      <c r="A738" s="1">
        <v>11797</v>
      </c>
      <c r="B738" s="2">
        <v>8.3888396811337493</v>
      </c>
      <c r="C738" s="1">
        <v>3.1834096417990798</v>
      </c>
      <c r="D738" s="1">
        <v>0.993174061433447</v>
      </c>
      <c r="E738" s="1">
        <v>0.28978938949613398</v>
      </c>
      <c r="F738" s="2">
        <v>1.98331305405875</v>
      </c>
      <c r="G738" s="1">
        <v>1.492</v>
      </c>
      <c r="H738" s="1">
        <v>4.5999999999999999E-2</v>
      </c>
      <c r="I738" s="1">
        <v>0.41399999999999998</v>
      </c>
      <c r="J738" s="1">
        <v>8.0020000000000007</v>
      </c>
      <c r="K738" s="1">
        <v>4.0000000000000001E-3</v>
      </c>
      <c r="L738" s="1">
        <v>2.1665607120152601</v>
      </c>
      <c r="M738" s="1">
        <v>4</v>
      </c>
      <c r="N738" s="2">
        <v>2.0034015984015999E-2</v>
      </c>
      <c r="O738" s="2">
        <f>IFERROR(VLOOKUP(A738,GIS!$B$2:$L$1621,11,FALSE),"")</f>
        <v>68</v>
      </c>
      <c r="P738" s="2">
        <f>IFERROR(VLOOKUP(A738,GIS!$B$2:$L$1621,5,FALSE),"")</f>
        <v>1624.1199999999899</v>
      </c>
    </row>
    <row r="739" spans="1:16" x14ac:dyDescent="0.25">
      <c r="A739" s="1">
        <v>11804</v>
      </c>
      <c r="B739" s="2">
        <v>7.9180368098159501</v>
      </c>
      <c r="C739" s="1">
        <v>3.2072610294117601</v>
      </c>
      <c r="D739" s="1">
        <v>0.87651658128875698</v>
      </c>
      <c r="E739" s="1">
        <v>0.32221206581352801</v>
      </c>
      <c r="F739" s="2">
        <v>1.86781115879828</v>
      </c>
      <c r="G739" s="1">
        <v>0.45800000000000002</v>
      </c>
      <c r="H739" s="1">
        <v>1.4E-2</v>
      </c>
      <c r="I739" s="1">
        <v>0.42799999999999999</v>
      </c>
      <c r="J739" s="1">
        <v>5.1059999999999999</v>
      </c>
      <c r="K739" s="1">
        <v>6.0000000000000001E-3</v>
      </c>
      <c r="L739" s="1">
        <v>1.9976816074188599</v>
      </c>
      <c r="M739" s="1">
        <v>0</v>
      </c>
      <c r="N739" s="2">
        <v>1.0106773006135E-2</v>
      </c>
      <c r="O739" s="2">
        <f>IFERROR(VLOOKUP(A739,GIS!$B$2:$L$1621,11,FALSE),"")</f>
        <v>11</v>
      </c>
      <c r="P739" s="2">
        <f>IFERROR(VLOOKUP(A739,GIS!$B$2:$L$1621,5,FALSE),"")</f>
        <v>1384.8599999999899</v>
      </c>
    </row>
    <row r="740" spans="1:16" x14ac:dyDescent="0.25">
      <c r="A740" s="1">
        <v>11930</v>
      </c>
      <c r="B740" s="2">
        <v>5.0664488017429203</v>
      </c>
      <c r="C740" s="1">
        <v>2.14751131221719</v>
      </c>
      <c r="D740" s="1">
        <v>0.66111951588502305</v>
      </c>
      <c r="E740" s="1">
        <v>0.24594594594594599</v>
      </c>
      <c r="F740" s="2">
        <v>1.76416539050536</v>
      </c>
      <c r="G740" s="1">
        <v>0.03</v>
      </c>
      <c r="H740" s="1">
        <v>0.01</v>
      </c>
      <c r="I740" s="1">
        <v>0.17599999999999999</v>
      </c>
      <c r="J740" s="1">
        <v>1.018</v>
      </c>
      <c r="K740" s="1">
        <v>0</v>
      </c>
      <c r="L740" s="1">
        <v>1.67233009708738</v>
      </c>
      <c r="M740" s="1">
        <v>0</v>
      </c>
      <c r="N740" s="2"/>
      <c r="O740" s="2">
        <f>IFERROR(VLOOKUP(A740,GIS!$B$2:$L$1621,11,FALSE),"")</f>
        <v>7</v>
      </c>
      <c r="P740" s="2">
        <f>IFERROR(VLOOKUP(A740,GIS!$B$2:$L$1621,5,FALSE),"")</f>
        <v>141.16999999999899</v>
      </c>
    </row>
    <row r="741" spans="1:16" x14ac:dyDescent="0.25">
      <c r="A741" s="1">
        <v>11946</v>
      </c>
      <c r="B741" s="2">
        <v>6.6272017837235202</v>
      </c>
      <c r="C741" s="1">
        <v>2.4253665256321999</v>
      </c>
      <c r="D741" s="1">
        <v>0.81901081916537899</v>
      </c>
      <c r="E741" s="1">
        <v>0.20275915670844299</v>
      </c>
      <c r="F741" s="2">
        <v>1.65234375</v>
      </c>
      <c r="G741" s="1">
        <v>0.17799999999999999</v>
      </c>
      <c r="H741" s="1">
        <v>0.09</v>
      </c>
      <c r="I741" s="1">
        <v>2.948</v>
      </c>
      <c r="J741" s="1">
        <v>9.0259999999999998</v>
      </c>
      <c r="K741" s="1">
        <v>2E-3</v>
      </c>
      <c r="L741" s="1">
        <v>1.65486462362392</v>
      </c>
      <c r="M741" s="1">
        <v>0</v>
      </c>
      <c r="N741" s="2">
        <v>4.3728278710601698</v>
      </c>
      <c r="O741" s="2">
        <f>IFERROR(VLOOKUP(A741,GIS!$B$2:$L$1621,11,FALSE),"")</f>
        <v>35</v>
      </c>
      <c r="P741" s="2">
        <f>IFERROR(VLOOKUP(A741,GIS!$B$2:$L$1621,5,FALSE),"")</f>
        <v>1000.62</v>
      </c>
    </row>
    <row r="742" spans="1:16" x14ac:dyDescent="0.25">
      <c r="A742" s="1">
        <v>11947</v>
      </c>
      <c r="B742" s="2">
        <v>5.1711229946524098</v>
      </c>
      <c r="C742" s="1">
        <v>2.4614197530864201</v>
      </c>
      <c r="D742" s="1">
        <v>0.82788671023965099</v>
      </c>
      <c r="E742" s="1">
        <v>0.25766871165644201</v>
      </c>
      <c r="F742" s="2">
        <v>1.7482185273159101</v>
      </c>
      <c r="G742" s="1">
        <v>6.0000000000000001E-3</v>
      </c>
      <c r="H742" s="1">
        <v>1.7999999999999999E-2</v>
      </c>
      <c r="I742" s="1">
        <v>4.8000000000000001E-2</v>
      </c>
      <c r="J742" s="1">
        <v>0.67800000000000005</v>
      </c>
      <c r="K742" s="1">
        <v>0</v>
      </c>
      <c r="L742" s="1">
        <v>1.6238244514106599</v>
      </c>
      <c r="M742" s="1">
        <v>0</v>
      </c>
      <c r="N742" s="2"/>
      <c r="O742" s="2" t="str">
        <f>IFERROR(VLOOKUP(A742,GIS!$B$2:$L$1621,11,FALSE),"")</f>
        <v/>
      </c>
      <c r="P742" s="2" t="str">
        <f>IFERROR(VLOOKUP(A742,GIS!$B$2:$L$1621,5,FALSE),"")</f>
        <v/>
      </c>
    </row>
    <row r="743" spans="1:16" x14ac:dyDescent="0.25">
      <c r="A743" s="1">
        <v>11951</v>
      </c>
      <c r="B743" s="2">
        <v>5.5273275958421797</v>
      </c>
      <c r="C743" s="1">
        <v>2.4937734129796501</v>
      </c>
      <c r="D743" s="1">
        <v>0.96264569582923698</v>
      </c>
      <c r="E743" s="1">
        <v>0.19909909909909901</v>
      </c>
      <c r="F743" s="2">
        <v>1.4502059951697699</v>
      </c>
      <c r="G743" s="1">
        <v>0.30599999999999999</v>
      </c>
      <c r="H743" s="1">
        <v>0.254</v>
      </c>
      <c r="I743" s="1">
        <v>2.12</v>
      </c>
      <c r="J743" s="1">
        <v>8.5280000000000005</v>
      </c>
      <c r="K743" s="1">
        <v>8.0000000000000002E-3</v>
      </c>
      <c r="L743" s="1">
        <v>1.5669317428760801</v>
      </c>
      <c r="M743" s="1">
        <v>0</v>
      </c>
      <c r="N743" s="2">
        <v>1.7354950921714098E-2</v>
      </c>
      <c r="O743" s="2">
        <f>IFERROR(VLOOKUP(A743,GIS!$B$2:$L$1621,11,FALSE),"")</f>
        <v>19</v>
      </c>
      <c r="P743" s="2">
        <f>IFERROR(VLOOKUP(A743,GIS!$B$2:$L$1621,5,FALSE),"")</f>
        <v>2586.3200000000002</v>
      </c>
    </row>
    <row r="744" spans="1:16" x14ac:dyDescent="0.25">
      <c r="A744" s="1">
        <v>11969</v>
      </c>
      <c r="B744" s="2">
        <v>5.04932182490752</v>
      </c>
      <c r="C744" s="1">
        <v>2.0120603015075398</v>
      </c>
      <c r="D744" s="1">
        <v>0.63970588235294101</v>
      </c>
      <c r="E744" s="1">
        <v>0.19603960396039599</v>
      </c>
      <c r="F744" s="2">
        <v>1.7107692307692299</v>
      </c>
      <c r="G744" s="1">
        <v>1.4E-2</v>
      </c>
      <c r="H744" s="1">
        <v>2.5999999999999999E-2</v>
      </c>
      <c r="I744" s="1">
        <v>0.20399999999999999</v>
      </c>
      <c r="J744" s="1">
        <v>0.84399999999999997</v>
      </c>
      <c r="K744" s="1">
        <v>1.4E-2</v>
      </c>
      <c r="L744" s="1">
        <v>1.71676300578035</v>
      </c>
      <c r="M744" s="1">
        <v>0</v>
      </c>
      <c r="N744" s="2"/>
      <c r="O744" s="2" t="str">
        <f>IFERROR(VLOOKUP(A744,GIS!$B$2:$L$1621,11,FALSE),"")</f>
        <v/>
      </c>
      <c r="P744" s="2" t="str">
        <f>IFERROR(VLOOKUP(A744,GIS!$B$2:$L$1621,5,FALSE),"")</f>
        <v/>
      </c>
    </row>
    <row r="745" spans="1:16" x14ac:dyDescent="0.25">
      <c r="A745" s="1">
        <v>11970</v>
      </c>
      <c r="B745" s="2">
        <v>5.2562814070351802</v>
      </c>
      <c r="C745" s="1">
        <v>2.6111111111111098</v>
      </c>
      <c r="D745" s="1">
        <v>0.50331125827814605</v>
      </c>
      <c r="E745" s="1">
        <v>0.240740740740741</v>
      </c>
      <c r="F745" s="2">
        <v>1.8581081081081099</v>
      </c>
      <c r="G745" s="1">
        <v>6.0000000000000001E-3</v>
      </c>
      <c r="H745" s="1">
        <v>2E-3</v>
      </c>
      <c r="I745" s="1">
        <v>6.0000000000000001E-3</v>
      </c>
      <c r="J745" s="1">
        <v>0.22</v>
      </c>
      <c r="K745" s="1">
        <v>2E-3</v>
      </c>
      <c r="L745" s="1">
        <v>1.7032967032966999</v>
      </c>
      <c r="M745" s="1">
        <v>0</v>
      </c>
      <c r="N745" s="2"/>
      <c r="O745" s="2" t="str">
        <f>IFERROR(VLOOKUP(A745,GIS!$B$2:$L$1621,11,FALSE),"")</f>
        <v/>
      </c>
      <c r="P745" s="2" t="str">
        <f>IFERROR(VLOOKUP(A745,GIS!$B$2:$L$1621,5,FALSE),"")</f>
        <v/>
      </c>
    </row>
    <row r="746" spans="1:16" x14ac:dyDescent="0.25">
      <c r="A746" s="1">
        <v>11971</v>
      </c>
      <c r="B746" s="2">
        <v>6.8240903387703904</v>
      </c>
      <c r="C746" s="1">
        <v>2.66476103361537</v>
      </c>
      <c r="D746" s="1">
        <v>0.72794353545075396</v>
      </c>
      <c r="E746" s="1">
        <v>0.26141267317737898</v>
      </c>
      <c r="F746" s="2">
        <v>1.7397828863346101</v>
      </c>
      <c r="G746" s="1">
        <v>0.104</v>
      </c>
      <c r="H746" s="1">
        <v>0.01</v>
      </c>
      <c r="I746" s="1">
        <v>0.34599999999999997</v>
      </c>
      <c r="J746" s="1">
        <v>4.5279999999999996</v>
      </c>
      <c r="K746" s="1">
        <v>8.0000000000000002E-3</v>
      </c>
      <c r="L746" s="1">
        <v>1.6760638297872299</v>
      </c>
      <c r="M746" s="1">
        <v>0</v>
      </c>
      <c r="N746" s="2">
        <v>6.3277383845603996E-2</v>
      </c>
      <c r="O746" s="2">
        <f>IFERROR(VLOOKUP(A746,GIS!$B$2:$L$1621,11,FALSE),"")</f>
        <v>38</v>
      </c>
      <c r="P746" s="2">
        <f>IFERROR(VLOOKUP(A746,GIS!$B$2:$L$1621,5,FALSE),"")</f>
        <v>634.88999999999896</v>
      </c>
    </row>
    <row r="747" spans="1:16" x14ac:dyDescent="0.25">
      <c r="A747" s="1">
        <v>11978</v>
      </c>
      <c r="B747" s="2">
        <v>7.0055335968379397</v>
      </c>
      <c r="C747" s="1">
        <v>2.3167185877466299</v>
      </c>
      <c r="D747" s="1">
        <v>0.78027681660899695</v>
      </c>
      <c r="E747" s="1">
        <v>0.16962457337883999</v>
      </c>
      <c r="F747" s="2">
        <v>1.8161925601750499</v>
      </c>
      <c r="G747" s="1">
        <v>0.06</v>
      </c>
      <c r="H747" s="1">
        <v>2.5999999999999999E-2</v>
      </c>
      <c r="I747" s="1">
        <v>0.43</v>
      </c>
      <c r="J747" s="1">
        <v>2.6</v>
      </c>
      <c r="K747" s="1">
        <v>8.0000000000000002E-3</v>
      </c>
      <c r="L747" s="1">
        <v>1.6214511041009501</v>
      </c>
      <c r="M747" s="1">
        <v>0</v>
      </c>
      <c r="N747" s="2">
        <v>6.80300285714286</v>
      </c>
      <c r="O747" s="2">
        <f>IFERROR(VLOOKUP(A747,GIS!$B$2:$L$1621,11,FALSE),"")</f>
        <v>10</v>
      </c>
      <c r="P747" s="2">
        <f>IFERROR(VLOOKUP(A747,GIS!$B$2:$L$1621,5,FALSE),"")</f>
        <v>204.16999999999899</v>
      </c>
    </row>
    <row r="748" spans="1:16" x14ac:dyDescent="0.25">
      <c r="A748" s="1">
        <v>12019</v>
      </c>
      <c r="B748" s="2">
        <v>7.04353346635226</v>
      </c>
      <c r="C748" s="1">
        <v>2.7597018553026</v>
      </c>
      <c r="D748" s="1">
        <v>1.02328548644338</v>
      </c>
      <c r="E748" s="1">
        <v>0.30005590607778898</v>
      </c>
      <c r="F748" s="2">
        <v>1.7869983277592001</v>
      </c>
      <c r="G748" s="1">
        <v>0.51800000000000002</v>
      </c>
      <c r="H748" s="1">
        <v>0.128</v>
      </c>
      <c r="I748" s="1">
        <v>0.498</v>
      </c>
      <c r="J748" s="1">
        <v>13.182</v>
      </c>
      <c r="K748" s="1">
        <v>2E-3</v>
      </c>
      <c r="L748" s="1">
        <v>1.7210382951450101</v>
      </c>
      <c r="M748" s="1">
        <v>0</v>
      </c>
      <c r="N748" s="2">
        <v>2.0953881201716702</v>
      </c>
      <c r="O748" s="2">
        <f>IFERROR(VLOOKUP(A748,GIS!$B$2:$L$1621,11,FALSE),"")</f>
        <v>16</v>
      </c>
      <c r="P748" s="2">
        <f>IFERROR(VLOOKUP(A748,GIS!$B$2:$L$1621,5,FALSE),"")</f>
        <v>372.85</v>
      </c>
    </row>
    <row r="749" spans="1:16" x14ac:dyDescent="0.25">
      <c r="A749" s="1">
        <v>12020</v>
      </c>
      <c r="B749" s="2">
        <v>6.2942226397369696</v>
      </c>
      <c r="C749" s="1">
        <v>2.4641935880113</v>
      </c>
      <c r="D749" s="1">
        <v>1.02365293642552</v>
      </c>
      <c r="E749" s="1">
        <v>0.25446500402252598</v>
      </c>
      <c r="F749" s="2">
        <v>1.6416847826087</v>
      </c>
      <c r="G749" s="1">
        <v>0.53800000000000003</v>
      </c>
      <c r="H749" s="1">
        <v>0.23400000000000001</v>
      </c>
      <c r="I749" s="1">
        <v>1.202</v>
      </c>
      <c r="J749" s="1">
        <v>24.66</v>
      </c>
      <c r="K749" s="1">
        <v>8.0000000000000002E-3</v>
      </c>
      <c r="L749" s="1">
        <v>1.64947245017585</v>
      </c>
      <c r="M749" s="1">
        <v>0</v>
      </c>
      <c r="N749" s="2">
        <v>2.2450712940651498</v>
      </c>
      <c r="O749" s="2">
        <f>IFERROR(VLOOKUP(A749,GIS!$B$2:$L$1621,11,FALSE),"")</f>
        <v>23</v>
      </c>
      <c r="P749" s="2">
        <f>IFERROR(VLOOKUP(A749,GIS!$B$2:$L$1621,5,FALSE),"")</f>
        <v>468.95999999999901</v>
      </c>
    </row>
    <row r="750" spans="1:16" x14ac:dyDescent="0.25">
      <c r="A750" s="1">
        <v>12024</v>
      </c>
      <c r="B750" s="2">
        <v>6.1203703703703702</v>
      </c>
      <c r="C750" s="1">
        <v>2.71428571428571</v>
      </c>
      <c r="D750" s="1">
        <v>1.08536585365854</v>
      </c>
      <c r="E750" s="1">
        <v>0.184873949579832</v>
      </c>
      <c r="F750" s="2">
        <v>1.6024096385542199</v>
      </c>
      <c r="G750" s="1">
        <v>4.0000000000000001E-3</v>
      </c>
      <c r="H750" s="1">
        <v>6.0000000000000001E-3</v>
      </c>
      <c r="I750" s="1">
        <v>0</v>
      </c>
      <c r="J750" s="1">
        <v>0.128</v>
      </c>
      <c r="K750" s="1">
        <v>0</v>
      </c>
      <c r="L750" s="1">
        <v>1.4390243902438999</v>
      </c>
      <c r="M750" s="1">
        <v>0</v>
      </c>
      <c r="N750" s="2">
        <v>1.5792142857142899</v>
      </c>
      <c r="O750" s="2">
        <f>IFERROR(VLOOKUP(A750,GIS!$B$2:$L$1621,11,FALSE),"")</f>
        <v>0</v>
      </c>
      <c r="P750" s="2">
        <f>IFERROR(VLOOKUP(A750,GIS!$B$2:$L$1621,5,FALSE),"")</f>
        <v>79.7</v>
      </c>
    </row>
    <row r="751" spans="1:16" x14ac:dyDescent="0.25">
      <c r="A751" s="1">
        <v>12056</v>
      </c>
      <c r="B751" s="2">
        <v>6.36608747753146</v>
      </c>
      <c r="C751" s="1">
        <v>2.6529379461834202</v>
      </c>
      <c r="D751" s="1">
        <v>0.83843416370106805</v>
      </c>
      <c r="E751" s="1">
        <v>0.29517091698317999</v>
      </c>
      <c r="F751" s="2">
        <v>1.6308139534883701</v>
      </c>
      <c r="G751" s="1">
        <v>3.5999999999999997E-2</v>
      </c>
      <c r="H751" s="1">
        <v>2.1999999999999999E-2</v>
      </c>
      <c r="I751" s="1">
        <v>9.6000000000000002E-2</v>
      </c>
      <c r="J751" s="1">
        <v>2.028</v>
      </c>
      <c r="K751" s="1">
        <v>0</v>
      </c>
      <c r="L751" s="1">
        <v>1.77905638665132</v>
      </c>
      <c r="M751" s="1">
        <v>0</v>
      </c>
      <c r="N751" s="2">
        <v>0.71793141737426502</v>
      </c>
      <c r="O751" s="2">
        <f>IFERROR(VLOOKUP(A751,GIS!$B$2:$L$1621,11,FALSE),"")</f>
        <v>3</v>
      </c>
      <c r="P751" s="2">
        <f>IFERROR(VLOOKUP(A751,GIS!$B$2:$L$1621,5,FALSE),"")</f>
        <v>134.03</v>
      </c>
    </row>
    <row r="752" spans="1:16" x14ac:dyDescent="0.25">
      <c r="A752" s="1">
        <v>12067</v>
      </c>
      <c r="B752" s="2">
        <v>6.1306390977443597</v>
      </c>
      <c r="C752" s="1">
        <v>2.69349315068493</v>
      </c>
      <c r="D752" s="1">
        <v>0.79772727272727295</v>
      </c>
      <c r="E752" s="1">
        <v>0.22893617021276599</v>
      </c>
      <c r="F752" s="2">
        <v>1.56201117318436</v>
      </c>
      <c r="G752" s="1">
        <v>0.04</v>
      </c>
      <c r="H752" s="1">
        <v>4.0000000000000001E-3</v>
      </c>
      <c r="I752" s="1">
        <v>3.7999999999999999E-2</v>
      </c>
      <c r="J752" s="1">
        <v>1.266</v>
      </c>
      <c r="K752" s="1">
        <v>0</v>
      </c>
      <c r="L752" s="1">
        <v>1.64326375711575</v>
      </c>
      <c r="M752" s="1">
        <v>0</v>
      </c>
      <c r="N752" s="2">
        <v>2.2529215983606599</v>
      </c>
      <c r="O752" s="2">
        <f>IFERROR(VLOOKUP(A752,GIS!$B$2:$L$1621,11,FALSE),"")</f>
        <v>5</v>
      </c>
      <c r="P752" s="2">
        <f>IFERROR(VLOOKUP(A752,GIS!$B$2:$L$1621,5,FALSE),"")</f>
        <v>88.31</v>
      </c>
    </row>
    <row r="753" spans="1:16" x14ac:dyDescent="0.25">
      <c r="A753" s="1">
        <v>12068</v>
      </c>
      <c r="B753" s="2">
        <v>5.1053191489361698</v>
      </c>
      <c r="C753" s="1">
        <v>2.45789473684211</v>
      </c>
      <c r="D753" s="1">
        <v>0.91304347826086996</v>
      </c>
      <c r="E753" s="1">
        <v>0.273244781783681</v>
      </c>
      <c r="F753" s="2">
        <v>1.51176096630642</v>
      </c>
      <c r="G753" s="1">
        <v>0.05</v>
      </c>
      <c r="H753" s="1">
        <v>7.0000000000000007E-2</v>
      </c>
      <c r="I753" s="1">
        <v>9.6000000000000002E-2</v>
      </c>
      <c r="J753" s="1">
        <v>2.202</v>
      </c>
      <c r="K753" s="1">
        <v>8.0000000000000002E-3</v>
      </c>
      <c r="L753" s="1">
        <v>1.6808769792935401</v>
      </c>
      <c r="M753" s="1">
        <v>0</v>
      </c>
      <c r="N753" s="2">
        <v>1.2338865000000001</v>
      </c>
      <c r="O753" s="2">
        <f>IFERROR(VLOOKUP(A753,GIS!$B$2:$L$1621,11,FALSE),"")</f>
        <v>1</v>
      </c>
      <c r="P753" s="2">
        <f>IFERROR(VLOOKUP(A753,GIS!$B$2:$L$1621,5,FALSE),"")</f>
        <v>112.709999999999</v>
      </c>
    </row>
    <row r="754" spans="1:16" x14ac:dyDescent="0.25">
      <c r="A754" s="1">
        <v>12069</v>
      </c>
      <c r="B754" s="2">
        <v>3.7766990291262101</v>
      </c>
      <c r="C754" s="1">
        <v>2.1467889908256899</v>
      </c>
      <c r="D754" s="1">
        <v>0.75609756097560998</v>
      </c>
      <c r="E754" s="1">
        <v>0.22018348623853201</v>
      </c>
      <c r="F754" s="2">
        <v>1.51315789473684</v>
      </c>
      <c r="G754" s="1">
        <v>0</v>
      </c>
      <c r="H754" s="1">
        <v>0</v>
      </c>
      <c r="I754" s="1">
        <v>1.2E-2</v>
      </c>
      <c r="J754" s="1">
        <v>0.126</v>
      </c>
      <c r="K754" s="1">
        <v>0</v>
      </c>
      <c r="L754" s="1">
        <v>1.31578947368421</v>
      </c>
      <c r="M754" s="1">
        <v>0</v>
      </c>
      <c r="N754" s="2"/>
      <c r="O754" s="2" t="str">
        <f>IFERROR(VLOOKUP(A754,GIS!$B$2:$L$1621,11,FALSE),"")</f>
        <v/>
      </c>
      <c r="P754" s="2" t="str">
        <f>IFERROR(VLOOKUP(A754,GIS!$B$2:$L$1621,5,FALSE),"")</f>
        <v/>
      </c>
    </row>
    <row r="755" spans="1:16" x14ac:dyDescent="0.25">
      <c r="A755" s="1">
        <v>12084</v>
      </c>
      <c r="B755" s="2">
        <v>6.4133766836971704</v>
      </c>
      <c r="C755" s="1">
        <v>2.1117945007235899</v>
      </c>
      <c r="D755" s="1">
        <v>0.93269841269841303</v>
      </c>
      <c r="E755" s="1">
        <v>0.17246127366609301</v>
      </c>
      <c r="F755" s="2">
        <v>1.8062432723358399</v>
      </c>
      <c r="G755" s="1">
        <v>0.36399999999999999</v>
      </c>
      <c r="H755" s="1">
        <v>0.04</v>
      </c>
      <c r="I755" s="1">
        <v>0.16</v>
      </c>
      <c r="J755" s="1">
        <v>1.96</v>
      </c>
      <c r="K755" s="1">
        <v>0</v>
      </c>
      <c r="L755" s="1">
        <v>1.5823204419889501</v>
      </c>
      <c r="M755" s="1">
        <v>0</v>
      </c>
      <c r="N755" s="2">
        <v>2.3073664259927802</v>
      </c>
      <c r="O755" s="2">
        <f>IFERROR(VLOOKUP(A755,GIS!$B$2:$L$1621,11,FALSE),"")</f>
        <v>5</v>
      </c>
      <c r="P755" s="2">
        <f>IFERROR(VLOOKUP(A755,GIS!$B$2:$L$1621,5,FALSE),"")</f>
        <v>914.00999999999897</v>
      </c>
    </row>
    <row r="756" spans="1:16" x14ac:dyDescent="0.25">
      <c r="A756" s="1">
        <v>12107</v>
      </c>
      <c r="B756" s="2">
        <v>4.8846153846153797</v>
      </c>
      <c r="C756" s="1">
        <v>2.0943396226415101</v>
      </c>
      <c r="D756" s="1">
        <v>0.69767441860465096</v>
      </c>
      <c r="E756" s="1">
        <v>0.28301886792452802</v>
      </c>
      <c r="F756" s="2">
        <v>1.375</v>
      </c>
      <c r="G756" s="1">
        <v>0</v>
      </c>
      <c r="H756" s="1">
        <v>4.0000000000000001E-3</v>
      </c>
      <c r="I756" s="1">
        <v>0</v>
      </c>
      <c r="J756" s="1">
        <v>7.5999999999999998E-2</v>
      </c>
      <c r="K756" s="1">
        <v>0</v>
      </c>
      <c r="L756" s="1">
        <v>1.57692307692308</v>
      </c>
      <c r="M756" s="1">
        <v>0</v>
      </c>
      <c r="N756" s="2">
        <v>2.1</v>
      </c>
      <c r="O756" s="2" t="str">
        <f>IFERROR(VLOOKUP(A756,GIS!$B$2:$L$1621,11,FALSE),"")</f>
        <v/>
      </c>
      <c r="P756" s="2" t="str">
        <f>IFERROR(VLOOKUP(A756,GIS!$B$2:$L$1621,5,FALSE),"")</f>
        <v/>
      </c>
    </row>
    <row r="757" spans="1:16" x14ac:dyDescent="0.25">
      <c r="A757" s="1">
        <v>12137</v>
      </c>
      <c r="B757" s="2">
        <v>6.05610561056106</v>
      </c>
      <c r="C757" s="1">
        <v>2.5408472012102901</v>
      </c>
      <c r="D757" s="1">
        <v>0.87306501547987603</v>
      </c>
      <c r="E757" s="1">
        <v>0.24721603563474401</v>
      </c>
      <c r="F757" s="2">
        <v>1.5551020408163301</v>
      </c>
      <c r="G757" s="1">
        <v>8.0000000000000002E-3</v>
      </c>
      <c r="H757" s="1">
        <v>1.4E-2</v>
      </c>
      <c r="I757" s="1">
        <v>6.4000000000000001E-2</v>
      </c>
      <c r="J757" s="1">
        <v>1.4239999999999999</v>
      </c>
      <c r="K757" s="1">
        <v>0</v>
      </c>
      <c r="L757" s="1">
        <v>1.5569852941176501</v>
      </c>
      <c r="M757" s="1">
        <v>0</v>
      </c>
      <c r="N757" s="2">
        <v>0.69231699812382697</v>
      </c>
      <c r="O757" s="2">
        <f>IFERROR(VLOOKUP(A757,GIS!$B$2:$L$1621,11,FALSE),"")</f>
        <v>0</v>
      </c>
      <c r="P757" s="2">
        <f>IFERROR(VLOOKUP(A757,GIS!$B$2:$L$1621,5,FALSE),"")</f>
        <v>72.010000000000005</v>
      </c>
    </row>
    <row r="758" spans="1:16" x14ac:dyDescent="0.25">
      <c r="A758" s="1">
        <v>12156</v>
      </c>
      <c r="B758" s="2">
        <v>6.5176470588235302</v>
      </c>
      <c r="C758" s="1">
        <v>2.6727828746177398</v>
      </c>
      <c r="D758" s="1">
        <v>0.99585921325051796</v>
      </c>
      <c r="E758" s="1">
        <v>0.25835866261398199</v>
      </c>
      <c r="F758" s="2">
        <v>1.64669421487603</v>
      </c>
      <c r="G758" s="1">
        <v>1.7999999999999999E-2</v>
      </c>
      <c r="H758" s="1">
        <v>6.0000000000000001E-3</v>
      </c>
      <c r="I758" s="1">
        <v>1.7999999999999999E-2</v>
      </c>
      <c r="J758" s="1">
        <v>0.78</v>
      </c>
      <c r="K758" s="1">
        <v>0</v>
      </c>
      <c r="L758" s="1">
        <v>1.6006711409395999</v>
      </c>
      <c r="M758" s="1">
        <v>0</v>
      </c>
      <c r="N758" s="2">
        <v>2.22230228471002</v>
      </c>
      <c r="O758" s="2">
        <f>IFERROR(VLOOKUP(A758,GIS!$B$2:$L$1621,11,FALSE),"")</f>
        <v>1</v>
      </c>
      <c r="P758" s="2">
        <f>IFERROR(VLOOKUP(A758,GIS!$B$2:$L$1621,5,FALSE),"")</f>
        <v>58.21</v>
      </c>
    </row>
    <row r="759" spans="1:16" x14ac:dyDescent="0.25">
      <c r="A759" s="1">
        <v>12157</v>
      </c>
      <c r="B759" s="2">
        <v>5.51124031007752</v>
      </c>
      <c r="C759" s="1">
        <v>2.46409214092141</v>
      </c>
      <c r="D759" s="1">
        <v>0.88504627374573797</v>
      </c>
      <c r="E759" s="1">
        <v>0.25587642713230402</v>
      </c>
      <c r="F759" s="2">
        <v>1.53890214797136</v>
      </c>
      <c r="G759" s="1">
        <v>1.4E-2</v>
      </c>
      <c r="H759" s="1">
        <v>2.4E-2</v>
      </c>
      <c r="I759" s="1">
        <v>0.13</v>
      </c>
      <c r="J759" s="1">
        <v>3.2839999999999998</v>
      </c>
      <c r="K759" s="1">
        <v>8.0000000000000002E-3</v>
      </c>
      <c r="L759" s="1">
        <v>1.6360454943132099</v>
      </c>
      <c r="M759" s="1">
        <v>0</v>
      </c>
      <c r="N759" s="2">
        <v>1.26274796</v>
      </c>
      <c r="O759" s="2">
        <f>IFERROR(VLOOKUP(A759,GIS!$B$2:$L$1621,11,FALSE),"")</f>
        <v>13</v>
      </c>
      <c r="P759" s="2">
        <f>IFERROR(VLOOKUP(A759,GIS!$B$2:$L$1621,5,FALSE),"")</f>
        <v>97.299999999999898</v>
      </c>
    </row>
    <row r="760" spans="1:16" x14ac:dyDescent="0.25">
      <c r="A760" s="1">
        <v>12168</v>
      </c>
      <c r="B760" s="2">
        <v>5.4963833634719697</v>
      </c>
      <c r="C760" s="1">
        <v>2.2543720190779002</v>
      </c>
      <c r="D760" s="1">
        <v>0.85980148883374696</v>
      </c>
      <c r="E760" s="1">
        <v>0.19968553459119501</v>
      </c>
      <c r="F760" s="2">
        <v>1.6021505376344101</v>
      </c>
      <c r="G760" s="1">
        <v>6.0000000000000001E-3</v>
      </c>
      <c r="H760" s="1">
        <v>1.2E-2</v>
      </c>
      <c r="I760" s="1">
        <v>4.2000000000000003E-2</v>
      </c>
      <c r="J760" s="1">
        <v>1.1279999999999999</v>
      </c>
      <c r="K760" s="1">
        <v>0</v>
      </c>
      <c r="L760" s="1">
        <v>1.5518987341772199</v>
      </c>
      <c r="M760" s="1">
        <v>0</v>
      </c>
      <c r="N760" s="2">
        <v>1.6306844036697199</v>
      </c>
      <c r="O760" s="2">
        <f>IFERROR(VLOOKUP(A760,GIS!$B$2:$L$1621,11,FALSE),"")</f>
        <v>1</v>
      </c>
      <c r="P760" s="2">
        <f>IFERROR(VLOOKUP(A760,GIS!$B$2:$L$1621,5,FALSE),"")</f>
        <v>52.78</v>
      </c>
    </row>
    <row r="761" spans="1:16" x14ac:dyDescent="0.25">
      <c r="A761" s="1">
        <v>12208</v>
      </c>
      <c r="B761" s="2">
        <v>5.7315369261477001</v>
      </c>
      <c r="C761" s="1">
        <v>2.0736690647481999</v>
      </c>
      <c r="D761" s="1">
        <v>0.84207016139789204</v>
      </c>
      <c r="E761" s="1">
        <v>0.14665183227870099</v>
      </c>
      <c r="F761" s="2">
        <v>1.7494089834515401</v>
      </c>
      <c r="G761" s="1">
        <v>0.748</v>
      </c>
      <c r="H761" s="1">
        <v>0.35399999999999998</v>
      </c>
      <c r="I761" s="1">
        <v>1.23</v>
      </c>
      <c r="J761" s="1">
        <v>10.738</v>
      </c>
      <c r="K761" s="1">
        <v>1.2E-2</v>
      </c>
      <c r="L761" s="1">
        <v>1.52374491180461</v>
      </c>
      <c r="M761" s="1">
        <v>0</v>
      </c>
      <c r="N761" s="2">
        <v>1.97845771307144</v>
      </c>
      <c r="O761" s="2">
        <f>IFERROR(VLOOKUP(A761,GIS!$B$2:$L$1621,11,FALSE),"")</f>
        <v>27</v>
      </c>
      <c r="P761" s="2">
        <f>IFERROR(VLOOKUP(A761,GIS!$B$2:$L$1621,5,FALSE),"")</f>
        <v>4868.9899999999898</v>
      </c>
    </row>
    <row r="762" spans="1:16" x14ac:dyDescent="0.25">
      <c r="A762" s="1">
        <v>12223</v>
      </c>
      <c r="B762" s="2">
        <v>4</v>
      </c>
      <c r="C762" s="1">
        <v>1</v>
      </c>
      <c r="D762" s="1"/>
      <c r="E762" s="1">
        <v>0</v>
      </c>
      <c r="F762" s="2">
        <v>2</v>
      </c>
      <c r="G762" s="1">
        <v>0</v>
      </c>
      <c r="H762" s="1">
        <v>0</v>
      </c>
      <c r="I762" s="1">
        <v>0</v>
      </c>
      <c r="J762" s="1">
        <v>0</v>
      </c>
      <c r="K762" s="1">
        <v>0</v>
      </c>
      <c r="L762" s="1"/>
      <c r="M762" s="1">
        <v>0</v>
      </c>
      <c r="N762" s="2"/>
      <c r="O762" s="2" t="str">
        <f>IFERROR(VLOOKUP(A762,GIS!$B$2:$L$1621,11,FALSE),"")</f>
        <v/>
      </c>
      <c r="P762" s="2" t="str">
        <f>IFERROR(VLOOKUP(A762,GIS!$B$2:$L$1621,5,FALSE),"")</f>
        <v/>
      </c>
    </row>
    <row r="763" spans="1:16" x14ac:dyDescent="0.25">
      <c r="A763" s="1">
        <v>12513</v>
      </c>
      <c r="B763" s="2">
        <v>5.86544850498339</v>
      </c>
      <c r="C763" s="1">
        <v>2.1587301587301599</v>
      </c>
      <c r="D763" s="1">
        <v>0.57847533632286996</v>
      </c>
      <c r="E763" s="1">
        <v>0.24285714285714299</v>
      </c>
      <c r="F763" s="2">
        <v>1.66320166320166</v>
      </c>
      <c r="G763" s="1">
        <v>1.2E-2</v>
      </c>
      <c r="H763" s="1">
        <v>8.0000000000000002E-3</v>
      </c>
      <c r="I763" s="1">
        <v>0.02</v>
      </c>
      <c r="J763" s="1">
        <v>0.74</v>
      </c>
      <c r="K763" s="1">
        <v>8.0000000000000002E-3</v>
      </c>
      <c r="L763" s="1">
        <v>1.5811320754717</v>
      </c>
      <c r="M763" s="1">
        <v>0</v>
      </c>
      <c r="N763" s="2">
        <v>1.8311742857142901</v>
      </c>
      <c r="O763" s="2">
        <f>IFERROR(VLOOKUP(A763,GIS!$B$2:$L$1621,11,FALSE),"")</f>
        <v>2</v>
      </c>
      <c r="P763" s="2">
        <f>IFERROR(VLOOKUP(A763,GIS!$B$2:$L$1621,5,FALSE),"")</f>
        <v>211.729999999999</v>
      </c>
    </row>
    <row r="764" spans="1:16" x14ac:dyDescent="0.25">
      <c r="A764" s="1">
        <v>12821</v>
      </c>
      <c r="B764" s="2">
        <v>4.5307262569832396</v>
      </c>
      <c r="C764" s="1">
        <v>2.2654028436018998</v>
      </c>
      <c r="D764" s="1">
        <v>0.78523489932885904</v>
      </c>
      <c r="E764" s="1">
        <v>0.141552511415525</v>
      </c>
      <c r="F764" s="2">
        <v>1.44303797468354</v>
      </c>
      <c r="G764" s="1">
        <v>0</v>
      </c>
      <c r="H764" s="1">
        <v>0.04</v>
      </c>
      <c r="I764" s="1">
        <v>2E-3</v>
      </c>
      <c r="J764" s="1">
        <v>0.17599999999999999</v>
      </c>
      <c r="K764" s="1">
        <v>0</v>
      </c>
      <c r="L764" s="1">
        <v>1.5820895522388101</v>
      </c>
      <c r="M764" s="1">
        <v>0</v>
      </c>
      <c r="N764" s="2">
        <v>1.21552755905512</v>
      </c>
      <c r="O764" s="2">
        <f>IFERROR(VLOOKUP(A764,GIS!$B$2:$L$1621,11,FALSE),"")</f>
        <v>0</v>
      </c>
      <c r="P764" s="2">
        <f>IFERROR(VLOOKUP(A764,GIS!$B$2:$L$1621,5,FALSE),"")</f>
        <v>501.97</v>
      </c>
    </row>
    <row r="765" spans="1:16" x14ac:dyDescent="0.25">
      <c r="A765" s="1">
        <v>12856</v>
      </c>
      <c r="B765" s="2">
        <v>4.5857142857142899</v>
      </c>
      <c r="C765" s="1">
        <v>2.6381578947368398</v>
      </c>
      <c r="D765" s="1">
        <v>0.71304347826087</v>
      </c>
      <c r="E765" s="1">
        <v>0.22368421052631601</v>
      </c>
      <c r="F765" s="2">
        <v>1.82407407407407</v>
      </c>
      <c r="G765" s="1">
        <v>6.0000000000000001E-3</v>
      </c>
      <c r="H765" s="1">
        <v>4.0000000000000001E-3</v>
      </c>
      <c r="I765" s="1">
        <v>8.0000000000000002E-3</v>
      </c>
      <c r="J765" s="1">
        <v>0.17599999999999999</v>
      </c>
      <c r="K765" s="1">
        <v>0</v>
      </c>
      <c r="L765" s="1">
        <v>1.5324675324675301</v>
      </c>
      <c r="M765" s="1">
        <v>0</v>
      </c>
      <c r="N765" s="2"/>
      <c r="O765" s="2" t="str">
        <f>IFERROR(VLOOKUP(A765,GIS!$B$2:$L$1621,11,FALSE),"")</f>
        <v/>
      </c>
      <c r="P765" s="2" t="str">
        <f>IFERROR(VLOOKUP(A765,GIS!$B$2:$L$1621,5,FALSE),"")</f>
        <v/>
      </c>
    </row>
    <row r="766" spans="1:16" x14ac:dyDescent="0.25">
      <c r="A766" s="1">
        <v>12873</v>
      </c>
      <c r="B766" s="2">
        <v>5.5942028985507202</v>
      </c>
      <c r="C766" s="1">
        <v>2.3943427620632298</v>
      </c>
      <c r="D766" s="1">
        <v>0.60141509433962304</v>
      </c>
      <c r="E766" s="1">
        <v>0.217462932454695</v>
      </c>
      <c r="F766" s="2">
        <v>1.6933638443935899</v>
      </c>
      <c r="G766" s="1">
        <v>8.0000000000000002E-3</v>
      </c>
      <c r="H766" s="1">
        <v>2E-3</v>
      </c>
      <c r="I766" s="1">
        <v>0.02</v>
      </c>
      <c r="J766" s="1">
        <v>0.68200000000000005</v>
      </c>
      <c r="K766" s="1">
        <v>0</v>
      </c>
      <c r="L766" s="1">
        <v>1.5812807881773401</v>
      </c>
      <c r="M766" s="1">
        <v>0</v>
      </c>
      <c r="N766" s="2">
        <v>0.98208175510204099</v>
      </c>
      <c r="O766" s="2">
        <f>IFERROR(VLOOKUP(A766,GIS!$B$2:$L$1621,11,FALSE),"")</f>
        <v>3</v>
      </c>
      <c r="P766" s="2">
        <f>IFERROR(VLOOKUP(A766,GIS!$B$2:$L$1621,5,FALSE),"")</f>
        <v>34.939999999999898</v>
      </c>
    </row>
    <row r="767" spans="1:16" x14ac:dyDescent="0.25">
      <c r="A767" s="1">
        <v>12885</v>
      </c>
      <c r="B767" s="2">
        <v>4.5435453983940697</v>
      </c>
      <c r="C767" s="1">
        <v>2.35379159847245</v>
      </c>
      <c r="D767" s="1">
        <v>0.84248788368336003</v>
      </c>
      <c r="E767" s="1">
        <v>0.237383177570093</v>
      </c>
      <c r="F767" s="2">
        <v>1.55025028879476</v>
      </c>
      <c r="G767" s="1">
        <v>8.4000000000000005E-2</v>
      </c>
      <c r="H767" s="1">
        <v>2.4E-2</v>
      </c>
      <c r="I767" s="1">
        <v>0.14000000000000001</v>
      </c>
      <c r="J767" s="1">
        <v>3.9780000000000002</v>
      </c>
      <c r="K767" s="1">
        <v>2E-3</v>
      </c>
      <c r="L767" s="1">
        <v>1.68250377073906</v>
      </c>
      <c r="M767" s="1">
        <v>0</v>
      </c>
      <c r="N767" s="2">
        <v>1.3536704661182899</v>
      </c>
      <c r="O767" s="2">
        <f>IFERROR(VLOOKUP(A767,GIS!$B$2:$L$1621,11,FALSE),"")</f>
        <v>5</v>
      </c>
      <c r="P767" s="2">
        <f>IFERROR(VLOOKUP(A767,GIS!$B$2:$L$1621,5,FALSE),"")</f>
        <v>48.939999999999898</v>
      </c>
    </row>
    <row r="768" spans="1:16" x14ac:dyDescent="0.25">
      <c r="A768" s="1">
        <v>12887</v>
      </c>
      <c r="B768" s="2">
        <v>4.9587912087912098</v>
      </c>
      <c r="C768" s="1">
        <v>2.4867823765020001</v>
      </c>
      <c r="D768" s="1">
        <v>0.80827067669172903</v>
      </c>
      <c r="E768" s="1">
        <v>0.23930726843348199</v>
      </c>
      <c r="F768" s="2">
        <v>1.4722528482175701</v>
      </c>
      <c r="G768" s="1">
        <v>2.8000000000000001E-2</v>
      </c>
      <c r="H768" s="1">
        <v>2.1999999999999999E-2</v>
      </c>
      <c r="I768" s="1">
        <v>0.124</v>
      </c>
      <c r="J768" s="1">
        <v>4.1859999999999999</v>
      </c>
      <c r="K768" s="1">
        <v>6.0000000000000001E-3</v>
      </c>
      <c r="L768" s="1">
        <v>1.6297935103244801</v>
      </c>
      <c r="M768" s="1">
        <v>0</v>
      </c>
      <c r="N768" s="2">
        <v>1.0405355620867001</v>
      </c>
      <c r="O768" s="2">
        <f>IFERROR(VLOOKUP(A768,GIS!$B$2:$L$1621,11,FALSE),"")</f>
        <v>5</v>
      </c>
      <c r="P768" s="2">
        <f>IFERROR(VLOOKUP(A768,GIS!$B$2:$L$1621,5,FALSE),"")</f>
        <v>45.63</v>
      </c>
    </row>
    <row r="769" spans="1:16" x14ac:dyDescent="0.25">
      <c r="A769" s="1">
        <v>12913</v>
      </c>
      <c r="B769" s="2">
        <v>5.6337209302325597</v>
      </c>
      <c r="C769" s="1">
        <v>2.3483870967741902</v>
      </c>
      <c r="D769" s="1">
        <v>0.84686346863468598</v>
      </c>
      <c r="E769" s="1">
        <v>0.27678571428571402</v>
      </c>
      <c r="F769" s="2">
        <v>1.52591170825336</v>
      </c>
      <c r="G769" s="1">
        <v>0.01</v>
      </c>
      <c r="H769" s="1">
        <v>8.0000000000000002E-3</v>
      </c>
      <c r="I769" s="1">
        <v>6.0000000000000001E-3</v>
      </c>
      <c r="J769" s="1">
        <v>0.874</v>
      </c>
      <c r="K769" s="1">
        <v>4.0000000000000001E-3</v>
      </c>
      <c r="L769" s="1">
        <v>1.7121212121212099</v>
      </c>
      <c r="M769" s="1">
        <v>0</v>
      </c>
      <c r="N769" s="2">
        <v>1.5462802359882</v>
      </c>
      <c r="O769" s="2">
        <f>IFERROR(VLOOKUP(A769,GIS!$B$2:$L$1621,11,FALSE),"")</f>
        <v>1</v>
      </c>
      <c r="P769" s="2">
        <f>IFERROR(VLOOKUP(A769,GIS!$B$2:$L$1621,5,FALSE),"")</f>
        <v>20.66</v>
      </c>
    </row>
    <row r="770" spans="1:16" x14ac:dyDescent="0.25">
      <c r="A770" s="1">
        <v>12960</v>
      </c>
      <c r="B770" s="2">
        <v>4.5264054514480403</v>
      </c>
      <c r="C770" s="1">
        <v>2.35479041916168</v>
      </c>
      <c r="D770" s="1">
        <v>0.78323108384458096</v>
      </c>
      <c r="E770" s="1">
        <v>0.27245949926362301</v>
      </c>
      <c r="F770" s="2">
        <v>1.4387527839643699</v>
      </c>
      <c r="G770" s="1">
        <v>4.0000000000000001E-3</v>
      </c>
      <c r="H770" s="1">
        <v>1.6E-2</v>
      </c>
      <c r="I770" s="1">
        <v>5.1999999999999998E-2</v>
      </c>
      <c r="J770" s="1">
        <v>0.74399999999999999</v>
      </c>
      <c r="K770" s="1">
        <v>0</v>
      </c>
      <c r="L770" s="1">
        <v>1.8684210526315801</v>
      </c>
      <c r="M770" s="1">
        <v>0</v>
      </c>
      <c r="N770" s="2">
        <v>1.07561486810552</v>
      </c>
      <c r="O770" s="2">
        <f>IFERROR(VLOOKUP(A770,GIS!$B$2:$L$1621,11,FALSE),"")</f>
        <v>1</v>
      </c>
      <c r="P770" s="2">
        <f>IFERROR(VLOOKUP(A770,GIS!$B$2:$L$1621,5,FALSE),"")</f>
        <v>45.53</v>
      </c>
    </row>
    <row r="771" spans="1:16" x14ac:dyDescent="0.25">
      <c r="A771" s="1">
        <v>12966</v>
      </c>
      <c r="B771" s="2">
        <v>4.1467985424258202</v>
      </c>
      <c r="C771" s="1">
        <v>2.43888888888889</v>
      </c>
      <c r="D771" s="1">
        <v>0.84464831804281304</v>
      </c>
      <c r="E771" s="1">
        <v>0.222781335773102</v>
      </c>
      <c r="F771" s="2">
        <v>1.4593420235878301</v>
      </c>
      <c r="G771" s="1">
        <v>0.01</v>
      </c>
      <c r="H771" s="1">
        <v>2.5999999999999999E-2</v>
      </c>
      <c r="I771" s="1">
        <v>0.04</v>
      </c>
      <c r="J771" s="1">
        <v>2.484</v>
      </c>
      <c r="K771" s="1">
        <v>0</v>
      </c>
      <c r="L771" s="1">
        <v>1.6683291770573601</v>
      </c>
      <c r="M771" s="1">
        <v>0</v>
      </c>
      <c r="N771" s="2">
        <v>0.75664648318042804</v>
      </c>
      <c r="O771" s="2">
        <f>IFERROR(VLOOKUP(A771,GIS!$B$2:$L$1621,11,FALSE),"")</f>
        <v>1</v>
      </c>
      <c r="P771" s="2">
        <f>IFERROR(VLOOKUP(A771,GIS!$B$2:$L$1621,5,FALSE),"")</f>
        <v>39.07</v>
      </c>
    </row>
    <row r="772" spans="1:16" x14ac:dyDescent="0.25">
      <c r="A772" s="1">
        <v>12967</v>
      </c>
      <c r="B772" s="2">
        <v>4.1987012987012999</v>
      </c>
      <c r="C772" s="1">
        <v>2.4154761904761899</v>
      </c>
      <c r="D772" s="1">
        <v>0.87418300653594805</v>
      </c>
      <c r="E772" s="1">
        <v>0.21126760563380301</v>
      </c>
      <c r="F772" s="2">
        <v>1.39868204283361</v>
      </c>
      <c r="G772" s="1">
        <v>4.0000000000000001E-3</v>
      </c>
      <c r="H772" s="1">
        <v>1.6E-2</v>
      </c>
      <c r="I772" s="1">
        <v>3.2000000000000001E-2</v>
      </c>
      <c r="J772" s="1">
        <v>0.91200000000000003</v>
      </c>
      <c r="K772" s="1">
        <v>4.0000000000000001E-3</v>
      </c>
      <c r="L772" s="1">
        <v>1.5488721804511301</v>
      </c>
      <c r="M772" s="1">
        <v>0</v>
      </c>
      <c r="N772" s="2">
        <v>0.74691187943262405</v>
      </c>
      <c r="O772" s="2">
        <f>IFERROR(VLOOKUP(A772,GIS!$B$2:$L$1621,11,FALSE),"")</f>
        <v>1</v>
      </c>
      <c r="P772" s="2">
        <f>IFERROR(VLOOKUP(A772,GIS!$B$2:$L$1621,5,FALSE),"")</f>
        <v>59.469999999999899</v>
      </c>
    </row>
    <row r="773" spans="1:16" x14ac:dyDescent="0.25">
      <c r="A773" s="1">
        <v>12977</v>
      </c>
      <c r="B773" s="2">
        <v>4.2461538461538497</v>
      </c>
      <c r="C773" s="1">
        <v>2.21518987341772</v>
      </c>
      <c r="D773" s="1">
        <v>0.79591836734693899</v>
      </c>
      <c r="E773" s="1">
        <v>0.23749999999999999</v>
      </c>
      <c r="F773" s="2">
        <v>1.7333333333333301</v>
      </c>
      <c r="G773" s="1">
        <v>2E-3</v>
      </c>
      <c r="H773" s="1">
        <v>6.0000000000000001E-3</v>
      </c>
      <c r="I773" s="1">
        <v>4.0000000000000001E-3</v>
      </c>
      <c r="J773" s="1">
        <v>0.16800000000000001</v>
      </c>
      <c r="K773" s="1">
        <v>0</v>
      </c>
      <c r="L773" s="1">
        <v>1.6346153846153799</v>
      </c>
      <c r="M773" s="1">
        <v>0</v>
      </c>
      <c r="N773" s="2"/>
      <c r="O773" s="2">
        <f>IFERROR(VLOOKUP(A773,GIS!$B$2:$L$1621,11,FALSE),"")</f>
        <v>0</v>
      </c>
      <c r="P773" s="2">
        <f>IFERROR(VLOOKUP(A773,GIS!$B$2:$L$1621,5,FALSE),"")</f>
        <v>792.53999999999905</v>
      </c>
    </row>
    <row r="774" spans="1:16" x14ac:dyDescent="0.25">
      <c r="A774" s="1">
        <v>13028</v>
      </c>
      <c r="B774" s="2">
        <v>5.00966702470462</v>
      </c>
      <c r="C774" s="1">
        <v>2.5899209486166002</v>
      </c>
      <c r="D774" s="1">
        <v>0.89466840052015595</v>
      </c>
      <c r="E774" s="1">
        <v>0.25998052580331099</v>
      </c>
      <c r="F774" s="2">
        <v>1.52362707535121</v>
      </c>
      <c r="G774" s="1">
        <v>1.2E-2</v>
      </c>
      <c r="H774" s="1">
        <v>2.4E-2</v>
      </c>
      <c r="I774" s="1">
        <v>2.8000000000000001E-2</v>
      </c>
      <c r="J774" s="1">
        <v>1.1859999999999999</v>
      </c>
      <c r="K774" s="1">
        <v>2E-3</v>
      </c>
      <c r="L774" s="1">
        <v>1.65569620253165</v>
      </c>
      <c r="M774" s="1">
        <v>0</v>
      </c>
      <c r="N774" s="2">
        <v>1.2065748663101601</v>
      </c>
      <c r="O774" s="2">
        <f>IFERROR(VLOOKUP(A774,GIS!$B$2:$L$1621,11,FALSE),"")</f>
        <v>0</v>
      </c>
      <c r="P774" s="2">
        <f>IFERROR(VLOOKUP(A774,GIS!$B$2:$L$1621,5,FALSE),"")</f>
        <v>77.439999999999898</v>
      </c>
    </row>
    <row r="775" spans="1:16" x14ac:dyDescent="0.25">
      <c r="A775" s="1">
        <v>13031</v>
      </c>
      <c r="B775" s="2">
        <v>6.2066666666666697</v>
      </c>
      <c r="C775" s="1">
        <v>2.7896986054880801</v>
      </c>
      <c r="D775" s="1">
        <v>0.95993731021647599</v>
      </c>
      <c r="E775" s="1">
        <v>0.31221853082318202</v>
      </c>
      <c r="F775" s="2">
        <v>1.72763922745172</v>
      </c>
      <c r="G775" s="1">
        <v>0.32800000000000001</v>
      </c>
      <c r="H775" s="1">
        <v>0.112</v>
      </c>
      <c r="I775" s="1">
        <v>0.60799999999999998</v>
      </c>
      <c r="J775" s="1">
        <v>15.068</v>
      </c>
      <c r="K775" s="1">
        <v>1.4E-2</v>
      </c>
      <c r="L775" s="1">
        <v>1.71583282489323</v>
      </c>
      <c r="M775" s="1">
        <v>0</v>
      </c>
      <c r="N775" s="2">
        <v>1.62555003937697</v>
      </c>
      <c r="O775" s="2">
        <f>IFERROR(VLOOKUP(A775,GIS!$B$2:$L$1621,11,FALSE),"")</f>
        <v>16</v>
      </c>
      <c r="P775" s="2">
        <f>IFERROR(VLOOKUP(A775,GIS!$B$2:$L$1621,5,FALSE),"")</f>
        <v>638.86</v>
      </c>
    </row>
    <row r="776" spans="1:16" x14ac:dyDescent="0.25">
      <c r="A776" s="1">
        <v>13069</v>
      </c>
      <c r="B776" s="2">
        <v>4.8740476478413397</v>
      </c>
      <c r="C776" s="1">
        <v>2.39612834791832</v>
      </c>
      <c r="D776" s="1">
        <v>0.93428699150648198</v>
      </c>
      <c r="E776" s="1">
        <v>0.225583090379009</v>
      </c>
      <c r="F776" s="2">
        <v>1.48250539956803</v>
      </c>
      <c r="G776" s="1">
        <v>0.216</v>
      </c>
      <c r="H776" s="1">
        <v>0.24199999999999999</v>
      </c>
      <c r="I776" s="1">
        <v>0.79200000000000004</v>
      </c>
      <c r="J776" s="1">
        <v>19.738</v>
      </c>
      <c r="K776" s="1">
        <v>0.06</v>
      </c>
      <c r="L776" s="1">
        <v>1.5989483747609901</v>
      </c>
      <c r="M776" s="1">
        <v>0</v>
      </c>
      <c r="N776" s="2">
        <v>0.89166494529214702</v>
      </c>
      <c r="O776" s="2">
        <f>IFERROR(VLOOKUP(A776,GIS!$B$2:$L$1621,11,FALSE),"")</f>
        <v>4</v>
      </c>
      <c r="P776" s="2">
        <f>IFERROR(VLOOKUP(A776,GIS!$B$2:$L$1621,5,FALSE),"")</f>
        <v>212.03</v>
      </c>
    </row>
    <row r="777" spans="1:16" x14ac:dyDescent="0.25">
      <c r="A777" s="1">
        <v>13076</v>
      </c>
      <c r="B777" s="2">
        <v>5.6350769230769204</v>
      </c>
      <c r="C777" s="1">
        <v>2.6284122562674099</v>
      </c>
      <c r="D777" s="1">
        <v>0.96187050359712201</v>
      </c>
      <c r="E777" s="1">
        <v>0.28989508558807298</v>
      </c>
      <c r="F777" s="2">
        <v>1.4473684210526301</v>
      </c>
      <c r="G777" s="1">
        <v>2.1999999999999999E-2</v>
      </c>
      <c r="H777" s="1">
        <v>2.1999999999999999E-2</v>
      </c>
      <c r="I777" s="1">
        <v>7.1999999999999995E-2</v>
      </c>
      <c r="J777" s="1">
        <v>2.0659999999999998</v>
      </c>
      <c r="K777" s="1">
        <v>4.0000000000000001E-3</v>
      </c>
      <c r="L777" s="1">
        <v>1.70514603616134</v>
      </c>
      <c r="M777" s="1">
        <v>0</v>
      </c>
      <c r="N777" s="2">
        <v>1.08344201223657</v>
      </c>
      <c r="O777" s="2">
        <f>IFERROR(VLOOKUP(A777,GIS!$B$2:$L$1621,11,FALSE),"")</f>
        <v>1</v>
      </c>
      <c r="P777" s="2">
        <f>IFERROR(VLOOKUP(A777,GIS!$B$2:$L$1621,5,FALSE),"")</f>
        <v>169.19</v>
      </c>
    </row>
    <row r="778" spans="1:16" x14ac:dyDescent="0.25">
      <c r="A778" s="1">
        <v>13103</v>
      </c>
      <c r="B778" s="2">
        <v>4.6831275720164598</v>
      </c>
      <c r="C778" s="1">
        <v>2.0328467153284699</v>
      </c>
      <c r="D778" s="1">
        <v>1.04419889502762</v>
      </c>
      <c r="E778" s="1">
        <v>0.194244604316547</v>
      </c>
      <c r="F778" s="2">
        <v>1.47428571428571</v>
      </c>
      <c r="G778" s="1">
        <v>0</v>
      </c>
      <c r="H778" s="1">
        <v>6.0000000000000001E-3</v>
      </c>
      <c r="I778" s="1">
        <v>4.0000000000000001E-3</v>
      </c>
      <c r="J778" s="1">
        <v>0.26400000000000001</v>
      </c>
      <c r="K778" s="1">
        <v>0</v>
      </c>
      <c r="L778" s="1">
        <v>1.5362318840579701</v>
      </c>
      <c r="M778" s="1">
        <v>0</v>
      </c>
      <c r="N778" s="2">
        <v>1.02382628865979</v>
      </c>
      <c r="O778" s="2">
        <f>IFERROR(VLOOKUP(A778,GIS!$B$2:$L$1621,11,FALSE),"")</f>
        <v>0</v>
      </c>
      <c r="P778" s="2">
        <f>IFERROR(VLOOKUP(A778,GIS!$B$2:$L$1621,5,FALSE),"")</f>
        <v>18.59</v>
      </c>
    </row>
    <row r="779" spans="1:16" x14ac:dyDescent="0.25">
      <c r="A779" s="1">
        <v>13112</v>
      </c>
      <c r="B779" s="2">
        <v>5.8491411501120201</v>
      </c>
      <c r="C779" s="1">
        <v>2.7943409247757098</v>
      </c>
      <c r="D779" s="1">
        <v>0.865051903114187</v>
      </c>
      <c r="E779" s="1">
        <v>0.28054607508532398</v>
      </c>
      <c r="F779" s="2">
        <v>1.5586975149957201</v>
      </c>
      <c r="G779" s="1">
        <v>8.0000000000000002E-3</v>
      </c>
      <c r="H779" s="1">
        <v>1.2E-2</v>
      </c>
      <c r="I779" s="1">
        <v>0.04</v>
      </c>
      <c r="J779" s="1">
        <v>1.8380000000000001</v>
      </c>
      <c r="K779" s="1">
        <v>0</v>
      </c>
      <c r="L779" s="1">
        <v>1.7222222222222201</v>
      </c>
      <c r="M779" s="1">
        <v>0</v>
      </c>
      <c r="N779" s="2">
        <v>1.4000585065434901</v>
      </c>
      <c r="O779" s="2">
        <f>IFERROR(VLOOKUP(A779,GIS!$B$2:$L$1621,11,FALSE),"")</f>
        <v>0</v>
      </c>
      <c r="P779" s="2">
        <f>IFERROR(VLOOKUP(A779,GIS!$B$2:$L$1621,5,FALSE),"")</f>
        <v>93.799999999999898</v>
      </c>
    </row>
    <row r="780" spans="1:16" x14ac:dyDescent="0.25">
      <c r="A780" s="1">
        <v>13122</v>
      </c>
      <c r="B780" s="2">
        <v>6.0615164520743896</v>
      </c>
      <c r="C780" s="1">
        <v>2.6419098143236099</v>
      </c>
      <c r="D780" s="1">
        <v>0.99469026548672601</v>
      </c>
      <c r="E780" s="1">
        <v>0.26447368421052603</v>
      </c>
      <c r="F780" s="2">
        <v>1.5857142857142901</v>
      </c>
      <c r="G780" s="1">
        <v>1.6E-2</v>
      </c>
      <c r="H780" s="1">
        <v>1.2E-2</v>
      </c>
      <c r="I780" s="1">
        <v>1.4E-2</v>
      </c>
      <c r="J780" s="1">
        <v>0.92600000000000005</v>
      </c>
      <c r="K780" s="1">
        <v>4.0000000000000001E-3</v>
      </c>
      <c r="L780" s="1">
        <v>1.5956678700361</v>
      </c>
      <c r="M780" s="1">
        <v>0</v>
      </c>
      <c r="N780" s="2">
        <v>1.4455380333951799</v>
      </c>
      <c r="O780" s="2">
        <f>IFERROR(VLOOKUP(A780,GIS!$B$2:$L$1621,11,FALSE),"")</f>
        <v>2</v>
      </c>
      <c r="P780" s="2">
        <f>IFERROR(VLOOKUP(A780,GIS!$B$2:$L$1621,5,FALSE),"")</f>
        <v>41.39</v>
      </c>
    </row>
    <row r="781" spans="1:16" x14ac:dyDescent="0.25">
      <c r="A781" s="1">
        <v>13156</v>
      </c>
      <c r="B781" s="2">
        <v>5.0501760563380298</v>
      </c>
      <c r="C781" s="1">
        <v>2.4869976359338102</v>
      </c>
      <c r="D781" s="1">
        <v>0.87932960893854695</v>
      </c>
      <c r="E781" s="1">
        <v>0.23232323232323199</v>
      </c>
      <c r="F781" s="2">
        <v>1.56178608515057</v>
      </c>
      <c r="G781" s="1">
        <v>8.0000000000000002E-3</v>
      </c>
      <c r="H781" s="1">
        <v>1.7999999999999999E-2</v>
      </c>
      <c r="I781" s="1">
        <v>0.03</v>
      </c>
      <c r="J781" s="1">
        <v>1.3919999999999999</v>
      </c>
      <c r="K781" s="1">
        <v>4.0000000000000001E-3</v>
      </c>
      <c r="L781" s="1">
        <v>1.5748987854251</v>
      </c>
      <c r="M781" s="1">
        <v>0</v>
      </c>
      <c r="N781" s="2">
        <v>1.13566502463054</v>
      </c>
      <c r="O781" s="2">
        <f>IFERROR(VLOOKUP(A781,GIS!$B$2:$L$1621,11,FALSE),"")</f>
        <v>2</v>
      </c>
      <c r="P781" s="2">
        <f>IFERROR(VLOOKUP(A781,GIS!$B$2:$L$1621,5,FALSE),"")</f>
        <v>61.719999999999899</v>
      </c>
    </row>
    <row r="782" spans="1:16" x14ac:dyDescent="0.25">
      <c r="A782" s="1">
        <v>13167</v>
      </c>
      <c r="B782" s="2">
        <v>5.6612903225806503</v>
      </c>
      <c r="C782" s="1">
        <v>2.6008719778042</v>
      </c>
      <c r="D782" s="1">
        <v>0.92447916666666696</v>
      </c>
      <c r="E782" s="1">
        <v>0.24150058616647099</v>
      </c>
      <c r="F782" s="2">
        <v>1.4777721001533</v>
      </c>
      <c r="G782" s="1">
        <v>1.2E-2</v>
      </c>
      <c r="H782" s="1">
        <v>4.3999999999999997E-2</v>
      </c>
      <c r="I782" s="1">
        <v>0.05</v>
      </c>
      <c r="J782" s="1">
        <v>2.8860000000000001</v>
      </c>
      <c r="K782" s="1">
        <v>4.0000000000000001E-3</v>
      </c>
      <c r="L782" s="1">
        <v>1.7070805043646899</v>
      </c>
      <c r="M782" s="1">
        <v>0</v>
      </c>
      <c r="N782" s="2">
        <v>1.2952088729609501</v>
      </c>
      <c r="O782" s="2">
        <f>IFERROR(VLOOKUP(A782,GIS!$B$2:$L$1621,11,FALSE),"")</f>
        <v>0</v>
      </c>
      <c r="P782" s="2">
        <f>IFERROR(VLOOKUP(A782,GIS!$B$2:$L$1621,5,FALSE),"")</f>
        <v>81.599999999999895</v>
      </c>
    </row>
    <row r="783" spans="1:16" x14ac:dyDescent="0.25">
      <c r="A783" s="1">
        <v>13208</v>
      </c>
      <c r="B783" s="2">
        <v>3.5179612072714601</v>
      </c>
      <c r="C783" s="1">
        <v>1.97643816741302</v>
      </c>
      <c r="D783" s="1">
        <v>0.92095611483495599</v>
      </c>
      <c r="E783" s="1">
        <v>0.123969140728917</v>
      </c>
      <c r="F783" s="2">
        <v>1.4756012141022601</v>
      </c>
      <c r="G783" s="1">
        <v>1.496</v>
      </c>
      <c r="H783" s="1">
        <v>0.33600000000000002</v>
      </c>
      <c r="I783" s="1">
        <v>1.3740000000000001</v>
      </c>
      <c r="J783" s="1">
        <v>10.124000000000001</v>
      </c>
      <c r="K783" s="1">
        <v>1.2E-2</v>
      </c>
      <c r="L783" s="1">
        <v>1.45268361581921</v>
      </c>
      <c r="M783" s="1">
        <v>0</v>
      </c>
      <c r="N783" s="2">
        <v>0.67734676638004099</v>
      </c>
      <c r="O783" s="2">
        <f>IFERROR(VLOOKUP(A783,GIS!$B$2:$L$1621,11,FALSE),"")</f>
        <v>3</v>
      </c>
      <c r="P783" s="2">
        <f>IFERROR(VLOOKUP(A783,GIS!$B$2:$L$1621,5,FALSE),"")</f>
        <v>5591.3999999999896</v>
      </c>
    </row>
    <row r="784" spans="1:16" x14ac:dyDescent="0.25">
      <c r="A784" s="1">
        <v>13218</v>
      </c>
      <c r="B784" s="2">
        <v>3.1219512195122001</v>
      </c>
      <c r="C784" s="1">
        <v>1.7247706422018301</v>
      </c>
      <c r="D784" s="1">
        <v>0.96078431372549</v>
      </c>
      <c r="E784" s="1">
        <v>0.123893805309735</v>
      </c>
      <c r="F784" s="2">
        <v>1.5857142857142901</v>
      </c>
      <c r="G784" s="1">
        <v>0</v>
      </c>
      <c r="H784" s="1">
        <v>2E-3</v>
      </c>
      <c r="I784" s="1">
        <v>2E-3</v>
      </c>
      <c r="J784" s="1">
        <v>0.06</v>
      </c>
      <c r="K784" s="1">
        <v>0</v>
      </c>
      <c r="L784" s="1">
        <v>1</v>
      </c>
      <c r="M784" s="1">
        <v>0</v>
      </c>
      <c r="N784" s="2"/>
      <c r="O784" s="2" t="str">
        <f>IFERROR(VLOOKUP(A784,GIS!$B$2:$L$1621,11,FALSE),"")</f>
        <v/>
      </c>
      <c r="P784" s="2" t="str">
        <f>IFERROR(VLOOKUP(A784,GIS!$B$2:$L$1621,5,FALSE),"")</f>
        <v/>
      </c>
    </row>
    <row r="785" spans="1:16" x14ac:dyDescent="0.25">
      <c r="A785" s="1">
        <v>13301</v>
      </c>
      <c r="B785" s="2">
        <v>4.8064516129032304</v>
      </c>
      <c r="C785" s="1">
        <v>2.3783783783783798</v>
      </c>
      <c r="D785" s="1">
        <v>0.93506493506493504</v>
      </c>
      <c r="E785" s="1">
        <v>0.214285714285714</v>
      </c>
      <c r="F785" s="2">
        <v>1.5581395348837199</v>
      </c>
      <c r="G785" s="1">
        <v>0</v>
      </c>
      <c r="H785" s="1">
        <v>0</v>
      </c>
      <c r="I785" s="1">
        <v>6.0000000000000001E-3</v>
      </c>
      <c r="J785" s="1">
        <v>9.4E-2</v>
      </c>
      <c r="K785" s="1">
        <v>0</v>
      </c>
      <c r="L785" s="1">
        <v>1.6756756756756801</v>
      </c>
      <c r="M785" s="1">
        <v>0</v>
      </c>
      <c r="N785" s="2">
        <v>1.0354705882352899</v>
      </c>
      <c r="O785" s="2">
        <f>IFERROR(VLOOKUP(A785,GIS!$B$2:$L$1621,11,FALSE),"")</f>
        <v>0</v>
      </c>
      <c r="P785" s="2">
        <f>IFERROR(VLOOKUP(A785,GIS!$B$2:$L$1621,5,FALSE),"")</f>
        <v>114.12</v>
      </c>
    </row>
    <row r="786" spans="1:16" x14ac:dyDescent="0.25">
      <c r="A786" s="1">
        <v>13303</v>
      </c>
      <c r="B786" s="2">
        <v>5.7146496815286598</v>
      </c>
      <c r="C786" s="1">
        <v>2.8422273781902598</v>
      </c>
      <c r="D786" s="1">
        <v>0.88856729377713495</v>
      </c>
      <c r="E786" s="1">
        <v>0.230769230769231</v>
      </c>
      <c r="F786" s="2">
        <v>1.5646879756468799</v>
      </c>
      <c r="G786" s="1">
        <v>8.0000000000000002E-3</v>
      </c>
      <c r="H786" s="1">
        <v>2.5999999999999999E-2</v>
      </c>
      <c r="I786" s="1">
        <v>2.5999999999999999E-2</v>
      </c>
      <c r="J786" s="1">
        <v>0.97799999999999998</v>
      </c>
      <c r="K786" s="1">
        <v>6.0000000000000001E-3</v>
      </c>
      <c r="L786" s="1">
        <v>1.6527415143603099</v>
      </c>
      <c r="M786" s="1">
        <v>0</v>
      </c>
      <c r="N786" s="2">
        <v>0.79755393728223001</v>
      </c>
      <c r="O786" s="2">
        <f>IFERROR(VLOOKUP(A786,GIS!$B$2:$L$1621,11,FALSE),"")</f>
        <v>0</v>
      </c>
      <c r="P786" s="2">
        <f>IFERROR(VLOOKUP(A786,GIS!$B$2:$L$1621,5,FALSE),"")</f>
        <v>41.57</v>
      </c>
    </row>
    <row r="787" spans="1:16" x14ac:dyDescent="0.25">
      <c r="A787" s="1">
        <v>13318</v>
      </c>
      <c r="B787" s="2">
        <v>5.0355029585798796</v>
      </c>
      <c r="C787" s="1">
        <v>2.6811751904243701</v>
      </c>
      <c r="D787" s="1">
        <v>0.82608695652173902</v>
      </c>
      <c r="E787" s="1">
        <v>0.26344086021505397</v>
      </c>
      <c r="F787" s="2">
        <v>1.48801128349788</v>
      </c>
      <c r="G787" s="1">
        <v>1.4E-2</v>
      </c>
      <c r="H787" s="1">
        <v>0</v>
      </c>
      <c r="I787" s="1">
        <v>5.1999999999999998E-2</v>
      </c>
      <c r="J787" s="1">
        <v>1.1040000000000001</v>
      </c>
      <c r="K787" s="1">
        <v>0</v>
      </c>
      <c r="L787" s="1">
        <v>1.56167979002625</v>
      </c>
      <c r="M787" s="1">
        <v>0</v>
      </c>
      <c r="N787" s="2">
        <v>1.1503185185185201</v>
      </c>
      <c r="O787" s="2">
        <f>IFERROR(VLOOKUP(A787,GIS!$B$2:$L$1621,11,FALSE),"")</f>
        <v>0</v>
      </c>
      <c r="P787" s="2">
        <f>IFERROR(VLOOKUP(A787,GIS!$B$2:$L$1621,5,FALSE),"")</f>
        <v>67.069999999999894</v>
      </c>
    </row>
    <row r="788" spans="1:16" x14ac:dyDescent="0.25">
      <c r="A788" s="1">
        <v>13323</v>
      </c>
      <c r="B788" s="2">
        <v>6.0623426625203596</v>
      </c>
      <c r="C788" s="1">
        <v>2.64384656366542</v>
      </c>
      <c r="D788" s="1">
        <v>0.88192552225249798</v>
      </c>
      <c r="E788" s="1">
        <v>0.26558194462668899</v>
      </c>
      <c r="F788" s="2">
        <v>1.7650972364380799</v>
      </c>
      <c r="G788" s="1">
        <v>0.20399999999999999</v>
      </c>
      <c r="H788" s="1">
        <v>0.08</v>
      </c>
      <c r="I788" s="1">
        <v>0.35</v>
      </c>
      <c r="J788" s="1">
        <v>8.1240000000000006</v>
      </c>
      <c r="K788" s="1">
        <v>4.0000000000000001E-3</v>
      </c>
      <c r="L788" s="1">
        <v>1.69556025369979</v>
      </c>
      <c r="M788" s="1">
        <v>0</v>
      </c>
      <c r="N788" s="2">
        <v>1.1393392932187201</v>
      </c>
      <c r="O788" s="2">
        <f>IFERROR(VLOOKUP(A788,GIS!$B$2:$L$1621,11,FALSE),"")</f>
        <v>11</v>
      </c>
      <c r="P788" s="2">
        <f>IFERROR(VLOOKUP(A788,GIS!$B$2:$L$1621,5,FALSE),"")</f>
        <v>278.00999999999902</v>
      </c>
    </row>
    <row r="789" spans="1:16" x14ac:dyDescent="0.25">
      <c r="A789" s="1">
        <v>13325</v>
      </c>
      <c r="B789" s="2">
        <v>4.4082934609250399</v>
      </c>
      <c r="C789" s="1">
        <v>2.6561604584527201</v>
      </c>
      <c r="D789" s="1">
        <v>0.84693877551020402</v>
      </c>
      <c r="E789" s="1">
        <v>0.28085106382978697</v>
      </c>
      <c r="F789" s="2">
        <v>1.3909465020576099</v>
      </c>
      <c r="G789" s="1">
        <v>4.0000000000000001E-3</v>
      </c>
      <c r="H789" s="1">
        <v>0</v>
      </c>
      <c r="I789" s="1">
        <v>1.6E-2</v>
      </c>
      <c r="J789" s="1">
        <v>0.79200000000000004</v>
      </c>
      <c r="K789" s="1">
        <v>0</v>
      </c>
      <c r="L789" s="1">
        <v>1.5674740484429099</v>
      </c>
      <c r="M789" s="1">
        <v>0</v>
      </c>
      <c r="N789" s="2">
        <v>1.0931675126903599</v>
      </c>
      <c r="O789" s="2">
        <f>IFERROR(VLOOKUP(A789,GIS!$B$2:$L$1621,11,FALSE),"")</f>
        <v>0</v>
      </c>
      <c r="P789" s="2">
        <f>IFERROR(VLOOKUP(A789,GIS!$B$2:$L$1621,5,FALSE),"")</f>
        <v>5.79</v>
      </c>
    </row>
    <row r="790" spans="1:16" x14ac:dyDescent="0.25">
      <c r="A790" s="1">
        <v>13329</v>
      </c>
      <c r="B790" s="2">
        <v>4.3468575974542603</v>
      </c>
      <c r="C790" s="1">
        <v>2.4714989444053499</v>
      </c>
      <c r="D790" s="1">
        <v>0.85533114138093003</v>
      </c>
      <c r="E790" s="1">
        <v>0.22395833333333301</v>
      </c>
      <c r="F790" s="2">
        <v>1.532021957914</v>
      </c>
      <c r="G790" s="1">
        <v>4.2000000000000003E-2</v>
      </c>
      <c r="H790" s="1">
        <v>5.6000000000000001E-2</v>
      </c>
      <c r="I790" s="1">
        <v>9.6000000000000002E-2</v>
      </c>
      <c r="J790" s="1">
        <v>3.0979999999999999</v>
      </c>
      <c r="K790" s="1">
        <v>4.0000000000000001E-3</v>
      </c>
      <c r="L790" s="1">
        <v>1.55876494023904</v>
      </c>
      <c r="M790" s="1">
        <v>0</v>
      </c>
      <c r="N790" s="2">
        <v>0.56158979310344803</v>
      </c>
      <c r="O790" s="2">
        <f>IFERROR(VLOOKUP(A790,GIS!$B$2:$L$1621,11,FALSE),"")</f>
        <v>0</v>
      </c>
      <c r="P790" s="2">
        <f>IFERROR(VLOOKUP(A790,GIS!$B$2:$L$1621,5,FALSE),"")</f>
        <v>66.909999999999897</v>
      </c>
    </row>
    <row r="791" spans="1:16" x14ac:dyDescent="0.25">
      <c r="A791" s="1">
        <v>13417</v>
      </c>
      <c r="B791" s="2">
        <v>4.5695454545454499</v>
      </c>
      <c r="C791" s="1">
        <v>2.3601260835303401</v>
      </c>
      <c r="D791" s="1">
        <v>0.87026406429391501</v>
      </c>
      <c r="E791" s="1">
        <v>0.22247972190034801</v>
      </c>
      <c r="F791" s="2">
        <v>1.5822655048693</v>
      </c>
      <c r="G791" s="1">
        <v>5.1999999999999998E-2</v>
      </c>
      <c r="H791" s="1">
        <v>2.4E-2</v>
      </c>
      <c r="I791" s="1">
        <v>0.13200000000000001</v>
      </c>
      <c r="J791" s="1">
        <v>2.6080000000000001</v>
      </c>
      <c r="K791" s="1">
        <v>0</v>
      </c>
      <c r="L791" s="1">
        <v>1.63866513233602</v>
      </c>
      <c r="M791" s="1">
        <v>0</v>
      </c>
      <c r="N791" s="2">
        <v>0.86824200268817198</v>
      </c>
      <c r="O791" s="2">
        <f>IFERROR(VLOOKUP(A791,GIS!$B$2:$L$1621,11,FALSE),"")</f>
        <v>1</v>
      </c>
      <c r="P791" s="2">
        <f>IFERROR(VLOOKUP(A791,GIS!$B$2:$L$1621,5,FALSE),"")</f>
        <v>3343.9299999999898</v>
      </c>
    </row>
    <row r="792" spans="1:16" x14ac:dyDescent="0.25">
      <c r="A792" s="1">
        <v>13438</v>
      </c>
      <c r="B792" s="2">
        <v>5.1705143782908101</v>
      </c>
      <c r="C792" s="1">
        <v>2.58584005869406</v>
      </c>
      <c r="D792" s="1">
        <v>0.80622347949080597</v>
      </c>
      <c r="E792" s="1">
        <v>0.29566168428727702</v>
      </c>
      <c r="F792" s="2">
        <v>1.57952380952381</v>
      </c>
      <c r="G792" s="1">
        <v>0.01</v>
      </c>
      <c r="H792" s="1">
        <v>1.4E-2</v>
      </c>
      <c r="I792" s="1">
        <v>8.4000000000000005E-2</v>
      </c>
      <c r="J792" s="1">
        <v>3.206</v>
      </c>
      <c r="K792" s="1">
        <v>0</v>
      </c>
      <c r="L792" s="1">
        <v>1.60723514211886</v>
      </c>
      <c r="M792" s="1">
        <v>0</v>
      </c>
      <c r="N792" s="2">
        <v>0.98629194390715702</v>
      </c>
      <c r="O792" s="2">
        <f>IFERROR(VLOOKUP(A792,GIS!$B$2:$L$1621,11,FALSE),"")</f>
        <v>3</v>
      </c>
      <c r="P792" s="2">
        <f>IFERROR(VLOOKUP(A792,GIS!$B$2:$L$1621,5,FALSE),"")</f>
        <v>37.31</v>
      </c>
    </row>
    <row r="793" spans="1:16" x14ac:dyDescent="0.25">
      <c r="A793" s="1">
        <v>13440</v>
      </c>
      <c r="B793" s="2">
        <v>5.0846064814814804</v>
      </c>
      <c r="C793" s="1">
        <v>2.45283909014322</v>
      </c>
      <c r="D793" s="1">
        <v>0.86009703707192997</v>
      </c>
      <c r="E793" s="1">
        <v>0.22662167973272501</v>
      </c>
      <c r="F793" s="2">
        <v>1.57157709171451</v>
      </c>
      <c r="G793" s="1">
        <v>0.52</v>
      </c>
      <c r="H793" s="1">
        <v>0.39800000000000002</v>
      </c>
      <c r="I793" s="1">
        <v>2.202</v>
      </c>
      <c r="J793" s="1">
        <v>29.718</v>
      </c>
      <c r="K793" s="1">
        <v>0.02</v>
      </c>
      <c r="L793" s="1">
        <v>1.63907222326985</v>
      </c>
      <c r="M793" s="1">
        <v>0</v>
      </c>
      <c r="N793" s="2">
        <v>0.64921927017676895</v>
      </c>
      <c r="O793" s="2">
        <f>IFERROR(VLOOKUP(A793,GIS!$B$2:$L$1621,11,FALSE),"")</f>
        <v>24</v>
      </c>
      <c r="P793" s="2">
        <f>IFERROR(VLOOKUP(A793,GIS!$B$2:$L$1621,5,FALSE),"")</f>
        <v>348.13999999999902</v>
      </c>
    </row>
    <row r="794" spans="1:16" x14ac:dyDescent="0.25">
      <c r="A794" s="1">
        <v>13441</v>
      </c>
      <c r="B794" s="2">
        <v>3.9523809523809499</v>
      </c>
      <c r="C794" s="1">
        <v>1.16279069767442</v>
      </c>
      <c r="D794" s="1">
        <v>1</v>
      </c>
      <c r="E794" s="1">
        <v>0.06</v>
      </c>
      <c r="F794" s="2">
        <v>1.8</v>
      </c>
      <c r="G794" s="1">
        <v>4.0000000000000001E-3</v>
      </c>
      <c r="H794" s="1">
        <v>0</v>
      </c>
      <c r="I794" s="1">
        <v>4.0000000000000001E-3</v>
      </c>
      <c r="J794" s="1">
        <v>6.0000000000000001E-3</v>
      </c>
      <c r="K794" s="1">
        <v>0</v>
      </c>
      <c r="L794" s="1">
        <v>1.3333333333333299</v>
      </c>
      <c r="M794" s="1">
        <v>0</v>
      </c>
      <c r="N794" s="2"/>
      <c r="O794" s="2">
        <f>IFERROR(VLOOKUP(A794,GIS!$B$2:$L$1621,11,FALSE),"")</f>
        <v>0</v>
      </c>
      <c r="P794" s="2">
        <f>IFERROR(VLOOKUP(A794,GIS!$B$2:$L$1621,5,FALSE),"")</f>
        <v>16.62</v>
      </c>
    </row>
    <row r="795" spans="1:16" x14ac:dyDescent="0.25">
      <c r="A795" s="1">
        <v>13469</v>
      </c>
      <c r="B795" s="2">
        <v>5.5726681127982598</v>
      </c>
      <c r="C795" s="1">
        <v>2.5234375</v>
      </c>
      <c r="D795" s="1">
        <v>0.97297297297297303</v>
      </c>
      <c r="E795" s="1">
        <v>0.26744186046511598</v>
      </c>
      <c r="F795" s="2">
        <v>1.5750636132315501</v>
      </c>
      <c r="G795" s="1">
        <v>4.0000000000000001E-3</v>
      </c>
      <c r="H795" s="1">
        <v>0</v>
      </c>
      <c r="I795" s="1">
        <v>8.0000000000000002E-3</v>
      </c>
      <c r="J795" s="1">
        <v>0.59399999999999997</v>
      </c>
      <c r="K795" s="1">
        <v>0</v>
      </c>
      <c r="L795" s="1">
        <v>1.5806451612903201</v>
      </c>
      <c r="M795" s="1">
        <v>0</v>
      </c>
      <c r="N795" s="2">
        <v>1.0849554089709801</v>
      </c>
      <c r="O795" s="2">
        <f>IFERROR(VLOOKUP(A795,GIS!$B$2:$L$1621,11,FALSE),"")</f>
        <v>0</v>
      </c>
      <c r="P795" s="2">
        <f>IFERROR(VLOOKUP(A795,GIS!$B$2:$L$1621,5,FALSE),"")</f>
        <v>196.91</v>
      </c>
    </row>
    <row r="796" spans="1:16" x14ac:dyDescent="0.25">
      <c r="A796" s="1">
        <v>13472</v>
      </c>
      <c r="B796" s="2">
        <v>4.4047619047618998</v>
      </c>
      <c r="C796" s="1">
        <v>2.23655913978495</v>
      </c>
      <c r="D796" s="1">
        <v>0.55932203389830504</v>
      </c>
      <c r="E796" s="1">
        <v>0.42105263157894701</v>
      </c>
      <c r="F796" s="2">
        <v>1.6111111111111101</v>
      </c>
      <c r="G796" s="1">
        <v>0</v>
      </c>
      <c r="H796" s="1">
        <v>0</v>
      </c>
      <c r="I796" s="1">
        <v>2E-3</v>
      </c>
      <c r="J796" s="1">
        <v>0.1</v>
      </c>
      <c r="K796" s="1">
        <v>0</v>
      </c>
      <c r="L796" s="1">
        <v>1.54901960784314</v>
      </c>
      <c r="M796" s="1">
        <v>0</v>
      </c>
      <c r="N796" s="2"/>
      <c r="O796" s="2" t="str">
        <f>IFERROR(VLOOKUP(A796,GIS!$B$2:$L$1621,11,FALSE),"")</f>
        <v/>
      </c>
      <c r="P796" s="2" t="str">
        <f>IFERROR(VLOOKUP(A796,GIS!$B$2:$L$1621,5,FALSE),"")</f>
        <v/>
      </c>
    </row>
    <row r="797" spans="1:16" x14ac:dyDescent="0.25">
      <c r="A797" s="1">
        <v>13477</v>
      </c>
      <c r="B797" s="2">
        <v>4.7684964200477298</v>
      </c>
      <c r="C797" s="1">
        <v>2.6717892425905601</v>
      </c>
      <c r="D797" s="1">
        <v>0.88169014084507003</v>
      </c>
      <c r="E797" s="1">
        <v>0.25845147219192999</v>
      </c>
      <c r="F797" s="2">
        <v>1.4559659090909101</v>
      </c>
      <c r="G797" s="1">
        <v>1.2E-2</v>
      </c>
      <c r="H797" s="1">
        <v>2E-3</v>
      </c>
      <c r="I797" s="1">
        <v>1.6E-2</v>
      </c>
      <c r="J797" s="1">
        <v>1.0980000000000001</v>
      </c>
      <c r="K797" s="1">
        <v>0</v>
      </c>
      <c r="L797" s="1">
        <v>1.72923076923077</v>
      </c>
      <c r="M797" s="1">
        <v>0</v>
      </c>
      <c r="N797" s="2">
        <v>0.918563237518911</v>
      </c>
      <c r="O797" s="2">
        <f>IFERROR(VLOOKUP(A797,GIS!$B$2:$L$1621,11,FALSE),"")</f>
        <v>0</v>
      </c>
      <c r="P797" s="2">
        <f>IFERROR(VLOOKUP(A797,GIS!$B$2:$L$1621,5,FALSE),"")</f>
        <v>85.62</v>
      </c>
    </row>
    <row r="798" spans="1:16" x14ac:dyDescent="0.25">
      <c r="A798" s="1">
        <v>13478</v>
      </c>
      <c r="B798" s="2">
        <v>5.3835807050092797</v>
      </c>
      <c r="C798" s="1">
        <v>2.6038216560509602</v>
      </c>
      <c r="D798" s="1">
        <v>0.85150166852057796</v>
      </c>
      <c r="E798" s="1">
        <v>0.27525252525252503</v>
      </c>
      <c r="F798" s="2">
        <v>1.53648068669528</v>
      </c>
      <c r="G798" s="1">
        <v>2.5999999999999999E-2</v>
      </c>
      <c r="H798" s="1">
        <v>2.8000000000000001E-2</v>
      </c>
      <c r="I798" s="1">
        <v>0.106</v>
      </c>
      <c r="J798" s="1">
        <v>2.8</v>
      </c>
      <c r="K798" s="1">
        <v>0.01</v>
      </c>
      <c r="L798" s="1">
        <v>1.63737373737374</v>
      </c>
      <c r="M798" s="1">
        <v>0</v>
      </c>
      <c r="N798" s="2">
        <v>0.87521569014084499</v>
      </c>
      <c r="O798" s="2">
        <f>IFERROR(VLOOKUP(A798,GIS!$B$2:$L$1621,11,FALSE),"")</f>
        <v>0</v>
      </c>
      <c r="P798" s="2">
        <f>IFERROR(VLOOKUP(A798,GIS!$B$2:$L$1621,5,FALSE),"")</f>
        <v>100.54</v>
      </c>
    </row>
    <row r="799" spans="1:16" x14ac:dyDescent="0.25">
      <c r="A799" s="1">
        <v>13495</v>
      </c>
      <c r="B799" s="2">
        <v>4.64684014869888</v>
      </c>
      <c r="C799" s="1">
        <v>2.4548429319371698</v>
      </c>
      <c r="D799" s="1">
        <v>0.75942549371633805</v>
      </c>
      <c r="E799" s="1">
        <v>0.20089571337172099</v>
      </c>
      <c r="F799" s="2">
        <v>1.5566835871404401</v>
      </c>
      <c r="G799" s="1">
        <v>1.6E-2</v>
      </c>
      <c r="H799" s="1">
        <v>1.4E-2</v>
      </c>
      <c r="I799" s="1">
        <v>0.13</v>
      </c>
      <c r="J799" s="1">
        <v>1.6619999999999999</v>
      </c>
      <c r="K799" s="1">
        <v>0</v>
      </c>
      <c r="L799" s="1">
        <v>1.59778597785978</v>
      </c>
      <c r="M799" s="1">
        <v>0</v>
      </c>
      <c r="N799" s="2">
        <v>0.70949744027303796</v>
      </c>
      <c r="O799" s="2">
        <f>IFERROR(VLOOKUP(A799,GIS!$B$2:$L$1621,11,FALSE),"")</f>
        <v>0</v>
      </c>
      <c r="P799" s="2">
        <f>IFERROR(VLOOKUP(A799,GIS!$B$2:$L$1621,5,FALSE),"")</f>
        <v>2091.84</v>
      </c>
    </row>
    <row r="800" spans="1:16" x14ac:dyDescent="0.25">
      <c r="A800" s="1">
        <v>13601</v>
      </c>
      <c r="B800" s="2">
        <v>4.7102752293577996</v>
      </c>
      <c r="C800" s="1">
        <v>2.2611001666919202</v>
      </c>
      <c r="D800" s="1">
        <v>0.91165745206446303</v>
      </c>
      <c r="E800" s="1">
        <v>0.194027109429527</v>
      </c>
      <c r="F800" s="2">
        <v>1.54838883500377</v>
      </c>
      <c r="G800" s="1">
        <v>0.46200000000000002</v>
      </c>
      <c r="H800" s="1">
        <v>0.36799999999999999</v>
      </c>
      <c r="I800" s="1">
        <v>1.956</v>
      </c>
      <c r="J800" s="1">
        <v>23.277999999999999</v>
      </c>
      <c r="K800" s="1">
        <v>4.5999999999999999E-2</v>
      </c>
      <c r="L800" s="1">
        <v>1.63554736963278</v>
      </c>
      <c r="M800" s="1">
        <v>0</v>
      </c>
      <c r="N800" s="2">
        <v>1.1403022713956199</v>
      </c>
      <c r="O800" s="2">
        <f>IFERROR(VLOOKUP(A800,GIS!$B$2:$L$1621,11,FALSE),"")</f>
        <v>11</v>
      </c>
      <c r="P800" s="2">
        <f>IFERROR(VLOOKUP(A800,GIS!$B$2:$L$1621,5,FALSE),"")</f>
        <v>285.44</v>
      </c>
    </row>
    <row r="801" spans="1:16" x14ac:dyDescent="0.25">
      <c r="A801" s="1">
        <v>13603</v>
      </c>
      <c r="B801" s="2">
        <v>3.5460224906289</v>
      </c>
      <c r="C801" s="1">
        <v>1.60856782864343</v>
      </c>
      <c r="D801" s="1">
        <v>1.40960604425256</v>
      </c>
      <c r="E801" s="1">
        <v>6.47510332611691E-2</v>
      </c>
      <c r="F801" s="2">
        <v>1.3806752037252601</v>
      </c>
      <c r="G801" s="1">
        <v>0.124</v>
      </c>
      <c r="H801" s="1">
        <v>6.6000000000000003E-2</v>
      </c>
      <c r="I801" s="1">
        <v>1.218</v>
      </c>
      <c r="J801" s="1">
        <v>0.82599999999999996</v>
      </c>
      <c r="K801" s="1">
        <v>0</v>
      </c>
      <c r="L801" s="1">
        <v>1.49336057201226</v>
      </c>
      <c r="M801" s="1">
        <v>0</v>
      </c>
      <c r="N801" s="2"/>
      <c r="O801" s="2">
        <f>IFERROR(VLOOKUP(A801,GIS!$B$2:$L$1621,11,FALSE),"")</f>
        <v>2</v>
      </c>
      <c r="P801" s="2">
        <f>IFERROR(VLOOKUP(A801,GIS!$B$2:$L$1621,5,FALSE),"")</f>
        <v>1709.5699999999899</v>
      </c>
    </row>
    <row r="802" spans="1:16" x14ac:dyDescent="0.25">
      <c r="A802" s="1">
        <v>13615</v>
      </c>
      <c r="B802" s="2">
        <v>3.9655172413793101</v>
      </c>
      <c r="C802" s="1">
        <v>2.0432000000000001</v>
      </c>
      <c r="D802" s="1">
        <v>0.98190045248868796</v>
      </c>
      <c r="E802" s="1">
        <v>0.255520504731861</v>
      </c>
      <c r="F802" s="2">
        <v>1.52</v>
      </c>
      <c r="G802" s="1">
        <v>2E-3</v>
      </c>
      <c r="H802" s="1">
        <v>4.0000000000000001E-3</v>
      </c>
      <c r="I802" s="1">
        <v>2.1999999999999999E-2</v>
      </c>
      <c r="J802" s="1">
        <v>0.67200000000000004</v>
      </c>
      <c r="K802" s="1">
        <v>0</v>
      </c>
      <c r="L802" s="1">
        <v>1.55504587155963</v>
      </c>
      <c r="M802" s="1">
        <v>0</v>
      </c>
      <c r="N802" s="2">
        <v>1.2962499999999999</v>
      </c>
      <c r="O802" s="2">
        <f>IFERROR(VLOOKUP(A802,GIS!$B$2:$L$1621,11,FALSE),"")</f>
        <v>0</v>
      </c>
      <c r="P802" s="2">
        <f>IFERROR(VLOOKUP(A802,GIS!$B$2:$L$1621,5,FALSE),"")</f>
        <v>2080</v>
      </c>
    </row>
    <row r="803" spans="1:16" x14ac:dyDescent="0.25">
      <c r="A803" s="1">
        <v>13621</v>
      </c>
      <c r="B803" s="2">
        <v>4.4229885057471297</v>
      </c>
      <c r="C803" s="1">
        <v>2.3970588235294099</v>
      </c>
      <c r="D803" s="1">
        <v>0.90517241379310298</v>
      </c>
      <c r="E803" s="1">
        <v>0.207112970711297</v>
      </c>
      <c r="F803" s="2">
        <v>1.5351351351351401</v>
      </c>
      <c r="G803" s="1">
        <v>6.0000000000000001E-3</v>
      </c>
      <c r="H803" s="1">
        <v>6.0000000000000001E-3</v>
      </c>
      <c r="I803" s="1">
        <v>1.7999999999999999E-2</v>
      </c>
      <c r="J803" s="1">
        <v>0.53600000000000003</v>
      </c>
      <c r="K803" s="1">
        <v>8.0000000000000002E-3</v>
      </c>
      <c r="L803" s="1">
        <v>1.6436781609195401</v>
      </c>
      <c r="M803" s="1">
        <v>0</v>
      </c>
      <c r="N803" s="2">
        <v>0.73663897763578301</v>
      </c>
      <c r="O803" s="2">
        <f>IFERROR(VLOOKUP(A803,GIS!$B$2:$L$1621,11,FALSE),"")</f>
        <v>0</v>
      </c>
      <c r="P803" s="2">
        <f>IFERROR(VLOOKUP(A803,GIS!$B$2:$L$1621,5,FALSE),"")</f>
        <v>17.5</v>
      </c>
    </row>
    <row r="804" spans="1:16" x14ac:dyDescent="0.25">
      <c r="A804" s="1">
        <v>13626</v>
      </c>
      <c r="B804" s="2">
        <v>5.1272871917263299</v>
      </c>
      <c r="C804" s="1">
        <v>2.5241379310344798</v>
      </c>
      <c r="D804" s="1">
        <v>0.87234042553191504</v>
      </c>
      <c r="E804" s="1">
        <v>0.25306957708049099</v>
      </c>
      <c r="F804" s="2">
        <v>1.4177820267686401</v>
      </c>
      <c r="G804" s="1">
        <v>4.0000000000000001E-3</v>
      </c>
      <c r="H804" s="1">
        <v>1.6E-2</v>
      </c>
      <c r="I804" s="1">
        <v>7.0000000000000007E-2</v>
      </c>
      <c r="J804" s="1">
        <v>1.65</v>
      </c>
      <c r="K804" s="1">
        <v>0</v>
      </c>
      <c r="L804" s="1">
        <v>1.5916955017301</v>
      </c>
      <c r="M804" s="1">
        <v>0</v>
      </c>
      <c r="N804" s="2">
        <v>1.15295972938144</v>
      </c>
      <c r="O804" s="2">
        <f>IFERROR(VLOOKUP(A804,GIS!$B$2:$L$1621,11,FALSE),"")</f>
        <v>0</v>
      </c>
      <c r="P804" s="2">
        <f>IFERROR(VLOOKUP(A804,GIS!$B$2:$L$1621,5,FALSE),"")</f>
        <v>25.03</v>
      </c>
    </row>
    <row r="805" spans="1:16" x14ac:dyDescent="0.25">
      <c r="A805" s="1">
        <v>13648</v>
      </c>
      <c r="B805" s="2">
        <v>4.4600971547536403</v>
      </c>
      <c r="C805" s="1">
        <v>2.3875305623471901</v>
      </c>
      <c r="D805" s="1">
        <v>0.86201163757273502</v>
      </c>
      <c r="E805" s="1">
        <v>0.24607013301088301</v>
      </c>
      <c r="F805" s="2">
        <v>1.4979079497907899</v>
      </c>
      <c r="G805" s="1">
        <v>8.0000000000000002E-3</v>
      </c>
      <c r="H805" s="1">
        <v>0.04</v>
      </c>
      <c r="I805" s="1">
        <v>0.05</v>
      </c>
      <c r="J805" s="1">
        <v>1.77</v>
      </c>
      <c r="K805" s="1">
        <v>6.0000000000000001E-3</v>
      </c>
      <c r="L805" s="1">
        <v>1.6</v>
      </c>
      <c r="M805" s="1">
        <v>0</v>
      </c>
      <c r="N805" s="2">
        <v>0.85656322869955204</v>
      </c>
      <c r="O805" s="2">
        <f>IFERROR(VLOOKUP(A805,GIS!$B$2:$L$1621,11,FALSE),"")</f>
        <v>0</v>
      </c>
      <c r="P805" s="2">
        <f>IFERROR(VLOOKUP(A805,GIS!$B$2:$L$1621,5,FALSE),"")</f>
        <v>15.99</v>
      </c>
    </row>
    <row r="806" spans="1:16" x14ac:dyDescent="0.25">
      <c r="A806" s="1">
        <v>13658</v>
      </c>
      <c r="B806" s="2">
        <v>4.7468046256847201</v>
      </c>
      <c r="C806" s="1">
        <v>2.5680933852140102</v>
      </c>
      <c r="D806" s="1">
        <v>0.86972083035075198</v>
      </c>
      <c r="E806" s="1">
        <v>0.253303964757709</v>
      </c>
      <c r="F806" s="2">
        <v>1.5247175141242899</v>
      </c>
      <c r="G806" s="1">
        <v>1.4E-2</v>
      </c>
      <c r="H806" s="1">
        <v>5.1999999999999998E-2</v>
      </c>
      <c r="I806" s="1">
        <v>8.0000000000000002E-3</v>
      </c>
      <c r="J806" s="1">
        <v>2.2000000000000002</v>
      </c>
      <c r="K806" s="1">
        <v>0</v>
      </c>
      <c r="L806" s="1">
        <v>1.6871727748691101</v>
      </c>
      <c r="M806" s="1">
        <v>0</v>
      </c>
      <c r="N806" s="2">
        <v>0.78867346938775496</v>
      </c>
      <c r="O806" s="2">
        <f>IFERROR(VLOOKUP(A806,GIS!$B$2:$L$1621,11,FALSE),"")</f>
        <v>2</v>
      </c>
      <c r="P806" s="2">
        <f>IFERROR(VLOOKUP(A806,GIS!$B$2:$L$1621,5,FALSE),"")</f>
        <v>28.84</v>
      </c>
    </row>
    <row r="807" spans="1:16" x14ac:dyDescent="0.25">
      <c r="A807" s="1">
        <v>13660</v>
      </c>
      <c r="B807" s="2">
        <v>4.7099424815119102</v>
      </c>
      <c r="C807" s="1">
        <v>2.4984984984984999</v>
      </c>
      <c r="D807" s="1">
        <v>1.02884615384615</v>
      </c>
      <c r="E807" s="1">
        <v>0.19328358208955199</v>
      </c>
      <c r="F807" s="2">
        <v>1.53249272550921</v>
      </c>
      <c r="G807" s="1">
        <v>8.0000000000000002E-3</v>
      </c>
      <c r="H807" s="1">
        <v>8.0000000000000002E-3</v>
      </c>
      <c r="I807" s="1">
        <v>5.3999999999999999E-2</v>
      </c>
      <c r="J807" s="1">
        <v>1.5720000000000001</v>
      </c>
      <c r="K807" s="1">
        <v>0</v>
      </c>
      <c r="L807" s="1">
        <v>1.6548323471400399</v>
      </c>
      <c r="M807" s="1">
        <v>0</v>
      </c>
      <c r="N807" s="2">
        <v>0.83991734575087296</v>
      </c>
      <c r="O807" s="2">
        <f>IFERROR(VLOOKUP(A807,GIS!$B$2:$L$1621,11,FALSE),"")</f>
        <v>0</v>
      </c>
      <c r="P807" s="2">
        <f>IFERROR(VLOOKUP(A807,GIS!$B$2:$L$1621,5,FALSE),"")</f>
        <v>38.28</v>
      </c>
    </row>
    <row r="808" spans="1:16" x14ac:dyDescent="0.25">
      <c r="A808" s="1">
        <v>13664</v>
      </c>
      <c r="B808" s="2">
        <v>4.4016736401673597</v>
      </c>
      <c r="C808" s="1">
        <v>2.19784172661871</v>
      </c>
      <c r="D808" s="1">
        <v>0.62234042553191504</v>
      </c>
      <c r="E808" s="1">
        <v>0.31802120141342799</v>
      </c>
      <c r="F808" s="2">
        <v>1.72631578947368</v>
      </c>
      <c r="G808" s="1">
        <v>0</v>
      </c>
      <c r="H808" s="1">
        <v>0</v>
      </c>
      <c r="I808" s="1">
        <v>8.0000000000000002E-3</v>
      </c>
      <c r="J808" s="1">
        <v>0.28000000000000003</v>
      </c>
      <c r="K808" s="1">
        <v>0</v>
      </c>
      <c r="L808" s="1">
        <v>1.6779661016949201</v>
      </c>
      <c r="M808" s="1">
        <v>0</v>
      </c>
      <c r="N808" s="2">
        <v>0.91813548387096799</v>
      </c>
      <c r="O808" s="2">
        <f>IFERROR(VLOOKUP(A808,GIS!$B$2:$L$1621,11,FALSE),"")</f>
        <v>1</v>
      </c>
      <c r="P808" s="2">
        <f>IFERROR(VLOOKUP(A808,GIS!$B$2:$L$1621,5,FALSE),"")</f>
        <v>437.77999999999901</v>
      </c>
    </row>
    <row r="809" spans="1:16" x14ac:dyDescent="0.25">
      <c r="A809" s="1">
        <v>13667</v>
      </c>
      <c r="B809" s="2">
        <v>4.2183406113537103</v>
      </c>
      <c r="C809" s="1">
        <v>2.3086419753086398</v>
      </c>
      <c r="D809" s="1">
        <v>0.91366906474820098</v>
      </c>
      <c r="E809" s="1">
        <v>0.22231543624161099</v>
      </c>
      <c r="F809" s="2">
        <v>1.4834663625997699</v>
      </c>
      <c r="G809" s="1">
        <v>1.4E-2</v>
      </c>
      <c r="H809" s="1">
        <v>4.3999999999999997E-2</v>
      </c>
      <c r="I809" s="1">
        <v>7.0000000000000007E-2</v>
      </c>
      <c r="J809" s="1">
        <v>2.35</v>
      </c>
      <c r="K809" s="1">
        <v>8.0000000000000002E-3</v>
      </c>
      <c r="L809" s="1">
        <v>1.6883604505631999</v>
      </c>
      <c r="M809" s="1">
        <v>0</v>
      </c>
      <c r="N809" s="2">
        <v>0.63047551880674402</v>
      </c>
      <c r="O809" s="2">
        <f>IFERROR(VLOOKUP(A809,GIS!$B$2:$L$1621,11,FALSE),"")</f>
        <v>0</v>
      </c>
      <c r="P809" s="2">
        <f>IFERROR(VLOOKUP(A809,GIS!$B$2:$L$1621,5,FALSE),"")</f>
        <v>55.799999999999898</v>
      </c>
    </row>
    <row r="810" spans="1:16" x14ac:dyDescent="0.25">
      <c r="A810" s="1">
        <v>13669</v>
      </c>
      <c r="B810" s="2">
        <v>4.7423226968090404</v>
      </c>
      <c r="C810" s="1">
        <v>2.4996446339729901</v>
      </c>
      <c r="D810" s="1">
        <v>0.874775098956459</v>
      </c>
      <c r="E810" s="1">
        <v>0.24181514965329601</v>
      </c>
      <c r="F810" s="2">
        <v>1.5572250264115499</v>
      </c>
      <c r="G810" s="1">
        <v>0.14399999999999999</v>
      </c>
      <c r="H810" s="1">
        <v>0.17599999999999999</v>
      </c>
      <c r="I810" s="1">
        <v>0.33800000000000002</v>
      </c>
      <c r="J810" s="1">
        <v>12.494</v>
      </c>
      <c r="K810" s="1">
        <v>2.5999999999999999E-2</v>
      </c>
      <c r="L810" s="1">
        <v>1.69700542324923</v>
      </c>
      <c r="M810" s="1">
        <v>0</v>
      </c>
      <c r="N810" s="2">
        <v>0.76344096300716002</v>
      </c>
      <c r="O810" s="2">
        <f>IFERROR(VLOOKUP(A810,GIS!$B$2:$L$1621,11,FALSE),"")</f>
        <v>4</v>
      </c>
      <c r="P810" s="2">
        <f>IFERROR(VLOOKUP(A810,GIS!$B$2:$L$1621,5,FALSE),"")</f>
        <v>137.31</v>
      </c>
    </row>
    <row r="811" spans="1:16" x14ac:dyDescent="0.25">
      <c r="A811" s="1">
        <v>13673</v>
      </c>
      <c r="B811" s="2">
        <v>4.3504273504273501</v>
      </c>
      <c r="C811" s="1">
        <v>2.2480670103092799</v>
      </c>
      <c r="D811" s="1">
        <v>0.98326771653543299</v>
      </c>
      <c r="E811" s="1">
        <v>0.218575851393189</v>
      </c>
      <c r="F811" s="2">
        <v>1.4896302975653699</v>
      </c>
      <c r="G811" s="1">
        <v>6.0000000000000001E-3</v>
      </c>
      <c r="H811" s="1">
        <v>1.6E-2</v>
      </c>
      <c r="I811" s="1">
        <v>8.7999999999999995E-2</v>
      </c>
      <c r="J811" s="1">
        <v>1.484</v>
      </c>
      <c r="K811" s="1">
        <v>6.0000000000000001E-3</v>
      </c>
      <c r="L811" s="1">
        <v>1.6216216216216199</v>
      </c>
      <c r="M811" s="1">
        <v>0</v>
      </c>
      <c r="N811" s="2">
        <v>1.3192848180677501</v>
      </c>
      <c r="O811" s="2">
        <f>IFERROR(VLOOKUP(A811,GIS!$B$2:$L$1621,11,FALSE),"")</f>
        <v>0</v>
      </c>
      <c r="P811" s="2">
        <f>IFERROR(VLOOKUP(A811,GIS!$B$2:$L$1621,5,FALSE),"")</f>
        <v>58.399999999999899</v>
      </c>
    </row>
    <row r="812" spans="1:16" x14ac:dyDescent="0.25">
      <c r="A812" s="1">
        <v>14009</v>
      </c>
      <c r="B812" s="2">
        <v>5.0728269381362603</v>
      </c>
      <c r="C812" s="1">
        <v>2.4777055271713899</v>
      </c>
      <c r="D812" s="1">
        <v>0.93186180422264897</v>
      </c>
      <c r="E812" s="1">
        <v>0.26455754241173801</v>
      </c>
      <c r="F812" s="2">
        <v>1.5035592695759801</v>
      </c>
      <c r="G812" s="1">
        <v>5.6000000000000001E-2</v>
      </c>
      <c r="H812" s="1">
        <v>3.2000000000000001E-2</v>
      </c>
      <c r="I812" s="1">
        <v>8.4000000000000005E-2</v>
      </c>
      <c r="J812" s="1">
        <v>4.6059999999999999</v>
      </c>
      <c r="K812" s="1">
        <v>2E-3</v>
      </c>
      <c r="L812" s="1">
        <v>1.69484655471917</v>
      </c>
      <c r="M812" s="1">
        <v>0</v>
      </c>
      <c r="N812" s="2">
        <v>1.1207785738087299</v>
      </c>
      <c r="O812" s="2">
        <f>IFERROR(VLOOKUP(A812,GIS!$B$2:$L$1621,11,FALSE),"")</f>
        <v>1</v>
      </c>
      <c r="P812" s="2">
        <f>IFERROR(VLOOKUP(A812,GIS!$B$2:$L$1621,5,FALSE),"")</f>
        <v>73.849999999999895</v>
      </c>
    </row>
    <row r="813" spans="1:16" x14ac:dyDescent="0.25">
      <c r="A813" s="1">
        <v>14013</v>
      </c>
      <c r="B813" s="2">
        <v>4.9907663896583596</v>
      </c>
      <c r="C813" s="1">
        <v>2.6364414029084702</v>
      </c>
      <c r="D813" s="1">
        <v>0.95212187159956496</v>
      </c>
      <c r="E813" s="1">
        <v>0.28985507246376802</v>
      </c>
      <c r="F813" s="2">
        <v>1.47645739910314</v>
      </c>
      <c r="G813" s="1">
        <v>0.01</v>
      </c>
      <c r="H813" s="1">
        <v>2.5999999999999999E-2</v>
      </c>
      <c r="I813" s="1">
        <v>0.03</v>
      </c>
      <c r="J813" s="1">
        <v>1.35</v>
      </c>
      <c r="K813" s="1">
        <v>2.5999999999999999E-2</v>
      </c>
      <c r="L813" s="1">
        <v>1.65022421524664</v>
      </c>
      <c r="M813" s="1">
        <v>0</v>
      </c>
      <c r="N813" s="2">
        <v>1.0852668579627001</v>
      </c>
      <c r="O813" s="2">
        <f>IFERROR(VLOOKUP(A813,GIS!$B$2:$L$1621,11,FALSE),"")</f>
        <v>0</v>
      </c>
      <c r="P813" s="2">
        <f>IFERROR(VLOOKUP(A813,GIS!$B$2:$L$1621,5,FALSE),"")</f>
        <v>42.52</v>
      </c>
    </row>
    <row r="814" spans="1:16" x14ac:dyDescent="0.25">
      <c r="A814" s="1">
        <v>14029</v>
      </c>
      <c r="B814" s="2">
        <v>4.4166666666666696</v>
      </c>
      <c r="C814" s="1">
        <v>1.88</v>
      </c>
      <c r="D814" s="1">
        <v>0.41666666666666702</v>
      </c>
      <c r="E814" s="1">
        <v>0.12</v>
      </c>
      <c r="F814" s="2">
        <v>1.5625</v>
      </c>
      <c r="G814" s="1">
        <v>2E-3</v>
      </c>
      <c r="H814" s="1">
        <v>0</v>
      </c>
      <c r="I814" s="1">
        <v>0</v>
      </c>
      <c r="J814" s="1">
        <v>2.1999999999999999E-2</v>
      </c>
      <c r="K814" s="1">
        <v>0</v>
      </c>
      <c r="L814" s="1">
        <v>1.3</v>
      </c>
      <c r="M814" s="1">
        <v>0</v>
      </c>
      <c r="N814" s="2"/>
      <c r="O814" s="2" t="str">
        <f>IFERROR(VLOOKUP(A814,GIS!$B$2:$L$1621,11,FALSE),"")</f>
        <v/>
      </c>
      <c r="P814" s="2" t="str">
        <f>IFERROR(VLOOKUP(A814,GIS!$B$2:$L$1621,5,FALSE),"")</f>
        <v/>
      </c>
    </row>
    <row r="815" spans="1:16" x14ac:dyDescent="0.25">
      <c r="A815" s="1">
        <v>14036</v>
      </c>
      <c r="B815" s="2">
        <v>5.5990486849468404</v>
      </c>
      <c r="C815" s="1">
        <v>2.8440581214322802</v>
      </c>
      <c r="D815" s="1">
        <v>0.91707002258793202</v>
      </c>
      <c r="E815" s="1">
        <v>0.290463917525773</v>
      </c>
      <c r="F815" s="2">
        <v>1.5398574206091999</v>
      </c>
      <c r="G815" s="1">
        <v>1.2E-2</v>
      </c>
      <c r="H815" s="1">
        <v>0.05</v>
      </c>
      <c r="I815" s="1">
        <v>9.4E-2</v>
      </c>
      <c r="J815" s="1">
        <v>4.5</v>
      </c>
      <c r="K815" s="1">
        <v>2E-3</v>
      </c>
      <c r="L815" s="1">
        <v>1.59630769230769</v>
      </c>
      <c r="M815" s="1">
        <v>0</v>
      </c>
      <c r="N815" s="2">
        <v>1.4181621939882201</v>
      </c>
      <c r="O815" s="2">
        <f>IFERROR(VLOOKUP(A815,GIS!$B$2:$L$1621,11,FALSE),"")</f>
        <v>2</v>
      </c>
      <c r="P815" s="2">
        <f>IFERROR(VLOOKUP(A815,GIS!$B$2:$L$1621,5,FALSE),"")</f>
        <v>88.1099999999999</v>
      </c>
    </row>
    <row r="816" spans="1:16" x14ac:dyDescent="0.25">
      <c r="A816" s="1">
        <v>14054</v>
      </c>
      <c r="B816" s="2">
        <v>5.6666666666666696</v>
      </c>
      <c r="C816" s="1">
        <v>2.5755755755755798</v>
      </c>
      <c r="D816" s="1">
        <v>0.81315789473684197</v>
      </c>
      <c r="E816" s="1">
        <v>0.27833001988071598</v>
      </c>
      <c r="F816" s="2">
        <v>1.5153061224489801</v>
      </c>
      <c r="G816" s="1">
        <v>8.0000000000000002E-3</v>
      </c>
      <c r="H816" s="1">
        <v>1.2E-2</v>
      </c>
      <c r="I816" s="1">
        <v>2.8000000000000001E-2</v>
      </c>
      <c r="J816" s="1">
        <v>1.1619999999999999</v>
      </c>
      <c r="K816" s="1">
        <v>0</v>
      </c>
      <c r="L816" s="1">
        <v>1.4665071770334901</v>
      </c>
      <c r="M816" s="1">
        <v>0</v>
      </c>
      <c r="N816" s="2">
        <v>1.19342865636147</v>
      </c>
      <c r="O816" s="2">
        <f>IFERROR(VLOOKUP(A816,GIS!$B$2:$L$1621,11,FALSE),"")</f>
        <v>1</v>
      </c>
      <c r="P816" s="2">
        <f>IFERROR(VLOOKUP(A816,GIS!$B$2:$L$1621,5,FALSE),"")</f>
        <v>48.52</v>
      </c>
    </row>
    <row r="817" spans="1:16" x14ac:dyDescent="0.25">
      <c r="A817" s="1">
        <v>14066</v>
      </c>
      <c r="B817" s="2">
        <v>4.5824817518248198</v>
      </c>
      <c r="C817" s="1">
        <v>2.6016150740242301</v>
      </c>
      <c r="D817" s="1">
        <v>0.94824707846410705</v>
      </c>
      <c r="E817" s="1">
        <v>0.317460317460317</v>
      </c>
      <c r="F817" s="2">
        <v>1.4173913043478299</v>
      </c>
      <c r="G817" s="1">
        <v>0</v>
      </c>
      <c r="H817" s="1">
        <v>2.1999999999999999E-2</v>
      </c>
      <c r="I817" s="1">
        <v>2.4E-2</v>
      </c>
      <c r="J817" s="1">
        <v>0.84799999999999998</v>
      </c>
      <c r="K817" s="1">
        <v>2E-3</v>
      </c>
      <c r="L817" s="1">
        <v>1.6701388888888899</v>
      </c>
      <c r="M817" s="1">
        <v>0</v>
      </c>
      <c r="N817" s="2">
        <v>1.06130579964851</v>
      </c>
      <c r="O817" s="2">
        <f>IFERROR(VLOOKUP(A817,GIS!$B$2:$L$1621,11,FALSE),"")</f>
        <v>0</v>
      </c>
      <c r="P817" s="2">
        <f>IFERROR(VLOOKUP(A817,GIS!$B$2:$L$1621,5,FALSE),"")</f>
        <v>30.68</v>
      </c>
    </row>
    <row r="818" spans="1:16" x14ac:dyDescent="0.25">
      <c r="A818" s="1">
        <v>14101</v>
      </c>
      <c r="B818" s="2">
        <v>4.7048458149779702</v>
      </c>
      <c r="C818" s="1">
        <v>2.5926517571884999</v>
      </c>
      <c r="D818" s="1">
        <v>0.82704402515723296</v>
      </c>
      <c r="E818" s="1">
        <v>0.26090404440919901</v>
      </c>
      <c r="F818" s="2">
        <v>1.5341880341880301</v>
      </c>
      <c r="G818" s="1">
        <v>2E-3</v>
      </c>
      <c r="H818" s="1">
        <v>6.0000000000000001E-3</v>
      </c>
      <c r="I818" s="1">
        <v>5.1999999999999998E-2</v>
      </c>
      <c r="J818" s="1">
        <v>1.476</v>
      </c>
      <c r="K818" s="1">
        <v>0</v>
      </c>
      <c r="L818" s="1">
        <v>1.67432150313152</v>
      </c>
      <c r="M818" s="1">
        <v>0</v>
      </c>
      <c r="N818" s="2">
        <v>0.95723152289669899</v>
      </c>
      <c r="O818" s="2">
        <f>IFERROR(VLOOKUP(A818,GIS!$B$2:$L$1621,11,FALSE),"")</f>
        <v>0</v>
      </c>
      <c r="P818" s="2">
        <f>IFERROR(VLOOKUP(A818,GIS!$B$2:$L$1621,5,FALSE),"")</f>
        <v>43.1</v>
      </c>
    </row>
    <row r="819" spans="1:16" x14ac:dyDescent="0.25">
      <c r="A819" s="1">
        <v>14103</v>
      </c>
      <c r="B819" s="2">
        <v>4.75412943406445</v>
      </c>
      <c r="C819" s="1">
        <v>2.48507373216641</v>
      </c>
      <c r="D819" s="1">
        <v>0.86701777485187603</v>
      </c>
      <c r="E819" s="1">
        <v>0.24961533909338399</v>
      </c>
      <c r="F819" s="2">
        <v>1.50809585492228</v>
      </c>
      <c r="G819" s="1">
        <v>0.11600000000000001</v>
      </c>
      <c r="H819" s="1">
        <v>9.4E-2</v>
      </c>
      <c r="I819" s="1">
        <v>0.50600000000000001</v>
      </c>
      <c r="J819" s="1">
        <v>9.0679999999999996</v>
      </c>
      <c r="K819" s="1">
        <v>0.01</v>
      </c>
      <c r="L819" s="1">
        <v>1.6373287671232899</v>
      </c>
      <c r="M819" s="1">
        <v>0</v>
      </c>
      <c r="N819" s="2">
        <v>0.84922129570237304</v>
      </c>
      <c r="O819" s="2">
        <f>IFERROR(VLOOKUP(A819,GIS!$B$2:$L$1621,11,FALSE),"")</f>
        <v>7</v>
      </c>
      <c r="P819" s="2">
        <f>IFERROR(VLOOKUP(A819,GIS!$B$2:$L$1621,5,FALSE),"")</f>
        <v>127.98</v>
      </c>
    </row>
    <row r="820" spans="1:16" x14ac:dyDescent="0.25">
      <c r="A820" s="1">
        <v>14126</v>
      </c>
      <c r="B820" s="2">
        <v>4.0092592592592604</v>
      </c>
      <c r="C820" s="1">
        <v>1.9890410958904099</v>
      </c>
      <c r="D820" s="1">
        <v>0.79166666666666696</v>
      </c>
      <c r="E820" s="1">
        <v>0.252717391304348</v>
      </c>
      <c r="F820" s="2">
        <v>1.5955555555555601</v>
      </c>
      <c r="G820" s="1">
        <v>0.01</v>
      </c>
      <c r="H820" s="1">
        <v>8.0000000000000002E-3</v>
      </c>
      <c r="I820" s="1">
        <v>0.01</v>
      </c>
      <c r="J820" s="1">
        <v>0.34799999999999998</v>
      </c>
      <c r="K820" s="1">
        <v>0</v>
      </c>
      <c r="L820" s="1">
        <v>1.5607476635513999</v>
      </c>
      <c r="M820" s="1">
        <v>0</v>
      </c>
      <c r="N820" s="2"/>
      <c r="O820" s="2">
        <f>IFERROR(VLOOKUP(A820,GIS!$B$2:$L$1621,11,FALSE),"")</f>
        <v>0</v>
      </c>
      <c r="P820" s="2">
        <f>IFERROR(VLOOKUP(A820,GIS!$B$2:$L$1621,5,FALSE),"")</f>
        <v>993.75</v>
      </c>
    </row>
    <row r="821" spans="1:16" x14ac:dyDescent="0.25">
      <c r="A821" s="1">
        <v>14143</v>
      </c>
      <c r="B821" s="2">
        <v>5.9429824561403501</v>
      </c>
      <c r="C821" s="1">
        <v>2.6820925553319901</v>
      </c>
      <c r="D821" s="1">
        <v>0.89303482587064698</v>
      </c>
      <c r="E821" s="1">
        <v>0.26633663366336602</v>
      </c>
      <c r="F821" s="2">
        <v>1.5730198019802</v>
      </c>
      <c r="G821" s="1">
        <v>1.4E-2</v>
      </c>
      <c r="H821" s="1">
        <v>1.4E-2</v>
      </c>
      <c r="I821" s="1">
        <v>1.7999999999999999E-2</v>
      </c>
      <c r="J821" s="1">
        <v>1.1819999999999999</v>
      </c>
      <c r="K821" s="1">
        <v>0</v>
      </c>
      <c r="L821" s="1">
        <v>1.7069408740359899</v>
      </c>
      <c r="M821" s="1">
        <v>0</v>
      </c>
      <c r="N821" s="2">
        <v>1.3063130434782599</v>
      </c>
      <c r="O821" s="2">
        <f>IFERROR(VLOOKUP(A821,GIS!$B$2:$L$1621,11,FALSE),"")</f>
        <v>1</v>
      </c>
      <c r="P821" s="2">
        <f>IFERROR(VLOOKUP(A821,GIS!$B$2:$L$1621,5,FALSE),"")</f>
        <v>90.739999999999895</v>
      </c>
    </row>
    <row r="822" spans="1:16" x14ac:dyDescent="0.25">
      <c r="A822" s="1">
        <v>14211</v>
      </c>
      <c r="B822" s="2">
        <v>2.7777207392197099</v>
      </c>
      <c r="C822" s="1">
        <v>2.05756221309495</v>
      </c>
      <c r="D822" s="1">
        <v>0.96399067994069099</v>
      </c>
      <c r="E822" s="1">
        <v>9.8713958541311903E-2</v>
      </c>
      <c r="F822" s="2">
        <v>1.3861066235864301</v>
      </c>
      <c r="G822" s="1">
        <v>0.51200000000000001</v>
      </c>
      <c r="H822" s="1">
        <v>13.55</v>
      </c>
      <c r="I822" s="1">
        <v>0.90800000000000003</v>
      </c>
      <c r="J822" s="1">
        <v>2.9260000000000002</v>
      </c>
      <c r="K822" s="1">
        <v>0.01</v>
      </c>
      <c r="L822" s="1">
        <v>1.44268292682927</v>
      </c>
      <c r="M822" s="1">
        <v>0</v>
      </c>
      <c r="N822" s="2">
        <v>0.34096164801627699</v>
      </c>
      <c r="O822" s="2">
        <f>IFERROR(VLOOKUP(A822,GIS!$B$2:$L$1621,11,FALSE),"")</f>
        <v>5</v>
      </c>
      <c r="P822" s="2">
        <f>IFERROR(VLOOKUP(A822,GIS!$B$2:$L$1621,5,FALSE),"")</f>
        <v>6032.4099999999899</v>
      </c>
    </row>
    <row r="823" spans="1:16" x14ac:dyDescent="0.25">
      <c r="A823" s="1">
        <v>14303</v>
      </c>
      <c r="B823" s="2">
        <v>2.9860296172115102</v>
      </c>
      <c r="C823" s="1">
        <v>1.96767490187024</v>
      </c>
      <c r="D823" s="1">
        <v>0.88240200166805705</v>
      </c>
      <c r="E823" s="1">
        <v>0.12536248048182</v>
      </c>
      <c r="F823" s="2">
        <v>1.4680436477006999</v>
      </c>
      <c r="G823" s="1">
        <v>9.1999999999999998E-2</v>
      </c>
      <c r="H823" s="1">
        <v>0.13600000000000001</v>
      </c>
      <c r="I823" s="1">
        <v>0.34200000000000003</v>
      </c>
      <c r="J823" s="1">
        <v>3.306</v>
      </c>
      <c r="K823" s="1">
        <v>1.6E-2</v>
      </c>
      <c r="L823" s="1">
        <v>1.4993834771886601</v>
      </c>
      <c r="M823" s="1">
        <v>0</v>
      </c>
      <c r="N823" s="2">
        <v>0.40932788844621498</v>
      </c>
      <c r="O823" s="2">
        <f>IFERROR(VLOOKUP(A823,GIS!$B$2:$L$1621,11,FALSE),"")</f>
        <v>1</v>
      </c>
      <c r="P823" s="2">
        <f>IFERROR(VLOOKUP(A823,GIS!$B$2:$L$1621,5,FALSE),"")</f>
        <v>1321.49</v>
      </c>
    </row>
    <row r="824" spans="1:16" x14ac:dyDescent="0.25">
      <c r="A824" s="1">
        <v>14477</v>
      </c>
      <c r="B824" s="2">
        <v>5.7485380116959099</v>
      </c>
      <c r="C824" s="1">
        <v>2.7277607361963199</v>
      </c>
      <c r="D824" s="1">
        <v>0.87334593572778796</v>
      </c>
      <c r="E824" s="1">
        <v>0.31614859742229001</v>
      </c>
      <c r="F824" s="2">
        <v>1.5887016848364699</v>
      </c>
      <c r="G824" s="1">
        <v>1.2E-2</v>
      </c>
      <c r="H824" s="1">
        <v>2.1999999999999999E-2</v>
      </c>
      <c r="I824" s="1">
        <v>8.2000000000000003E-2</v>
      </c>
      <c r="J824" s="1">
        <v>1.524</v>
      </c>
      <c r="K824" s="1">
        <v>4.0000000000000001E-3</v>
      </c>
      <c r="L824" s="1">
        <v>1.5434782608695701</v>
      </c>
      <c r="M824" s="1">
        <v>0</v>
      </c>
      <c r="N824" s="2">
        <v>1.1903330464716</v>
      </c>
      <c r="O824" s="2">
        <f>IFERROR(VLOOKUP(A824,GIS!$B$2:$L$1621,11,FALSE),"")</f>
        <v>1</v>
      </c>
      <c r="P824" s="2">
        <f>IFERROR(VLOOKUP(A824,GIS!$B$2:$L$1621,5,FALSE),"")</f>
        <v>55.2</v>
      </c>
    </row>
    <row r="825" spans="1:16" x14ac:dyDescent="0.25">
      <c r="A825" s="1">
        <v>14480</v>
      </c>
      <c r="B825" s="2">
        <v>5.62683438155136</v>
      </c>
      <c r="C825" s="1">
        <v>2.1996587030716701</v>
      </c>
      <c r="D825" s="1">
        <v>0.94366197183098599</v>
      </c>
      <c r="E825" s="1">
        <v>0.20270270270270299</v>
      </c>
      <c r="F825" s="2">
        <v>1.6450839328537199</v>
      </c>
      <c r="G825" s="1">
        <v>1.4E-2</v>
      </c>
      <c r="H825" s="1">
        <v>2E-3</v>
      </c>
      <c r="I825" s="1">
        <v>4.0000000000000001E-3</v>
      </c>
      <c r="J825" s="1">
        <v>0.53600000000000003</v>
      </c>
      <c r="K825" s="1">
        <v>2E-3</v>
      </c>
      <c r="L825" s="1">
        <v>1.4646464646464601</v>
      </c>
      <c r="M825" s="1">
        <v>0</v>
      </c>
      <c r="N825" s="2">
        <v>1.9310148698884799</v>
      </c>
      <c r="O825" s="2">
        <f>IFERROR(VLOOKUP(A825,GIS!$B$2:$L$1621,11,FALSE),"")</f>
        <v>0</v>
      </c>
      <c r="P825" s="2">
        <f>IFERROR(VLOOKUP(A825,GIS!$B$2:$L$1621,5,FALSE),"")</f>
        <v>652.51999999999896</v>
      </c>
    </row>
    <row r="826" spans="1:16" x14ac:dyDescent="0.25">
      <c r="A826" s="1">
        <v>14506</v>
      </c>
      <c r="B826" s="2">
        <v>7.5617740232312602</v>
      </c>
      <c r="C826" s="1">
        <v>2.9461839530332701</v>
      </c>
      <c r="D826" s="1">
        <v>0.98696682464454999</v>
      </c>
      <c r="E826" s="1">
        <v>0.28862973760932897</v>
      </c>
      <c r="F826" s="2">
        <v>1.9500594530321</v>
      </c>
      <c r="G826" s="1">
        <v>5.8000000000000003E-2</v>
      </c>
      <c r="H826" s="1">
        <v>0</v>
      </c>
      <c r="I826" s="1">
        <v>3.7999999999999999E-2</v>
      </c>
      <c r="J826" s="1">
        <v>1.19</v>
      </c>
      <c r="K826" s="1">
        <v>4.0000000000000001E-3</v>
      </c>
      <c r="L826" s="1">
        <v>1.83663366336634</v>
      </c>
      <c r="M826" s="1">
        <v>0</v>
      </c>
      <c r="N826" s="2">
        <v>2.6269146608315102</v>
      </c>
      <c r="O826" s="2">
        <f>IFERROR(VLOOKUP(A826,GIS!$B$2:$L$1621,11,FALSE),"")</f>
        <v>2</v>
      </c>
      <c r="P826" s="2">
        <f>IFERROR(VLOOKUP(A826,GIS!$B$2:$L$1621,5,FALSE),"")</f>
        <v>523.75</v>
      </c>
    </row>
    <row r="827" spans="1:16" x14ac:dyDescent="0.25">
      <c r="A827" s="1">
        <v>14508</v>
      </c>
      <c r="B827" s="2">
        <v>5.1428571428571397</v>
      </c>
      <c r="C827" s="1">
        <v>1.9523809523809501</v>
      </c>
      <c r="D827" s="1">
        <v>0.61111111111111105</v>
      </c>
      <c r="E827" s="1">
        <v>0.31818181818181801</v>
      </c>
      <c r="F827" s="2">
        <v>1.5</v>
      </c>
      <c r="G827" s="1">
        <v>0</v>
      </c>
      <c r="H827" s="1">
        <v>0</v>
      </c>
      <c r="I827" s="1">
        <v>0</v>
      </c>
      <c r="J827" s="1">
        <v>0.02</v>
      </c>
      <c r="K827" s="1">
        <v>0</v>
      </c>
      <c r="L827" s="1">
        <v>1.3333333333333299</v>
      </c>
      <c r="M827" s="1">
        <v>0</v>
      </c>
      <c r="N827" s="2"/>
      <c r="O827" s="2" t="str">
        <f>IFERROR(VLOOKUP(A827,GIS!$B$2:$L$1621,11,FALSE),"")</f>
        <v/>
      </c>
      <c r="P827" s="2" t="str">
        <f>IFERROR(VLOOKUP(A827,GIS!$B$2:$L$1621,5,FALSE),"")</f>
        <v/>
      </c>
    </row>
    <row r="828" spans="1:16" x14ac:dyDescent="0.25">
      <c r="A828" s="1">
        <v>14514</v>
      </c>
      <c r="B828" s="2">
        <v>5.8878048780487804</v>
      </c>
      <c r="C828" s="1">
        <v>2.4460839954596998</v>
      </c>
      <c r="D828" s="1">
        <v>1.08355795148248</v>
      </c>
      <c r="E828" s="1">
        <v>0.279132185193469</v>
      </c>
      <c r="F828" s="2">
        <v>1.6534682080924901</v>
      </c>
      <c r="G828" s="1">
        <v>0.156</v>
      </c>
      <c r="H828" s="1">
        <v>8.5999999999999993E-2</v>
      </c>
      <c r="I828" s="1">
        <v>0.33400000000000002</v>
      </c>
      <c r="J828" s="1">
        <v>4.4779999999999998</v>
      </c>
      <c r="K828" s="1">
        <v>0.01</v>
      </c>
      <c r="L828" s="1">
        <v>1.6995238095238101</v>
      </c>
      <c r="M828" s="1">
        <v>0</v>
      </c>
      <c r="N828" s="2">
        <v>1.6098348389039401</v>
      </c>
      <c r="O828" s="2">
        <f>IFERROR(VLOOKUP(A828,GIS!$B$2:$L$1621,11,FALSE),"")</f>
        <v>4</v>
      </c>
      <c r="P828" s="2">
        <f>IFERROR(VLOOKUP(A828,GIS!$B$2:$L$1621,5,FALSE),"")</f>
        <v>838.46</v>
      </c>
    </row>
    <row r="829" spans="1:16" x14ac:dyDescent="0.25">
      <c r="A829" s="1">
        <v>14530</v>
      </c>
      <c r="B829" s="2">
        <v>5.00843996732916</v>
      </c>
      <c r="C829" s="1">
        <v>2.4828090709583002</v>
      </c>
      <c r="D829" s="1">
        <v>0.92231731402238304</v>
      </c>
      <c r="E829" s="1">
        <v>0.24225690276110401</v>
      </c>
      <c r="F829" s="2">
        <v>1.5407963446475199</v>
      </c>
      <c r="G829" s="1">
        <v>0.05</v>
      </c>
      <c r="H829" s="1">
        <v>4.8000000000000001E-2</v>
      </c>
      <c r="I829" s="1">
        <v>0.122</v>
      </c>
      <c r="J829" s="1">
        <v>4.6639999999999997</v>
      </c>
      <c r="K829" s="1">
        <v>4.0000000000000001E-3</v>
      </c>
      <c r="L829" s="1">
        <v>1.5760054533060699</v>
      </c>
      <c r="M829" s="1">
        <v>0</v>
      </c>
      <c r="N829" s="2">
        <v>0.90631563456958097</v>
      </c>
      <c r="O829" s="2">
        <f>IFERROR(VLOOKUP(A829,GIS!$B$2:$L$1621,11,FALSE),"")</f>
        <v>0</v>
      </c>
      <c r="P829" s="2">
        <f>IFERROR(VLOOKUP(A829,GIS!$B$2:$L$1621,5,FALSE),"")</f>
        <v>124.319999999999</v>
      </c>
    </row>
    <row r="830" spans="1:16" x14ac:dyDescent="0.25">
      <c r="A830" s="1">
        <v>14620</v>
      </c>
      <c r="B830" s="2">
        <v>4.52588770334091</v>
      </c>
      <c r="C830" s="1">
        <v>1.8072122963741499</v>
      </c>
      <c r="D830" s="1">
        <v>0.83214756258234501</v>
      </c>
      <c r="E830" s="1">
        <v>0.112443682974808</v>
      </c>
      <c r="F830" s="2">
        <v>1.7138649060436799</v>
      </c>
      <c r="G830" s="1">
        <v>1.3720000000000001</v>
      </c>
      <c r="H830" s="1">
        <v>0.47</v>
      </c>
      <c r="I830" s="1">
        <v>1.276</v>
      </c>
      <c r="J830" s="1">
        <v>10.51</v>
      </c>
      <c r="K830" s="1">
        <v>1.2E-2</v>
      </c>
      <c r="L830" s="1">
        <v>1.40891124685591</v>
      </c>
      <c r="M830" s="1">
        <v>0</v>
      </c>
      <c r="N830" s="2">
        <v>1.28360698745841</v>
      </c>
      <c r="O830" s="2">
        <f>IFERROR(VLOOKUP(A830,GIS!$B$2:$L$1621,11,FALSE),"")</f>
        <v>36</v>
      </c>
      <c r="P830" s="2">
        <f>IFERROR(VLOOKUP(A830,GIS!$B$2:$L$1621,5,FALSE),"")</f>
        <v>5508.17</v>
      </c>
    </row>
    <row r="831" spans="1:16" x14ac:dyDescent="0.25">
      <c r="A831" s="1">
        <v>14624</v>
      </c>
      <c r="B831" s="2">
        <v>5.9433639747777898</v>
      </c>
      <c r="C831" s="1">
        <v>2.6601650412603202</v>
      </c>
      <c r="D831" s="1">
        <v>0.90071603213412499</v>
      </c>
      <c r="E831" s="1">
        <v>0.28136255006900301</v>
      </c>
      <c r="F831" s="2">
        <v>1.6273550491395199</v>
      </c>
      <c r="G831" s="1">
        <v>0.98399999999999999</v>
      </c>
      <c r="H831" s="1">
        <v>1.286</v>
      </c>
      <c r="I831" s="1">
        <v>2.036</v>
      </c>
      <c r="J831" s="1">
        <v>32.457999999999998</v>
      </c>
      <c r="K831" s="1">
        <v>1.7999999999999999E-2</v>
      </c>
      <c r="L831" s="1">
        <v>1.6981631048531201</v>
      </c>
      <c r="M831" s="1">
        <v>0</v>
      </c>
      <c r="N831" s="2">
        <v>1.31478759510069</v>
      </c>
      <c r="O831" s="2">
        <f>IFERROR(VLOOKUP(A831,GIS!$B$2:$L$1621,11,FALSE),"")</f>
        <v>41</v>
      </c>
      <c r="P831" s="2">
        <f>IFERROR(VLOOKUP(A831,GIS!$B$2:$L$1621,5,FALSE),"")</f>
        <v>1298.8900000000001</v>
      </c>
    </row>
    <row r="832" spans="1:16" x14ac:dyDescent="0.25">
      <c r="A832" s="1">
        <v>14701</v>
      </c>
      <c r="B832" s="2">
        <v>4.49154058574151</v>
      </c>
      <c r="C832" s="1">
        <v>2.3026289583748301</v>
      </c>
      <c r="D832" s="1">
        <v>0.91172674014497102</v>
      </c>
      <c r="E832" s="1">
        <v>0.22515180050004899</v>
      </c>
      <c r="F832" s="2">
        <v>1.55461358313817</v>
      </c>
      <c r="G832" s="1">
        <v>0.37</v>
      </c>
      <c r="H832" s="1">
        <v>0.40799999999999997</v>
      </c>
      <c r="I832" s="1">
        <v>3.3660000000000001</v>
      </c>
      <c r="J832" s="1">
        <v>29.594000000000001</v>
      </c>
      <c r="K832" s="1">
        <v>5.3999999999999999E-2</v>
      </c>
      <c r="L832" s="1">
        <v>1.6465707383678201</v>
      </c>
      <c r="M832" s="1">
        <v>0</v>
      </c>
      <c r="N832" s="2">
        <v>0.74839092210484703</v>
      </c>
      <c r="O832" s="2">
        <f>IFERROR(VLOOKUP(A832,GIS!$B$2:$L$1621,11,FALSE),"")</f>
        <v>17</v>
      </c>
      <c r="P832" s="2">
        <f>IFERROR(VLOOKUP(A832,GIS!$B$2:$L$1621,5,FALSE),"")</f>
        <v>439.77999999999901</v>
      </c>
    </row>
    <row r="833" spans="1:16" x14ac:dyDescent="0.25">
      <c r="A833" s="1">
        <v>14758</v>
      </c>
      <c r="B833" s="2">
        <v>3.5</v>
      </c>
      <c r="C833" s="1">
        <v>2.2000000000000002</v>
      </c>
      <c r="D833" s="1">
        <v>0</v>
      </c>
      <c r="E833" s="1">
        <v>0</v>
      </c>
      <c r="F833" s="2">
        <v>1.25</v>
      </c>
      <c r="G833" s="1">
        <v>0</v>
      </c>
      <c r="H833" s="1">
        <v>4.0000000000000001E-3</v>
      </c>
      <c r="I833" s="1">
        <v>0</v>
      </c>
      <c r="J833" s="1">
        <v>4.0000000000000001E-3</v>
      </c>
      <c r="K833" s="1">
        <v>0</v>
      </c>
      <c r="L833" s="1"/>
      <c r="M833" s="1">
        <v>0</v>
      </c>
      <c r="N833" s="2"/>
      <c r="O833" s="2" t="str">
        <f>IFERROR(VLOOKUP(A833,GIS!$B$2:$L$1621,11,FALSE),"")</f>
        <v/>
      </c>
      <c r="P833" s="2" t="str">
        <f>IFERROR(VLOOKUP(A833,GIS!$B$2:$L$1621,5,FALSE),"")</f>
        <v/>
      </c>
    </row>
    <row r="834" spans="1:16" x14ac:dyDescent="0.25">
      <c r="A834" s="1">
        <v>14775</v>
      </c>
      <c r="B834" s="2">
        <v>4.3990765171503998</v>
      </c>
      <c r="C834" s="1">
        <v>2.5230303030302998</v>
      </c>
      <c r="D834" s="1">
        <v>0.92216044479745796</v>
      </c>
      <c r="E834" s="1">
        <v>0.25917017438364398</v>
      </c>
      <c r="F834" s="2">
        <v>1.4713521772345299</v>
      </c>
      <c r="G834" s="1">
        <v>3.5999999999999997E-2</v>
      </c>
      <c r="H834" s="1">
        <v>2.5999999999999999E-2</v>
      </c>
      <c r="I834" s="1">
        <v>5.6000000000000001E-2</v>
      </c>
      <c r="J834" s="1">
        <v>1.9019999999999999</v>
      </c>
      <c r="K834" s="1">
        <v>0</v>
      </c>
      <c r="L834" s="1">
        <v>1.44055944055944</v>
      </c>
      <c r="M834" s="1">
        <v>0</v>
      </c>
      <c r="N834" s="2">
        <v>0.74880409617097099</v>
      </c>
      <c r="O834" s="2">
        <f>IFERROR(VLOOKUP(A834,GIS!$B$2:$L$1621,11,FALSE),"")</f>
        <v>0</v>
      </c>
      <c r="P834" s="2">
        <f>IFERROR(VLOOKUP(A834,GIS!$B$2:$L$1621,5,FALSE),"")</f>
        <v>42.159999999999897</v>
      </c>
    </row>
    <row r="835" spans="1:16" x14ac:dyDescent="0.25">
      <c r="A835" s="1">
        <v>11242</v>
      </c>
      <c r="B835" s="2">
        <v>3</v>
      </c>
      <c r="C835" s="1">
        <v>1</v>
      </c>
      <c r="D835" s="1"/>
      <c r="E835" s="1">
        <v>0</v>
      </c>
      <c r="F835" s="2">
        <v>2</v>
      </c>
      <c r="G835" s="1">
        <v>0</v>
      </c>
      <c r="H835" s="1">
        <v>0</v>
      </c>
      <c r="I835" s="1">
        <v>0</v>
      </c>
      <c r="J835" s="1">
        <v>2E-3</v>
      </c>
      <c r="K835" s="1">
        <v>0</v>
      </c>
      <c r="L835" s="1"/>
      <c r="M835" s="1">
        <v>0</v>
      </c>
      <c r="N835" s="2"/>
      <c r="O835" s="2" t="str">
        <f>IFERROR(VLOOKUP(A835,GIS!$B$2:$L$1621,11,FALSE),"")</f>
        <v/>
      </c>
      <c r="P835" s="2" t="str">
        <f>IFERROR(VLOOKUP(A835,GIS!$B$2:$L$1621,5,FALSE),"")</f>
        <v/>
      </c>
    </row>
    <row r="836" spans="1:16" x14ac:dyDescent="0.25">
      <c r="A836" s="1">
        <v>10305</v>
      </c>
      <c r="B836" s="2">
        <v>5.9904667856735898</v>
      </c>
      <c r="C836" s="1">
        <v>2.5609756097560998</v>
      </c>
      <c r="D836" s="1">
        <v>0.84869953416149102</v>
      </c>
      <c r="E836" s="1">
        <v>0.136506814091026</v>
      </c>
      <c r="F836" s="2">
        <v>1.54766992266992</v>
      </c>
      <c r="G836" s="1">
        <v>5.556</v>
      </c>
      <c r="H836" s="1">
        <v>0.36399999999999999</v>
      </c>
      <c r="I836" s="1">
        <v>8.8659999999999997</v>
      </c>
      <c r="J836" s="1">
        <v>23.242000000000001</v>
      </c>
      <c r="K836" s="1">
        <v>1.7999999999999999E-2</v>
      </c>
      <c r="L836" s="1">
        <v>1.67978744341665</v>
      </c>
      <c r="M836" s="1">
        <v>0</v>
      </c>
      <c r="N836" s="2">
        <v>0.23368298616047201</v>
      </c>
      <c r="O836" s="2">
        <f>IFERROR(VLOOKUP(A836,GIS!$B$2:$L$1621,11,FALSE),"")</f>
        <v>18</v>
      </c>
      <c r="P836" s="2">
        <f>IFERROR(VLOOKUP(A836,GIS!$B$2:$L$1621,5,FALSE),"")</f>
        <v>11176.04</v>
      </c>
    </row>
    <row r="837" spans="1:16" x14ac:dyDescent="0.25">
      <c r="A837" s="1">
        <v>11209</v>
      </c>
      <c r="B837" s="2">
        <v>6.4427208524346398</v>
      </c>
      <c r="C837" s="1">
        <v>2.1763248110363098</v>
      </c>
      <c r="D837" s="1">
        <v>0.74473199864778605</v>
      </c>
      <c r="E837" s="1">
        <v>7.0185016681831996E-2</v>
      </c>
      <c r="F837" s="2">
        <v>1.67677741435703</v>
      </c>
      <c r="G837" s="1">
        <v>8.2899999999999991</v>
      </c>
      <c r="H837" s="1">
        <v>0.51200000000000001</v>
      </c>
      <c r="I837" s="1">
        <v>11.178000000000001</v>
      </c>
      <c r="J837" s="1">
        <v>34.514000000000003</v>
      </c>
      <c r="K837" s="1">
        <v>6.0000000000000001E-3</v>
      </c>
      <c r="L837" s="1">
        <v>1.4947080064749101</v>
      </c>
      <c r="M837" s="1">
        <v>0</v>
      </c>
      <c r="N837" s="2">
        <v>0.42141868146829298</v>
      </c>
      <c r="O837" s="2">
        <f>IFERROR(VLOOKUP(A837,GIS!$B$2:$L$1621,11,FALSE),"")</f>
        <v>24</v>
      </c>
      <c r="P837" s="2">
        <f>IFERROR(VLOOKUP(A837,GIS!$B$2:$L$1621,5,FALSE),"")</f>
        <v>35333.160000000003</v>
      </c>
    </row>
    <row r="838" spans="1:16" x14ac:dyDescent="0.25">
      <c r="A838" s="1">
        <v>11223</v>
      </c>
      <c r="B838" s="2">
        <v>5.1781782301620298</v>
      </c>
      <c r="C838" s="1">
        <v>2.4405927435431698</v>
      </c>
      <c r="D838" s="1">
        <v>0.78292400284101504</v>
      </c>
      <c r="E838" s="1">
        <v>7.5607678700124498E-2</v>
      </c>
      <c r="F838" s="2">
        <v>1.52862279319678</v>
      </c>
      <c r="G838" s="1">
        <v>16.664000000000001</v>
      </c>
      <c r="H838" s="1">
        <v>0.69199999999999995</v>
      </c>
      <c r="I838" s="1">
        <v>9.0180000000000007</v>
      </c>
      <c r="J838" s="1">
        <v>31.78</v>
      </c>
      <c r="K838" s="1">
        <v>1.6E-2</v>
      </c>
      <c r="L838" s="1">
        <v>1.6991934567761</v>
      </c>
      <c r="M838" s="1">
        <v>0</v>
      </c>
      <c r="N838" s="2">
        <v>0.35880488961065699</v>
      </c>
      <c r="O838" s="2">
        <f>IFERROR(VLOOKUP(A838,GIS!$B$2:$L$1621,11,FALSE),"")</f>
        <v>26</v>
      </c>
      <c r="P838" s="2">
        <f>IFERROR(VLOOKUP(A838,GIS!$B$2:$L$1621,5,FALSE),"")</f>
        <v>38214.620000000003</v>
      </c>
    </row>
    <row r="839" spans="1:16" x14ac:dyDescent="0.25">
      <c r="A839" s="1">
        <v>11228</v>
      </c>
      <c r="B839" s="2">
        <v>6.5217069453516201</v>
      </c>
      <c r="C839" s="1">
        <v>2.53457909343201</v>
      </c>
      <c r="D839" s="1">
        <v>0.81367401703418496</v>
      </c>
      <c r="E839" s="1">
        <v>0.102838817827339</v>
      </c>
      <c r="F839" s="2">
        <v>1.5908563755112</v>
      </c>
      <c r="G839" s="1">
        <v>11.214</v>
      </c>
      <c r="H839" s="1">
        <v>0.20599999999999999</v>
      </c>
      <c r="I839" s="1">
        <v>4.8380000000000001</v>
      </c>
      <c r="J839" s="1">
        <v>17.366</v>
      </c>
      <c r="K839" s="1">
        <v>1.4E-2</v>
      </c>
      <c r="L839" s="1">
        <v>1.57636363636364</v>
      </c>
      <c r="M839" s="1">
        <v>0</v>
      </c>
      <c r="N839" s="2">
        <v>0.36359146747058302</v>
      </c>
      <c r="O839" s="2">
        <f>IFERROR(VLOOKUP(A839,GIS!$B$2:$L$1621,11,FALSE),"")</f>
        <v>12</v>
      </c>
      <c r="P839" s="2">
        <f>IFERROR(VLOOKUP(A839,GIS!$B$2:$L$1621,5,FALSE),"")</f>
        <v>28317.95</v>
      </c>
    </row>
    <row r="840" spans="1:16" x14ac:dyDescent="0.25">
      <c r="A840" s="1">
        <v>11359</v>
      </c>
      <c r="B840" s="2">
        <v>1</v>
      </c>
      <c r="C840" s="1">
        <v>1</v>
      </c>
      <c r="D840" s="1"/>
      <c r="E840" s="1">
        <v>0</v>
      </c>
      <c r="F840" s="2"/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/>
      <c r="M840" s="1">
        <v>0</v>
      </c>
      <c r="N840" s="2"/>
      <c r="O840" s="2">
        <f>IFERROR(VLOOKUP(A840,GIS!$B$2:$L$1621,11,FALSE),"")</f>
        <v>0</v>
      </c>
      <c r="P840" s="2">
        <f>IFERROR(VLOOKUP(A840,GIS!$B$2:$L$1621,5,FALSE),"")</f>
        <v>0</v>
      </c>
    </row>
    <row r="841" spans="1:16" x14ac:dyDescent="0.25">
      <c r="A841" s="1">
        <v>11377</v>
      </c>
      <c r="B841" s="2">
        <v>4.8229294638510902</v>
      </c>
      <c r="C841" s="1">
        <v>2.0591026419678098</v>
      </c>
      <c r="D841" s="1">
        <v>0.72854520422211999</v>
      </c>
      <c r="E841" s="1">
        <v>4.8283680562008699E-2</v>
      </c>
      <c r="F841" s="2">
        <v>1.5531678541331499</v>
      </c>
      <c r="G841" s="1">
        <v>20.507999999999999</v>
      </c>
      <c r="H841" s="1">
        <v>0.66200000000000003</v>
      </c>
      <c r="I841" s="1">
        <v>31.44</v>
      </c>
      <c r="J841" s="1">
        <v>19.100000000000001</v>
      </c>
      <c r="K841" s="1">
        <v>6.0000000000000001E-3</v>
      </c>
      <c r="L841" s="1">
        <v>1.29387980150708</v>
      </c>
      <c r="M841" s="1">
        <v>0</v>
      </c>
      <c r="N841" s="2">
        <v>0.37839699655980502</v>
      </c>
      <c r="O841" s="2">
        <f>IFERROR(VLOOKUP(A841,GIS!$B$2:$L$1621,11,FALSE),"")</f>
        <v>137</v>
      </c>
      <c r="P841" s="2">
        <f>IFERROR(VLOOKUP(A841,GIS!$B$2:$L$1621,5,FALSE),"")</f>
        <v>33885.879999999903</v>
      </c>
    </row>
    <row r="842" spans="1:16" x14ac:dyDescent="0.25">
      <c r="A842" s="1">
        <v>11420</v>
      </c>
      <c r="B842" s="2">
        <v>5.8983228511530399</v>
      </c>
      <c r="C842" s="1">
        <v>2.4992736517159999</v>
      </c>
      <c r="D842" s="1">
        <v>0.844102103898694</v>
      </c>
      <c r="E842" s="1">
        <v>7.1573180897939695E-2</v>
      </c>
      <c r="F842" s="2">
        <v>1.42415604739548</v>
      </c>
      <c r="G842" s="1">
        <v>12.614000000000001</v>
      </c>
      <c r="H842" s="1">
        <v>6.2359999999999998</v>
      </c>
      <c r="I842" s="1">
        <v>11.004</v>
      </c>
      <c r="J842" s="1">
        <v>11.406000000000001</v>
      </c>
      <c r="K842" s="1">
        <v>5.1999999999999998E-2</v>
      </c>
      <c r="L842" s="1">
        <v>1.3936135549038799</v>
      </c>
      <c r="M842" s="1">
        <v>0</v>
      </c>
      <c r="N842" s="2">
        <v>0.23825348021645901</v>
      </c>
      <c r="O842" s="2">
        <f>IFERROR(VLOOKUP(A842,GIS!$B$2:$L$1621,11,FALSE),"")</f>
        <v>11</v>
      </c>
      <c r="P842" s="2">
        <f>IFERROR(VLOOKUP(A842,GIS!$B$2:$L$1621,5,FALSE),"")</f>
        <v>21871.959999999901</v>
      </c>
    </row>
    <row r="843" spans="1:16" x14ac:dyDescent="0.25">
      <c r="A843" s="1">
        <v>11424</v>
      </c>
      <c r="B843" s="2">
        <v>6</v>
      </c>
      <c r="C843" s="1">
        <v>1.6666666666666701</v>
      </c>
      <c r="D843" s="1">
        <v>1</v>
      </c>
      <c r="E843" s="1">
        <v>0.2</v>
      </c>
      <c r="F843" s="2">
        <v>2.3333333333333299</v>
      </c>
      <c r="G843" s="1">
        <v>0</v>
      </c>
      <c r="H843" s="1">
        <v>0</v>
      </c>
      <c r="I843" s="1">
        <v>2E-3</v>
      </c>
      <c r="J843" s="1">
        <v>0</v>
      </c>
      <c r="K843" s="1">
        <v>0</v>
      </c>
      <c r="L843" s="1"/>
      <c r="M843" s="1">
        <v>0</v>
      </c>
      <c r="N843" s="2"/>
      <c r="O843" s="2" t="str">
        <f>IFERROR(VLOOKUP(A843,GIS!$B$2:$L$1621,11,FALSE),"")</f>
        <v/>
      </c>
      <c r="P843" s="2" t="str">
        <f>IFERROR(VLOOKUP(A843,GIS!$B$2:$L$1621,5,FALSE),"")</f>
        <v/>
      </c>
    </row>
    <row r="844" spans="1:16" x14ac:dyDescent="0.25">
      <c r="A844" s="1">
        <v>11431</v>
      </c>
      <c r="B844" s="2">
        <v>3.8466898954703801</v>
      </c>
      <c r="C844" s="1">
        <v>1.4138702460850101</v>
      </c>
      <c r="D844" s="1">
        <v>0.93023255813953498</v>
      </c>
      <c r="E844" s="1">
        <v>2.8806584362139901E-2</v>
      </c>
      <c r="F844" s="2">
        <v>1.4875</v>
      </c>
      <c r="G844" s="1">
        <v>4.5999999999999999E-2</v>
      </c>
      <c r="H844" s="1">
        <v>7.5999999999999998E-2</v>
      </c>
      <c r="I844" s="1">
        <v>8.5999999999999993E-2</v>
      </c>
      <c r="J844" s="1">
        <v>0.16200000000000001</v>
      </c>
      <c r="K844" s="1">
        <v>0</v>
      </c>
      <c r="L844" s="1">
        <v>1.27272727272727</v>
      </c>
      <c r="M844" s="1">
        <v>0</v>
      </c>
      <c r="N844" s="2"/>
      <c r="O844" s="2" t="str">
        <f>IFERROR(VLOOKUP(A844,GIS!$B$2:$L$1621,11,FALSE),"")</f>
        <v/>
      </c>
      <c r="P844" s="2" t="str">
        <f>IFERROR(VLOOKUP(A844,GIS!$B$2:$L$1621,5,FALSE),"")</f>
        <v/>
      </c>
    </row>
    <row r="845" spans="1:16" x14ac:dyDescent="0.25">
      <c r="A845" s="1">
        <v>11510</v>
      </c>
      <c r="B845" s="2">
        <v>7.1172572745606502</v>
      </c>
      <c r="C845" s="1">
        <v>2.8666193818127499</v>
      </c>
      <c r="D845" s="1">
        <v>0.84755375813769995</v>
      </c>
      <c r="E845" s="1">
        <v>0.224654292686534</v>
      </c>
      <c r="F845" s="2">
        <v>1.6452626158599399</v>
      </c>
      <c r="G845" s="1">
        <v>1.762</v>
      </c>
      <c r="H845" s="1">
        <v>3.3580000000000001</v>
      </c>
      <c r="I845" s="1">
        <v>7.3620000000000001</v>
      </c>
      <c r="J845" s="1">
        <v>22.832000000000001</v>
      </c>
      <c r="K845" s="1">
        <v>1.6E-2</v>
      </c>
      <c r="L845" s="1">
        <v>1.68276897101585</v>
      </c>
      <c r="M845" s="1">
        <v>0</v>
      </c>
      <c r="N845" s="2">
        <v>7.5476296566837102E-3</v>
      </c>
      <c r="O845" s="2">
        <f>IFERROR(VLOOKUP(A845,GIS!$B$2:$L$1621,11,FALSE),"")</f>
        <v>29</v>
      </c>
      <c r="P845" s="2">
        <f>IFERROR(VLOOKUP(A845,GIS!$B$2:$L$1621,5,FALSE),"")</f>
        <v>8076.8299999999899</v>
      </c>
    </row>
    <row r="846" spans="1:16" x14ac:dyDescent="0.25">
      <c r="A846" s="1">
        <v>11514</v>
      </c>
      <c r="B846" s="2">
        <v>7.1581436594738399</v>
      </c>
      <c r="C846" s="1">
        <v>3.0190450643776798</v>
      </c>
      <c r="D846" s="1">
        <v>0.87421163279607605</v>
      </c>
      <c r="E846" s="1">
        <v>0.26183549325575201</v>
      </c>
      <c r="F846" s="2">
        <v>1.63939174511224</v>
      </c>
      <c r="G846" s="1">
        <v>0.54200000000000004</v>
      </c>
      <c r="H846" s="1">
        <v>2.5999999999999999E-2</v>
      </c>
      <c r="I846" s="1">
        <v>0.93</v>
      </c>
      <c r="J846" s="1">
        <v>3.1280000000000001</v>
      </c>
      <c r="K846" s="1">
        <v>0</v>
      </c>
      <c r="L846" s="1">
        <v>1.73038930854155</v>
      </c>
      <c r="M846" s="1">
        <v>6</v>
      </c>
      <c r="N846" s="2">
        <v>9.1066900763358792E-3</v>
      </c>
      <c r="O846" s="2">
        <f>IFERROR(VLOOKUP(A846,GIS!$B$2:$L$1621,11,FALSE),"")</f>
        <v>3</v>
      </c>
      <c r="P846" s="2">
        <f>IFERROR(VLOOKUP(A846,GIS!$B$2:$L$1621,5,FALSE),"")</f>
        <v>4519.8199999999897</v>
      </c>
    </row>
    <row r="847" spans="1:16" x14ac:dyDescent="0.25">
      <c r="A847" s="1">
        <v>11561</v>
      </c>
      <c r="B847" s="2">
        <v>6.9275182368461898</v>
      </c>
      <c r="C847" s="1">
        <v>2.51716933445661</v>
      </c>
      <c r="D847" s="1">
        <v>0.82746625129802698</v>
      </c>
      <c r="E847" s="1">
        <v>0.182734530938124</v>
      </c>
      <c r="F847" s="2">
        <v>1.73793436293436</v>
      </c>
      <c r="G847" s="1">
        <v>1.1419999999999999</v>
      </c>
      <c r="H847" s="1">
        <v>0.64400000000000002</v>
      </c>
      <c r="I847" s="1">
        <v>5.7160000000000002</v>
      </c>
      <c r="J847" s="1">
        <v>26.885999999999999</v>
      </c>
      <c r="K847" s="1">
        <v>6.0000000000000001E-3</v>
      </c>
      <c r="L847" s="1">
        <v>1.8021485366266301</v>
      </c>
      <c r="M847" s="1">
        <v>0</v>
      </c>
      <c r="N847" s="2">
        <v>1.1303775391623701E-2</v>
      </c>
      <c r="O847" s="2">
        <f>IFERROR(VLOOKUP(A847,GIS!$B$2:$L$1621,11,FALSE),"")</f>
        <v>54</v>
      </c>
      <c r="P847" s="2">
        <f>IFERROR(VLOOKUP(A847,GIS!$B$2:$L$1621,5,FALSE),"")</f>
        <v>8857.2399999999907</v>
      </c>
    </row>
    <row r="848" spans="1:16" x14ac:dyDescent="0.25">
      <c r="A848" s="1">
        <v>11563</v>
      </c>
      <c r="B848" s="2">
        <v>6.8760480540608198</v>
      </c>
      <c r="C848" s="1">
        <v>2.9010215664018202</v>
      </c>
      <c r="D848" s="1">
        <v>0.87053471548959704</v>
      </c>
      <c r="E848" s="1">
        <v>0.24654144640647799</v>
      </c>
      <c r="F848" s="2">
        <v>1.6646866194501599</v>
      </c>
      <c r="G848" s="1">
        <v>1.21</v>
      </c>
      <c r="H848" s="1">
        <v>0.26800000000000002</v>
      </c>
      <c r="I848" s="1">
        <v>3.762</v>
      </c>
      <c r="J848" s="1">
        <v>16.87</v>
      </c>
      <c r="K848" s="1">
        <v>6.0000000000000001E-3</v>
      </c>
      <c r="L848" s="1">
        <v>1.6806033342154001</v>
      </c>
      <c r="M848" s="1">
        <v>0</v>
      </c>
      <c r="N848" s="2">
        <v>8.2820477083891692E-3</v>
      </c>
      <c r="O848" s="2">
        <f>IFERROR(VLOOKUP(A848,GIS!$B$2:$L$1621,11,FALSE),"")</f>
        <v>22</v>
      </c>
      <c r="P848" s="2">
        <f>IFERROR(VLOOKUP(A848,GIS!$B$2:$L$1621,5,FALSE),"")</f>
        <v>9638.1399999999903</v>
      </c>
    </row>
    <row r="849" spans="1:16" x14ac:dyDescent="0.25">
      <c r="A849" s="1">
        <v>11565</v>
      </c>
      <c r="B849" s="2">
        <v>7.5745474644189601</v>
      </c>
      <c r="C849" s="1">
        <v>3.05297074365253</v>
      </c>
      <c r="D849" s="1">
        <v>0.82804780876494</v>
      </c>
      <c r="E849" s="1">
        <v>0.28314952551936401</v>
      </c>
      <c r="F849" s="2">
        <v>1.7135468802135501</v>
      </c>
      <c r="G849" s="1">
        <v>0.47799999999999998</v>
      </c>
      <c r="H849" s="1">
        <v>0.124</v>
      </c>
      <c r="I849" s="1">
        <v>1.4259999999999999</v>
      </c>
      <c r="J849" s="1">
        <v>7.976</v>
      </c>
      <c r="K849" s="1">
        <v>0</v>
      </c>
      <c r="L849" s="1">
        <v>1.7802759325498201</v>
      </c>
      <c r="M849" s="1">
        <v>6</v>
      </c>
      <c r="N849" s="2">
        <v>8.3529635541367397E-3</v>
      </c>
      <c r="O849" s="2">
        <f>IFERROR(VLOOKUP(A849,GIS!$B$2:$L$1621,11,FALSE),"")</f>
        <v>15</v>
      </c>
      <c r="P849" s="2">
        <f>IFERROR(VLOOKUP(A849,GIS!$B$2:$L$1621,5,FALSE),"")</f>
        <v>7978.5699999999897</v>
      </c>
    </row>
    <row r="850" spans="1:16" x14ac:dyDescent="0.25">
      <c r="A850" s="1">
        <v>11596</v>
      </c>
      <c r="B850" s="2">
        <v>7.5592014971927597</v>
      </c>
      <c r="C850" s="1">
        <v>3.1804458894565699</v>
      </c>
      <c r="D850" s="1">
        <v>0.89310589907604798</v>
      </c>
      <c r="E850" s="1">
        <v>0.28796776050662098</v>
      </c>
      <c r="F850" s="2">
        <v>1.75893397940642</v>
      </c>
      <c r="G850" s="1">
        <v>2.004</v>
      </c>
      <c r="H850" s="1">
        <v>7.0000000000000007E-2</v>
      </c>
      <c r="I850" s="1">
        <v>1.0580000000000001</v>
      </c>
      <c r="J850" s="1">
        <v>8.2159999999999993</v>
      </c>
      <c r="K850" s="1">
        <v>2E-3</v>
      </c>
      <c r="L850" s="1">
        <v>1.8207207207207201</v>
      </c>
      <c r="M850" s="1">
        <v>0</v>
      </c>
      <c r="N850" s="2">
        <v>1.12142782348542E-2</v>
      </c>
      <c r="O850" s="2">
        <f>IFERROR(VLOOKUP(A850,GIS!$B$2:$L$1621,11,FALSE),"")</f>
        <v>19</v>
      </c>
      <c r="P850" s="2">
        <f>IFERROR(VLOOKUP(A850,GIS!$B$2:$L$1621,5,FALSE),"")</f>
        <v>8256.59</v>
      </c>
    </row>
    <row r="851" spans="1:16" x14ac:dyDescent="0.25">
      <c r="A851" s="1">
        <v>11702</v>
      </c>
      <c r="B851" s="2">
        <v>7.4120707596253901</v>
      </c>
      <c r="C851" s="1">
        <v>2.87572102779234</v>
      </c>
      <c r="D851" s="1">
        <v>0.912779588625379</v>
      </c>
      <c r="E851" s="1">
        <v>0.27583811012680198</v>
      </c>
      <c r="F851" s="2">
        <v>1.68544174426527</v>
      </c>
      <c r="G851" s="1">
        <v>0.38600000000000001</v>
      </c>
      <c r="H851" s="1">
        <v>0.1</v>
      </c>
      <c r="I851" s="1">
        <v>1.306</v>
      </c>
      <c r="J851" s="1">
        <v>11.954000000000001</v>
      </c>
      <c r="K851" s="1">
        <v>0</v>
      </c>
      <c r="L851" s="1">
        <v>1.73684210526316</v>
      </c>
      <c r="M851" s="1">
        <v>0</v>
      </c>
      <c r="N851" s="2">
        <v>4.1853162375836202E-2</v>
      </c>
      <c r="O851" s="2">
        <f>IFERROR(VLOOKUP(A851,GIS!$B$2:$L$1621,11,FALSE),"")</f>
        <v>31</v>
      </c>
      <c r="P851" s="2">
        <f>IFERROR(VLOOKUP(A851,GIS!$B$2:$L$1621,5,FALSE),"")</f>
        <v>22.16</v>
      </c>
    </row>
    <row r="852" spans="1:16" x14ac:dyDescent="0.25">
      <c r="A852" s="1">
        <v>11706</v>
      </c>
      <c r="B852" s="2">
        <v>6.1991442918630897</v>
      </c>
      <c r="C852" s="1">
        <v>2.60646309735725</v>
      </c>
      <c r="D852" s="1">
        <v>0.91884851282727698</v>
      </c>
      <c r="E852" s="1">
        <v>0.198007528117745</v>
      </c>
      <c r="F852" s="2">
        <v>1.5183749691695101</v>
      </c>
      <c r="G852" s="1">
        <v>1.8819999999999999</v>
      </c>
      <c r="H852" s="1">
        <v>1.532</v>
      </c>
      <c r="I852" s="1">
        <v>23.457999999999998</v>
      </c>
      <c r="J852" s="1">
        <v>30.63</v>
      </c>
      <c r="K852" s="1">
        <v>1.4E-2</v>
      </c>
      <c r="L852" s="1">
        <v>1.59988523061473</v>
      </c>
      <c r="M852" s="1">
        <v>0</v>
      </c>
      <c r="N852" s="2">
        <v>0.38278216734487602</v>
      </c>
      <c r="O852" s="2">
        <f>IFERROR(VLOOKUP(A852,GIS!$B$2:$L$1621,11,FALSE),"")</f>
        <v>71</v>
      </c>
      <c r="P852" s="2">
        <f>IFERROR(VLOOKUP(A852,GIS!$B$2:$L$1621,5,FALSE),"")</f>
        <v>3641.57</v>
      </c>
    </row>
    <row r="853" spans="1:16" x14ac:dyDescent="0.25">
      <c r="A853" s="1">
        <v>11710</v>
      </c>
      <c r="B853" s="2">
        <v>7.3576533093875103</v>
      </c>
      <c r="C853" s="1">
        <v>3.1148734941838399</v>
      </c>
      <c r="D853" s="1">
        <v>0.91191951778588998</v>
      </c>
      <c r="E853" s="1">
        <v>0.29650963450593198</v>
      </c>
      <c r="F853" s="2">
        <v>1.68691922802001</v>
      </c>
      <c r="G853" s="1">
        <v>1.726</v>
      </c>
      <c r="H853" s="1">
        <v>0.36799999999999999</v>
      </c>
      <c r="I853" s="1">
        <v>4.0540000000000003</v>
      </c>
      <c r="J853" s="1">
        <v>30.443999999999999</v>
      </c>
      <c r="K853" s="1">
        <v>0</v>
      </c>
      <c r="L853" s="1">
        <v>1.83956101384897</v>
      </c>
      <c r="M853" s="1">
        <v>0</v>
      </c>
      <c r="N853" s="2">
        <v>8.9687493161177394E-3</v>
      </c>
      <c r="O853" s="2">
        <f>IFERROR(VLOOKUP(A853,GIS!$B$2:$L$1621,11,FALSE),"")</f>
        <v>37</v>
      </c>
      <c r="P853" s="2">
        <f>IFERROR(VLOOKUP(A853,GIS!$B$2:$L$1621,5,FALSE),"")</f>
        <v>7111.6499999999896</v>
      </c>
    </row>
    <row r="854" spans="1:16" x14ac:dyDescent="0.25">
      <c r="A854" s="1">
        <v>11730</v>
      </c>
      <c r="B854" s="2">
        <v>7.2530892873734096</v>
      </c>
      <c r="C854" s="1">
        <v>3.1084421235857298</v>
      </c>
      <c r="D854" s="1">
        <v>1.0323737213961801</v>
      </c>
      <c r="E854" s="1">
        <v>0.30370562321845002</v>
      </c>
      <c r="F854" s="2">
        <v>1.62890711593882</v>
      </c>
      <c r="G854" s="1">
        <v>0.27800000000000002</v>
      </c>
      <c r="H854" s="1">
        <v>0.15</v>
      </c>
      <c r="I854" s="1">
        <v>1.3919999999999999</v>
      </c>
      <c r="J854" s="1">
        <v>12.6</v>
      </c>
      <c r="K854" s="1">
        <v>1.7999999999999999E-2</v>
      </c>
      <c r="L854" s="1">
        <v>1.78393069475115</v>
      </c>
      <c r="M854" s="1">
        <v>0</v>
      </c>
      <c r="N854" s="2">
        <v>0.45495945493899997</v>
      </c>
      <c r="O854" s="2">
        <f>IFERROR(VLOOKUP(A854,GIS!$B$2:$L$1621,11,FALSE),"")</f>
        <v>26</v>
      </c>
      <c r="P854" s="2">
        <f>IFERROR(VLOOKUP(A854,GIS!$B$2:$L$1621,5,FALSE),"")</f>
        <v>3291.79</v>
      </c>
    </row>
    <row r="855" spans="1:16" x14ac:dyDescent="0.25">
      <c r="A855" s="1">
        <v>11739</v>
      </c>
      <c r="B855" s="2">
        <v>5.7024390243902401</v>
      </c>
      <c r="C855" s="1">
        <v>2.3576017130620999</v>
      </c>
      <c r="D855" s="1">
        <v>1</v>
      </c>
      <c r="E855" s="1">
        <v>0.25799573560767602</v>
      </c>
      <c r="F855" s="2">
        <v>1.7074829931972799</v>
      </c>
      <c r="G855" s="1">
        <v>1.7999999999999999E-2</v>
      </c>
      <c r="H855" s="1">
        <v>0</v>
      </c>
      <c r="I855" s="1">
        <v>5.1999999999999998E-2</v>
      </c>
      <c r="J855" s="1">
        <v>0.39</v>
      </c>
      <c r="K855" s="1">
        <v>0</v>
      </c>
      <c r="L855" s="1">
        <v>1.61497326203209</v>
      </c>
      <c r="M855" s="1">
        <v>0</v>
      </c>
      <c r="N855" s="2"/>
      <c r="O855" s="2">
        <f>IFERROR(VLOOKUP(A855,GIS!$B$2:$L$1621,11,FALSE),"")</f>
        <v>1</v>
      </c>
      <c r="P855" s="2">
        <f>IFERROR(VLOOKUP(A855,GIS!$B$2:$L$1621,5,FALSE),"")</f>
        <v>244.72</v>
      </c>
    </row>
    <row r="856" spans="1:16" x14ac:dyDescent="0.25">
      <c r="A856" s="1">
        <v>11743</v>
      </c>
      <c r="B856" s="2">
        <v>7.9197362367734998</v>
      </c>
      <c r="C856" s="1">
        <v>2.9510187977341298</v>
      </c>
      <c r="D856" s="1">
        <v>0.87539555489371201</v>
      </c>
      <c r="E856" s="1">
        <v>0.26306371795230199</v>
      </c>
      <c r="F856" s="2">
        <v>1.8338117540414001</v>
      </c>
      <c r="G856" s="1">
        <v>2.1800000000000002</v>
      </c>
      <c r="H856" s="1">
        <v>0.83</v>
      </c>
      <c r="I856" s="1">
        <v>4.43</v>
      </c>
      <c r="J856" s="1">
        <v>36.444000000000003</v>
      </c>
      <c r="K856" s="1">
        <v>4.0000000000000001E-3</v>
      </c>
      <c r="L856" s="1">
        <v>1.84964200477327</v>
      </c>
      <c r="M856" s="1">
        <v>0</v>
      </c>
      <c r="N856" s="2">
        <v>4.8215834520785601E-2</v>
      </c>
      <c r="O856" s="2">
        <f>IFERROR(VLOOKUP(A856,GIS!$B$2:$L$1621,11,FALSE),"")</f>
        <v>184</v>
      </c>
      <c r="P856" s="2">
        <f>IFERROR(VLOOKUP(A856,GIS!$B$2:$L$1621,5,FALSE),"")</f>
        <v>1056.8299999999899</v>
      </c>
    </row>
    <row r="857" spans="1:16" x14ac:dyDescent="0.25">
      <c r="A857" s="1">
        <v>11777</v>
      </c>
      <c r="B857" s="2">
        <v>7.6929384965831398</v>
      </c>
      <c r="C857" s="1">
        <v>2.6920950801547798</v>
      </c>
      <c r="D857" s="1">
        <v>0.80852317360565595</v>
      </c>
      <c r="E857" s="1">
        <v>0.24303278688524599</v>
      </c>
      <c r="F857" s="2">
        <v>1.92458521870287</v>
      </c>
      <c r="G857" s="1">
        <v>0.57199999999999995</v>
      </c>
      <c r="H857" s="1">
        <v>6.8000000000000005E-2</v>
      </c>
      <c r="I857" s="1">
        <v>0.63400000000000001</v>
      </c>
      <c r="J857" s="1">
        <v>7.2480000000000002</v>
      </c>
      <c r="K857" s="1">
        <v>0</v>
      </c>
      <c r="L857" s="1">
        <v>1.78251533742331</v>
      </c>
      <c r="M857" s="1">
        <v>0</v>
      </c>
      <c r="N857" s="2">
        <v>4.2216648694187002E-2</v>
      </c>
      <c r="O857" s="2">
        <f>IFERROR(VLOOKUP(A857,GIS!$B$2:$L$1621,11,FALSE),"")</f>
        <v>39</v>
      </c>
      <c r="P857" s="2">
        <f>IFERROR(VLOOKUP(A857,GIS!$B$2:$L$1621,5,FALSE),"")</f>
        <v>1947.8299999999899</v>
      </c>
    </row>
    <row r="858" spans="1:16" x14ac:dyDescent="0.25">
      <c r="A858" s="1">
        <v>11796</v>
      </c>
      <c r="B858" s="2">
        <v>7.0959292035398196</v>
      </c>
      <c r="C858" s="1">
        <v>2.9986702127659601</v>
      </c>
      <c r="D858" s="1">
        <v>0.98024691358024696</v>
      </c>
      <c r="E858" s="1">
        <v>0.31677631578947402</v>
      </c>
      <c r="F858" s="2">
        <v>1.6580617858654301</v>
      </c>
      <c r="G858" s="1">
        <v>0.08</v>
      </c>
      <c r="H858" s="1">
        <v>0.01</v>
      </c>
      <c r="I858" s="1">
        <v>0.24199999999999999</v>
      </c>
      <c r="J858" s="1">
        <v>3.3340000000000001</v>
      </c>
      <c r="K858" s="1">
        <v>0</v>
      </c>
      <c r="L858" s="1">
        <v>1.7307430129515999</v>
      </c>
      <c r="M858" s="1">
        <v>0</v>
      </c>
      <c r="N858" s="2">
        <v>0.385911825885978</v>
      </c>
      <c r="O858" s="2">
        <f>IFERROR(VLOOKUP(A858,GIS!$B$2:$L$1621,11,FALSE),"")</f>
        <v>6</v>
      </c>
      <c r="P858" s="2">
        <f>IFERROR(VLOOKUP(A858,GIS!$B$2:$L$1621,5,FALSE),"")</f>
        <v>2344.6999999999898</v>
      </c>
    </row>
    <row r="859" spans="1:16" x14ac:dyDescent="0.25">
      <c r="A859" s="1">
        <v>11798</v>
      </c>
      <c r="B859" s="2">
        <v>5.8183914672816401</v>
      </c>
      <c r="C859" s="1">
        <v>2.4755203505519501</v>
      </c>
      <c r="D859" s="1">
        <v>0.94396031639629996</v>
      </c>
      <c r="E859" s="1">
        <v>0.12922795645308699</v>
      </c>
      <c r="F859" s="2">
        <v>1.4667945690673001</v>
      </c>
      <c r="G859" s="1">
        <v>0.40200000000000002</v>
      </c>
      <c r="H859" s="1">
        <v>8.7219999999999995</v>
      </c>
      <c r="I859" s="1">
        <v>3.3420000000000001</v>
      </c>
      <c r="J859" s="1">
        <v>2.3199999999999998</v>
      </c>
      <c r="K859" s="1">
        <v>0.01</v>
      </c>
      <c r="L859" s="1">
        <v>1.5078186082877201</v>
      </c>
      <c r="M859" s="1">
        <v>0</v>
      </c>
      <c r="N859" s="2">
        <v>3.1508298841059601E-2</v>
      </c>
      <c r="O859" s="2">
        <f>IFERROR(VLOOKUP(A859,GIS!$B$2:$L$1621,11,FALSE),"")</f>
        <v>13</v>
      </c>
      <c r="P859" s="2">
        <f>IFERROR(VLOOKUP(A859,GIS!$B$2:$L$1621,5,FALSE),"")</f>
        <v>4723.6000000000004</v>
      </c>
    </row>
    <row r="860" spans="1:16" x14ac:dyDescent="0.25">
      <c r="A860" s="1">
        <v>11932</v>
      </c>
      <c r="B860" s="2">
        <v>5.4211920529801301</v>
      </c>
      <c r="C860" s="1">
        <v>2.1017316017316001</v>
      </c>
      <c r="D860" s="1">
        <v>0.61660079051383399</v>
      </c>
      <c r="E860" s="1">
        <v>0.23200859291084899</v>
      </c>
      <c r="F860" s="2">
        <v>1.81835564053537</v>
      </c>
      <c r="G860" s="1">
        <v>2.1999999999999999E-2</v>
      </c>
      <c r="H860" s="1">
        <v>5.3999999999999999E-2</v>
      </c>
      <c r="I860" s="1">
        <v>0.08</v>
      </c>
      <c r="J860" s="1">
        <v>0.90600000000000003</v>
      </c>
      <c r="K860" s="1">
        <v>0</v>
      </c>
      <c r="L860" s="1">
        <v>1.6340782122905</v>
      </c>
      <c r="M860" s="1">
        <v>0</v>
      </c>
      <c r="N860" s="2"/>
      <c r="O860" s="2" t="str">
        <f>IFERROR(VLOOKUP(A860,GIS!$B$2:$L$1621,11,FALSE),"")</f>
        <v/>
      </c>
      <c r="P860" s="2" t="str">
        <f>IFERROR(VLOOKUP(A860,GIS!$B$2:$L$1621,5,FALSE),"")</f>
        <v/>
      </c>
    </row>
    <row r="861" spans="1:16" x14ac:dyDescent="0.25">
      <c r="A861" s="1">
        <v>11957</v>
      </c>
      <c r="B861" s="2">
        <v>6.4679245283018902</v>
      </c>
      <c r="C861" s="1">
        <v>2.4729729729729701</v>
      </c>
      <c r="D861" s="1">
        <v>0.50636132315521598</v>
      </c>
      <c r="E861" s="1">
        <v>0.21079258010117999</v>
      </c>
      <c r="F861" s="2">
        <v>1.78865979381443</v>
      </c>
      <c r="G861" s="1">
        <v>6.0000000000000001E-3</v>
      </c>
      <c r="H861" s="1">
        <v>0</v>
      </c>
      <c r="I861" s="1">
        <v>3.7999999999999999E-2</v>
      </c>
      <c r="J861" s="1">
        <v>0.58799999999999997</v>
      </c>
      <c r="K861" s="1">
        <v>0</v>
      </c>
      <c r="L861" s="1">
        <v>1.69302325581395</v>
      </c>
      <c r="M861" s="1">
        <v>0</v>
      </c>
      <c r="N861" s="2">
        <v>7.56393442622951E-2</v>
      </c>
      <c r="O861" s="2">
        <f>IFERROR(VLOOKUP(A861,GIS!$B$2:$L$1621,11,FALSE),"")</f>
        <v>3</v>
      </c>
      <c r="P861" s="2">
        <f>IFERROR(VLOOKUP(A861,GIS!$B$2:$L$1621,5,FALSE),"")</f>
        <v>190.68</v>
      </c>
    </row>
    <row r="862" spans="1:16" x14ac:dyDescent="0.25">
      <c r="A862" s="1">
        <v>11960</v>
      </c>
      <c r="B862" s="2">
        <v>6.5417276720351403</v>
      </c>
      <c r="C862" s="1">
        <v>2.60492227979275</v>
      </c>
      <c r="D862" s="1">
        <v>0.75993091537132995</v>
      </c>
      <c r="E862" s="1">
        <v>0.31225806451612897</v>
      </c>
      <c r="F862" s="2">
        <v>1.92949907235622</v>
      </c>
      <c r="G862" s="1">
        <v>0.01</v>
      </c>
      <c r="H862" s="1">
        <v>1.4E-2</v>
      </c>
      <c r="I862" s="1">
        <v>5.8000000000000003E-2</v>
      </c>
      <c r="J862" s="1">
        <v>0.75</v>
      </c>
      <c r="K862" s="1">
        <v>0</v>
      </c>
      <c r="L862" s="1">
        <v>1.87648456057007</v>
      </c>
      <c r="M862" s="1">
        <v>0</v>
      </c>
      <c r="N862" s="2"/>
      <c r="O862" s="2" t="str">
        <f>IFERROR(VLOOKUP(A862,GIS!$B$2:$L$1621,11,FALSE),"")</f>
        <v/>
      </c>
      <c r="P862" s="2" t="str">
        <f>IFERROR(VLOOKUP(A862,GIS!$B$2:$L$1621,5,FALSE),"")</f>
        <v/>
      </c>
    </row>
    <row r="863" spans="1:16" x14ac:dyDescent="0.25">
      <c r="A863" s="1">
        <v>12035</v>
      </c>
      <c r="B863" s="2">
        <v>5.45322245322245</v>
      </c>
      <c r="C863" s="1">
        <v>2.3478260869565202</v>
      </c>
      <c r="D863" s="1">
        <v>0.74805194805194797</v>
      </c>
      <c r="E863" s="1">
        <v>0.26220614828209798</v>
      </c>
      <c r="F863" s="2">
        <v>1.4691358024691401</v>
      </c>
      <c r="G863" s="1">
        <v>4.0000000000000001E-3</v>
      </c>
      <c r="H863" s="1">
        <v>8.0000000000000002E-3</v>
      </c>
      <c r="I863" s="1">
        <v>3.4000000000000002E-2</v>
      </c>
      <c r="J863" s="1">
        <v>0.62</v>
      </c>
      <c r="K863" s="1">
        <v>0</v>
      </c>
      <c r="L863" s="1">
        <v>1.6080402010050301</v>
      </c>
      <c r="M863" s="1">
        <v>0</v>
      </c>
      <c r="N863" s="2">
        <v>1.0153506944444399</v>
      </c>
      <c r="O863" s="2">
        <f>IFERROR(VLOOKUP(A863,GIS!$B$2:$L$1621,11,FALSE),"")</f>
        <v>1</v>
      </c>
      <c r="P863" s="2">
        <f>IFERROR(VLOOKUP(A863,GIS!$B$2:$L$1621,5,FALSE),"")</f>
        <v>61.6</v>
      </c>
    </row>
    <row r="864" spans="1:16" x14ac:dyDescent="0.25">
      <c r="A864" s="1">
        <v>12041</v>
      </c>
      <c r="B864" s="2">
        <v>5.2768595041322301</v>
      </c>
      <c r="C864" s="1">
        <v>2.26492537313433</v>
      </c>
      <c r="D864" s="1">
        <v>0.85106382978723405</v>
      </c>
      <c r="E864" s="1">
        <v>0.23443223443223399</v>
      </c>
      <c r="F864" s="2">
        <v>1.5988700564971801</v>
      </c>
      <c r="G864" s="1">
        <v>0.01</v>
      </c>
      <c r="H864" s="1">
        <v>0</v>
      </c>
      <c r="I864" s="1">
        <v>4.0000000000000001E-3</v>
      </c>
      <c r="J864" s="1">
        <v>0.28999999999999998</v>
      </c>
      <c r="K864" s="1">
        <v>0</v>
      </c>
      <c r="L864" s="1">
        <v>1.67592592592593</v>
      </c>
      <c r="M864" s="1">
        <v>0</v>
      </c>
      <c r="N864" s="2">
        <v>1.6556923469387801</v>
      </c>
      <c r="O864" s="2">
        <f>IFERROR(VLOOKUP(A864,GIS!$B$2:$L$1621,11,FALSE),"")</f>
        <v>1</v>
      </c>
      <c r="P864" s="2">
        <f>IFERROR(VLOOKUP(A864,GIS!$B$2:$L$1621,5,FALSE),"")</f>
        <v>158.93</v>
      </c>
    </row>
    <row r="865" spans="1:16" x14ac:dyDescent="0.25">
      <c r="A865" s="1">
        <v>12045</v>
      </c>
      <c r="B865" s="2">
        <v>4.1025641025641004</v>
      </c>
      <c r="C865" s="1">
        <v>2.0604982206405702</v>
      </c>
      <c r="D865" s="1">
        <v>0.84729064039408897</v>
      </c>
      <c r="E865" s="1">
        <v>0.28469750889679701</v>
      </c>
      <c r="F865" s="2">
        <v>1.53809523809524</v>
      </c>
      <c r="G865" s="1">
        <v>0</v>
      </c>
      <c r="H865" s="1">
        <v>2E-3</v>
      </c>
      <c r="I865" s="1">
        <v>0.02</v>
      </c>
      <c r="J865" s="1">
        <v>0.28599999999999998</v>
      </c>
      <c r="K865" s="1">
        <v>0</v>
      </c>
      <c r="L865" s="1">
        <v>1.55555555555556</v>
      </c>
      <c r="M865" s="1">
        <v>0</v>
      </c>
      <c r="N865" s="2"/>
      <c r="O865" s="2">
        <f>IFERROR(VLOOKUP(A865,GIS!$B$2:$L$1621,11,FALSE),"")</f>
        <v>1</v>
      </c>
      <c r="P865" s="2">
        <f>IFERROR(VLOOKUP(A865,GIS!$B$2:$L$1621,5,FALSE),"")</f>
        <v>1634.88</v>
      </c>
    </row>
    <row r="866" spans="1:16" x14ac:dyDescent="0.25">
      <c r="A866" s="1">
        <v>12057</v>
      </c>
      <c r="B866" s="2">
        <v>4.8748977923139796</v>
      </c>
      <c r="C866" s="1">
        <v>2.4775784753363199</v>
      </c>
      <c r="D866" s="1">
        <v>0.75897435897435905</v>
      </c>
      <c r="E866" s="1">
        <v>0.24740740740740699</v>
      </c>
      <c r="F866" s="2">
        <v>1.5277777777777799</v>
      </c>
      <c r="G866" s="1">
        <v>0.03</v>
      </c>
      <c r="H866" s="1">
        <v>0.02</v>
      </c>
      <c r="I866" s="1">
        <v>2.5999999999999999E-2</v>
      </c>
      <c r="J866" s="1">
        <v>1.6120000000000001</v>
      </c>
      <c r="K866" s="1">
        <v>0</v>
      </c>
      <c r="L866" s="1">
        <v>1.52410901467505</v>
      </c>
      <c r="M866" s="1">
        <v>0</v>
      </c>
      <c r="N866" s="2">
        <v>0.808085537885875</v>
      </c>
      <c r="O866" s="2">
        <f>IFERROR(VLOOKUP(A866,GIS!$B$2:$L$1621,11,FALSE),"")</f>
        <v>1</v>
      </c>
      <c r="P866" s="2">
        <f>IFERROR(VLOOKUP(A866,GIS!$B$2:$L$1621,5,FALSE),"")</f>
        <v>40.409999999999897</v>
      </c>
    </row>
    <row r="867" spans="1:16" x14ac:dyDescent="0.25">
      <c r="A867" s="1">
        <v>12073</v>
      </c>
      <c r="B867" s="2">
        <v>5.0298507462686599</v>
      </c>
      <c r="C867" s="1">
        <v>2.6621621621621601</v>
      </c>
      <c r="D867" s="1">
        <v>0.6</v>
      </c>
      <c r="E867" s="1">
        <v>0.22666666666666699</v>
      </c>
      <c r="F867" s="2">
        <v>1.83673469387755</v>
      </c>
      <c r="G867" s="1">
        <v>0</v>
      </c>
      <c r="H867" s="1">
        <v>0</v>
      </c>
      <c r="I867" s="1">
        <v>6.0000000000000001E-3</v>
      </c>
      <c r="J867" s="1">
        <v>0.09</v>
      </c>
      <c r="K867" s="1">
        <v>0</v>
      </c>
      <c r="L867" s="1">
        <v>1.5</v>
      </c>
      <c r="M867" s="1">
        <v>0</v>
      </c>
      <c r="N867" s="2"/>
      <c r="O867" s="2" t="str">
        <f>IFERROR(VLOOKUP(A867,GIS!$B$2:$L$1621,11,FALSE),"")</f>
        <v/>
      </c>
      <c r="P867" s="2" t="str">
        <f>IFERROR(VLOOKUP(A867,GIS!$B$2:$L$1621,5,FALSE),"")</f>
        <v/>
      </c>
    </row>
    <row r="868" spans="1:16" x14ac:dyDescent="0.25">
      <c r="A868" s="1">
        <v>12075</v>
      </c>
      <c r="B868" s="2">
        <v>6.2880952380952397</v>
      </c>
      <c r="C868" s="1">
        <v>2.5151128139633898</v>
      </c>
      <c r="D868" s="1">
        <v>0.84978540772532196</v>
      </c>
      <c r="E868" s="1">
        <v>0.23492197385069599</v>
      </c>
      <c r="F868" s="2">
        <v>1.6218138707765299</v>
      </c>
      <c r="G868" s="1">
        <v>0.03</v>
      </c>
      <c r="H868" s="1">
        <v>1.6E-2</v>
      </c>
      <c r="I868" s="1">
        <v>7.5999999999999998E-2</v>
      </c>
      <c r="J868" s="1">
        <v>2.48</v>
      </c>
      <c r="K868" s="1">
        <v>0</v>
      </c>
      <c r="L868" s="1">
        <v>1.65116279069767</v>
      </c>
      <c r="M868" s="1">
        <v>0</v>
      </c>
      <c r="N868" s="2">
        <v>2.4350320636725402</v>
      </c>
      <c r="O868" s="2">
        <f>IFERROR(VLOOKUP(A868,GIS!$B$2:$L$1621,11,FALSE),"")</f>
        <v>3</v>
      </c>
      <c r="P868" s="2">
        <f>IFERROR(VLOOKUP(A868,GIS!$B$2:$L$1621,5,FALSE),"")</f>
        <v>90.59</v>
      </c>
    </row>
    <row r="869" spans="1:16" x14ac:dyDescent="0.25">
      <c r="A869" s="1">
        <v>12106</v>
      </c>
      <c r="B869" s="2">
        <v>6.3956923076923102</v>
      </c>
      <c r="C869" s="1">
        <v>2.5327153762268302</v>
      </c>
      <c r="D869" s="1">
        <v>0.80031323414252198</v>
      </c>
      <c r="E869" s="1">
        <v>0.23596112311015099</v>
      </c>
      <c r="F869" s="2">
        <v>1.73140172278778</v>
      </c>
      <c r="G869" s="1">
        <v>1.4E-2</v>
      </c>
      <c r="H869" s="1">
        <v>0.01</v>
      </c>
      <c r="I869" s="1">
        <v>0.1</v>
      </c>
      <c r="J869" s="1">
        <v>1.8480000000000001</v>
      </c>
      <c r="K869" s="1">
        <v>0</v>
      </c>
      <c r="L869" s="1">
        <v>1.6460905349794199</v>
      </c>
      <c r="M869" s="1">
        <v>0</v>
      </c>
      <c r="N869" s="2">
        <v>2.5012781897302001</v>
      </c>
      <c r="O869" s="2">
        <f>IFERROR(VLOOKUP(A869,GIS!$B$2:$L$1621,11,FALSE),"")</f>
        <v>6</v>
      </c>
      <c r="P869" s="2">
        <f>IFERROR(VLOOKUP(A869,GIS!$B$2:$L$1621,5,FALSE),"")</f>
        <v>156.5</v>
      </c>
    </row>
    <row r="870" spans="1:16" x14ac:dyDescent="0.25">
      <c r="A870" s="1">
        <v>12108</v>
      </c>
      <c r="B870" s="2">
        <v>5.1064638783270002</v>
      </c>
      <c r="C870" s="1">
        <v>2.7331081081081101</v>
      </c>
      <c r="D870" s="1">
        <v>0.71428571428571397</v>
      </c>
      <c r="E870" s="1">
        <v>0.34006734006734002</v>
      </c>
      <c r="F870" s="2">
        <v>1.5882352941176501</v>
      </c>
      <c r="G870" s="1">
        <v>0</v>
      </c>
      <c r="H870" s="1">
        <v>0</v>
      </c>
      <c r="I870" s="1">
        <v>2E-3</v>
      </c>
      <c r="J870" s="1">
        <v>0.33</v>
      </c>
      <c r="K870" s="1">
        <v>0</v>
      </c>
      <c r="L870" s="1">
        <v>1.6026490066225201</v>
      </c>
      <c r="M870" s="1">
        <v>0</v>
      </c>
      <c r="N870" s="2">
        <v>1.82269387755102</v>
      </c>
      <c r="O870" s="2">
        <f>IFERROR(VLOOKUP(A870,GIS!$B$2:$L$1621,11,FALSE),"")</f>
        <v>0</v>
      </c>
      <c r="P870" s="2">
        <f>IFERROR(VLOOKUP(A870,GIS!$B$2:$L$1621,5,FALSE),"")</f>
        <v>2.4500000000000002</v>
      </c>
    </row>
    <row r="871" spans="1:16" x14ac:dyDescent="0.25">
      <c r="A871" s="1">
        <v>12123</v>
      </c>
      <c r="B871" s="2">
        <v>5.8647092688543498</v>
      </c>
      <c r="C871" s="1">
        <v>2.3904179408766599</v>
      </c>
      <c r="D871" s="1">
        <v>0.90979381443299001</v>
      </c>
      <c r="E871" s="1">
        <v>0.25075604838709697</v>
      </c>
      <c r="F871" s="2">
        <v>1.60481586402266</v>
      </c>
      <c r="G871" s="1">
        <v>4.5999999999999999E-2</v>
      </c>
      <c r="H871" s="1">
        <v>2.1999999999999999E-2</v>
      </c>
      <c r="I871" s="1">
        <v>0.13800000000000001</v>
      </c>
      <c r="J871" s="1">
        <v>4.01</v>
      </c>
      <c r="K871" s="1">
        <v>0</v>
      </c>
      <c r="L871" s="1">
        <v>1.6021104903786501</v>
      </c>
      <c r="M871" s="1">
        <v>0</v>
      </c>
      <c r="N871" s="2">
        <v>1.7996707103637599</v>
      </c>
      <c r="O871" s="2">
        <f>IFERROR(VLOOKUP(A871,GIS!$B$2:$L$1621,11,FALSE),"")</f>
        <v>13</v>
      </c>
      <c r="P871" s="2">
        <f>IFERROR(VLOOKUP(A871,GIS!$B$2:$L$1621,5,FALSE),"")</f>
        <v>147.41</v>
      </c>
    </row>
    <row r="872" spans="1:16" x14ac:dyDescent="0.25">
      <c r="A872" s="1">
        <v>12141</v>
      </c>
      <c r="B872" s="2">
        <v>3.6666666666666701</v>
      </c>
      <c r="C872" s="1">
        <v>2.06666666666667</v>
      </c>
      <c r="D872" s="1">
        <v>0.63636363636363602</v>
      </c>
      <c r="E872" s="1">
        <v>0</v>
      </c>
      <c r="F872" s="2">
        <v>1.4285714285714299</v>
      </c>
      <c r="G872" s="1">
        <v>0</v>
      </c>
      <c r="H872" s="1">
        <v>0</v>
      </c>
      <c r="I872" s="1">
        <v>0</v>
      </c>
      <c r="J872" s="1">
        <v>1.2E-2</v>
      </c>
      <c r="K872" s="1">
        <v>0</v>
      </c>
      <c r="L872" s="1">
        <v>1.8</v>
      </c>
      <c r="M872" s="1">
        <v>0</v>
      </c>
      <c r="N872" s="2"/>
      <c r="O872" s="2" t="str">
        <f>IFERROR(VLOOKUP(A872,GIS!$B$2:$L$1621,11,FALSE),"")</f>
        <v/>
      </c>
      <c r="P872" s="2" t="str">
        <f>IFERROR(VLOOKUP(A872,GIS!$B$2:$L$1621,5,FALSE),"")</f>
        <v/>
      </c>
    </row>
    <row r="873" spans="1:16" x14ac:dyDescent="0.25">
      <c r="A873" s="1">
        <v>12172</v>
      </c>
      <c r="B873" s="2">
        <v>4.0324074074074101</v>
      </c>
      <c r="C873" s="1">
        <v>2.1360000000000001</v>
      </c>
      <c r="D873" s="1">
        <v>0.73770491803278704</v>
      </c>
      <c r="E873" s="1">
        <v>0.21343873517786599</v>
      </c>
      <c r="F873" s="2">
        <v>1.4779874213836499</v>
      </c>
      <c r="G873" s="1">
        <v>0</v>
      </c>
      <c r="H873" s="1">
        <v>2E-3</v>
      </c>
      <c r="I873" s="1">
        <v>6.0000000000000001E-3</v>
      </c>
      <c r="J873" s="1">
        <v>0.27600000000000002</v>
      </c>
      <c r="K873" s="1">
        <v>0</v>
      </c>
      <c r="L873" s="1">
        <v>1.51515151515152</v>
      </c>
      <c r="M873" s="1">
        <v>0</v>
      </c>
      <c r="N873" s="2">
        <v>1.19282</v>
      </c>
      <c r="O873" s="2" t="str">
        <f>IFERROR(VLOOKUP(A873,GIS!$B$2:$L$1621,11,FALSE),"")</f>
        <v/>
      </c>
      <c r="P873" s="2" t="str">
        <f>IFERROR(VLOOKUP(A873,GIS!$B$2:$L$1621,5,FALSE),"")</f>
        <v/>
      </c>
    </row>
    <row r="874" spans="1:16" x14ac:dyDescent="0.25">
      <c r="A874" s="1">
        <v>12173</v>
      </c>
      <c r="B874" s="2">
        <v>5.9961759082218</v>
      </c>
      <c r="C874" s="1">
        <v>2.4838435374149701</v>
      </c>
      <c r="D874" s="1">
        <v>0.84349827387802101</v>
      </c>
      <c r="E874" s="1">
        <v>0.204030226700252</v>
      </c>
      <c r="F874" s="2">
        <v>1.5843230403800499</v>
      </c>
      <c r="G874" s="1">
        <v>3.7999999999999999E-2</v>
      </c>
      <c r="H874" s="1">
        <v>6.0000000000000001E-3</v>
      </c>
      <c r="I874" s="1">
        <v>5.6000000000000001E-2</v>
      </c>
      <c r="J874" s="1">
        <v>1.216</v>
      </c>
      <c r="K874" s="1">
        <v>0</v>
      </c>
      <c r="L874" s="1">
        <v>1.6197478991596601</v>
      </c>
      <c r="M874" s="1">
        <v>0</v>
      </c>
      <c r="N874" s="2">
        <v>1.84020885850178</v>
      </c>
      <c r="O874" s="2">
        <f>IFERROR(VLOOKUP(A874,GIS!$B$2:$L$1621,11,FALSE),"")</f>
        <v>1</v>
      </c>
      <c r="P874" s="2">
        <f>IFERROR(VLOOKUP(A874,GIS!$B$2:$L$1621,5,FALSE),"")</f>
        <v>105.67</v>
      </c>
    </row>
    <row r="875" spans="1:16" x14ac:dyDescent="0.25">
      <c r="A875" s="1">
        <v>12174</v>
      </c>
      <c r="B875" s="2">
        <v>4.4295774647887303</v>
      </c>
      <c r="C875" s="1">
        <v>2</v>
      </c>
      <c r="D875" s="1">
        <v>0.71666666666666701</v>
      </c>
      <c r="E875" s="1">
        <v>0.21686746987951799</v>
      </c>
      <c r="F875" s="2">
        <v>1.66336633663366</v>
      </c>
      <c r="G875" s="1">
        <v>6.0000000000000001E-3</v>
      </c>
      <c r="H875" s="1">
        <v>0</v>
      </c>
      <c r="I875" s="1">
        <v>4.0000000000000001E-3</v>
      </c>
      <c r="J875" s="1">
        <v>0.192</v>
      </c>
      <c r="K875" s="1">
        <v>0</v>
      </c>
      <c r="L875" s="1">
        <v>1.64150943396226</v>
      </c>
      <c r="M875" s="1">
        <v>0</v>
      </c>
      <c r="N875" s="2">
        <v>3.0831457142857102</v>
      </c>
      <c r="O875" s="2" t="str">
        <f>IFERROR(VLOOKUP(A875,GIS!$B$2:$L$1621,11,FALSE),"")</f>
        <v/>
      </c>
      <c r="P875" s="2" t="str">
        <f>IFERROR(VLOOKUP(A875,GIS!$B$2:$L$1621,5,FALSE),"")</f>
        <v/>
      </c>
    </row>
    <row r="876" spans="1:16" x14ac:dyDescent="0.25">
      <c r="A876" s="1">
        <v>12175</v>
      </c>
      <c r="B876" s="2">
        <v>5.0174757281553397</v>
      </c>
      <c r="C876" s="1">
        <v>2.4564459930313598</v>
      </c>
      <c r="D876" s="1">
        <v>0.84948979591836704</v>
      </c>
      <c r="E876" s="1">
        <v>0.27652173913043498</v>
      </c>
      <c r="F876" s="2">
        <v>1.53937947494033</v>
      </c>
      <c r="G876" s="1">
        <v>2E-3</v>
      </c>
      <c r="H876" s="1">
        <v>6.0000000000000001E-3</v>
      </c>
      <c r="I876" s="1">
        <v>2.5999999999999999E-2</v>
      </c>
      <c r="J876" s="1">
        <v>0.58799999999999997</v>
      </c>
      <c r="K876" s="1">
        <v>0</v>
      </c>
      <c r="L876" s="1">
        <v>1.5258215962441299</v>
      </c>
      <c r="M876" s="1">
        <v>0</v>
      </c>
      <c r="N876" s="2">
        <v>0.68472105263157901</v>
      </c>
      <c r="O876" s="2">
        <f>IFERROR(VLOOKUP(A876,GIS!$B$2:$L$1621,11,FALSE),"")</f>
        <v>0</v>
      </c>
      <c r="P876" s="2">
        <f>IFERROR(VLOOKUP(A876,GIS!$B$2:$L$1621,5,FALSE),"")</f>
        <v>33.579999999999899</v>
      </c>
    </row>
    <row r="877" spans="1:16" x14ac:dyDescent="0.25">
      <c r="A877" s="1">
        <v>12184</v>
      </c>
      <c r="B877" s="2">
        <v>6.4902313047383799</v>
      </c>
      <c r="C877" s="1">
        <v>2.5757879943786399</v>
      </c>
      <c r="D877" s="1">
        <v>0.85690607734806601</v>
      </c>
      <c r="E877" s="1">
        <v>0.27476672622592802</v>
      </c>
      <c r="F877" s="2">
        <v>1.6598772321428601</v>
      </c>
      <c r="G877" s="1">
        <v>0.124</v>
      </c>
      <c r="H877" s="1">
        <v>0.04</v>
      </c>
      <c r="I877" s="1">
        <v>0.25600000000000001</v>
      </c>
      <c r="J877" s="1">
        <v>5.274</v>
      </c>
      <c r="K877" s="1">
        <v>0</v>
      </c>
      <c r="L877" s="1">
        <v>1.6692840646651299</v>
      </c>
      <c r="M877" s="1">
        <v>0</v>
      </c>
      <c r="N877" s="2">
        <v>2.3678760210696899</v>
      </c>
      <c r="O877" s="2">
        <f>IFERROR(VLOOKUP(A877,GIS!$B$2:$L$1621,11,FALSE),"")</f>
        <v>4</v>
      </c>
      <c r="P877" s="2">
        <f>IFERROR(VLOOKUP(A877,GIS!$B$2:$L$1621,5,FALSE),"")</f>
        <v>180.88</v>
      </c>
    </row>
    <row r="878" spans="1:16" x14ac:dyDescent="0.25">
      <c r="A878" s="1">
        <v>12185</v>
      </c>
      <c r="B878" s="2">
        <v>5.9977375565610904</v>
      </c>
      <c r="C878" s="1">
        <v>2.6905424200278198</v>
      </c>
      <c r="D878" s="1">
        <v>0.85583103764921897</v>
      </c>
      <c r="E878" s="1">
        <v>0.27159640635798199</v>
      </c>
      <c r="F878" s="2">
        <v>1.5140096618357499</v>
      </c>
      <c r="G878" s="1">
        <v>1.4E-2</v>
      </c>
      <c r="H878" s="1">
        <v>1.2E-2</v>
      </c>
      <c r="I878" s="1">
        <v>3.7999999999999999E-2</v>
      </c>
      <c r="J878" s="1">
        <v>1.734</v>
      </c>
      <c r="K878" s="1">
        <v>0</v>
      </c>
      <c r="L878" s="1">
        <v>1.6494156928213699</v>
      </c>
      <c r="M878" s="1">
        <v>0</v>
      </c>
      <c r="N878" s="2">
        <v>0.93157378551787395</v>
      </c>
      <c r="O878" s="2">
        <f>IFERROR(VLOOKUP(A878,GIS!$B$2:$L$1621,11,FALSE),"")</f>
        <v>1</v>
      </c>
      <c r="P878" s="2">
        <f>IFERROR(VLOOKUP(A878,GIS!$B$2:$L$1621,5,FALSE),"")</f>
        <v>50.439999999999898</v>
      </c>
    </row>
    <row r="879" spans="1:16" x14ac:dyDescent="0.25">
      <c r="A879" s="1">
        <v>12193</v>
      </c>
      <c r="B879" s="2">
        <v>5.7166193181818201</v>
      </c>
      <c r="C879" s="1">
        <v>2.5257731958762899</v>
      </c>
      <c r="D879" s="1">
        <v>0.89518174133558703</v>
      </c>
      <c r="E879" s="1">
        <v>0.25</v>
      </c>
      <c r="F879" s="2">
        <v>1.5453034081463</v>
      </c>
      <c r="G879" s="1">
        <v>1.7999999999999999E-2</v>
      </c>
      <c r="H879" s="1">
        <v>0.02</v>
      </c>
      <c r="I879" s="1">
        <v>0.04</v>
      </c>
      <c r="J879" s="1">
        <v>1.8540000000000001</v>
      </c>
      <c r="K879" s="1">
        <v>0</v>
      </c>
      <c r="L879" s="1">
        <v>1.49837662337662</v>
      </c>
      <c r="M879" s="1">
        <v>0</v>
      </c>
      <c r="N879" s="2">
        <v>0.11693538704581399</v>
      </c>
      <c r="O879" s="2">
        <f>IFERROR(VLOOKUP(A879,GIS!$B$2:$L$1621,11,FALSE),"")</f>
        <v>3</v>
      </c>
      <c r="P879" s="2">
        <f>IFERROR(VLOOKUP(A879,GIS!$B$2:$L$1621,5,FALSE),"")</f>
        <v>48.88</v>
      </c>
    </row>
    <row r="880" spans="1:16" x14ac:dyDescent="0.25">
      <c r="A880" s="1">
        <v>12194</v>
      </c>
      <c r="B880" s="2">
        <v>5.2291666666666696</v>
      </c>
      <c r="C880" s="1">
        <v>2.1358024691358</v>
      </c>
      <c r="D880" s="1">
        <v>0.94545454545454499</v>
      </c>
      <c r="E880" s="1">
        <v>0.2</v>
      </c>
      <c r="F880" s="2">
        <v>1.47826086956522</v>
      </c>
      <c r="G880" s="1">
        <v>0</v>
      </c>
      <c r="H880" s="1">
        <v>6.0000000000000001E-3</v>
      </c>
      <c r="I880" s="1">
        <v>8.0000000000000002E-3</v>
      </c>
      <c r="J880" s="1">
        <v>0.16600000000000001</v>
      </c>
      <c r="K880" s="1">
        <v>0</v>
      </c>
      <c r="L880" s="1">
        <v>1.61904761904762</v>
      </c>
      <c r="M880" s="1">
        <v>0</v>
      </c>
      <c r="N880" s="2">
        <v>0.865874105263158</v>
      </c>
      <c r="O880" s="2">
        <f>IFERROR(VLOOKUP(A880,GIS!$B$2:$L$1621,11,FALSE),"")</f>
        <v>0</v>
      </c>
      <c r="P880" s="2">
        <f>IFERROR(VLOOKUP(A880,GIS!$B$2:$L$1621,5,FALSE),"")</f>
        <v>14.5399999999999</v>
      </c>
    </row>
    <row r="881" spans="1:16" x14ac:dyDescent="0.25">
      <c r="A881" s="1">
        <v>12198</v>
      </c>
      <c r="B881" s="2">
        <v>6.4631091283459199</v>
      </c>
      <c r="C881" s="1">
        <v>2.6174130129505402</v>
      </c>
      <c r="D881" s="1">
        <v>0.92652809220004095</v>
      </c>
      <c r="E881" s="1">
        <v>0.27560636490035501</v>
      </c>
      <c r="F881" s="2">
        <v>1.62663077241665</v>
      </c>
      <c r="G881" s="1">
        <v>0.21199999999999999</v>
      </c>
      <c r="H881" s="1">
        <v>0.04</v>
      </c>
      <c r="I881" s="1">
        <v>0.26400000000000001</v>
      </c>
      <c r="J881" s="1">
        <v>7.1820000000000004</v>
      </c>
      <c r="K881" s="1">
        <v>2E-3</v>
      </c>
      <c r="L881" s="1">
        <v>1.7403220280918099</v>
      </c>
      <c r="M881" s="1">
        <v>0</v>
      </c>
      <c r="N881" s="2">
        <v>0.51048518289353995</v>
      </c>
      <c r="O881" s="2">
        <f>IFERROR(VLOOKUP(A881,GIS!$B$2:$L$1621,11,FALSE),"")</f>
        <v>13</v>
      </c>
      <c r="P881" s="2">
        <f>IFERROR(VLOOKUP(A881,GIS!$B$2:$L$1621,5,FALSE),"")</f>
        <v>584.72</v>
      </c>
    </row>
    <row r="882" spans="1:16" x14ac:dyDescent="0.25">
      <c r="A882" s="1">
        <v>12212</v>
      </c>
      <c r="B882" s="2">
        <v>4.6848484848484802</v>
      </c>
      <c r="C882" s="1">
        <v>1.75229357798165</v>
      </c>
      <c r="D882" s="1">
        <v>1.1348314606741601</v>
      </c>
      <c r="E882" s="1">
        <v>0.18141592920353999</v>
      </c>
      <c r="F882" s="2">
        <v>1.6027397260273999</v>
      </c>
      <c r="G882" s="1">
        <v>2E-3</v>
      </c>
      <c r="H882" s="1">
        <v>0</v>
      </c>
      <c r="I882" s="1">
        <v>0.01</v>
      </c>
      <c r="J882" s="1">
        <v>0.14000000000000001</v>
      </c>
      <c r="K882" s="1">
        <v>0</v>
      </c>
      <c r="L882" s="1">
        <v>1.625</v>
      </c>
      <c r="M882" s="1">
        <v>0</v>
      </c>
      <c r="N882" s="2"/>
      <c r="O882" s="2" t="str">
        <f>IFERROR(VLOOKUP(A882,GIS!$B$2:$L$1621,11,FALSE),"")</f>
        <v/>
      </c>
      <c r="P882" s="2" t="str">
        <f>IFERROR(VLOOKUP(A882,GIS!$B$2:$L$1621,5,FALSE),"")</f>
        <v/>
      </c>
    </row>
    <row r="883" spans="1:16" x14ac:dyDescent="0.25">
      <c r="A883" s="1">
        <v>12803</v>
      </c>
      <c r="B883" s="2">
        <v>5.3617256637168103</v>
      </c>
      <c r="C883" s="1">
        <v>2.47274481427882</v>
      </c>
      <c r="D883" s="1">
        <v>0.95919732441471595</v>
      </c>
      <c r="E883" s="1">
        <v>0.26319936958234802</v>
      </c>
      <c r="F883" s="2">
        <v>1.50856164383562</v>
      </c>
      <c r="G883" s="1">
        <v>6.8000000000000005E-2</v>
      </c>
      <c r="H883" s="1">
        <v>7.5999999999999998E-2</v>
      </c>
      <c r="I883" s="1">
        <v>0.19400000000000001</v>
      </c>
      <c r="J883" s="1">
        <v>6.8179999999999996</v>
      </c>
      <c r="K883" s="1">
        <v>4.0000000000000001E-3</v>
      </c>
      <c r="L883" s="1">
        <v>1.6288142139822299</v>
      </c>
      <c r="M883" s="1">
        <v>0</v>
      </c>
      <c r="N883" s="2">
        <v>1.73493258544768</v>
      </c>
      <c r="O883" s="2">
        <f>IFERROR(VLOOKUP(A883,GIS!$B$2:$L$1621,11,FALSE),"")</f>
        <v>7</v>
      </c>
      <c r="P883" s="2">
        <f>IFERROR(VLOOKUP(A883,GIS!$B$2:$L$1621,5,FALSE),"")</f>
        <v>1186.27</v>
      </c>
    </row>
    <row r="884" spans="1:16" x14ac:dyDescent="0.25">
      <c r="A884" s="1">
        <v>12817</v>
      </c>
      <c r="B884" s="2">
        <v>5.2055279943302599</v>
      </c>
      <c r="C884" s="1">
        <v>2.50157728706625</v>
      </c>
      <c r="D884" s="1">
        <v>0.72035398230088499</v>
      </c>
      <c r="E884" s="1">
        <v>0.29956222639149499</v>
      </c>
      <c r="F884" s="2">
        <v>1.6835222319093299</v>
      </c>
      <c r="G884" s="1">
        <v>1.7999999999999999E-2</v>
      </c>
      <c r="H884" s="1">
        <v>2E-3</v>
      </c>
      <c r="I884" s="1">
        <v>5.8000000000000003E-2</v>
      </c>
      <c r="J884" s="1">
        <v>1.758</v>
      </c>
      <c r="K884" s="1">
        <v>4.0000000000000001E-3</v>
      </c>
      <c r="L884" s="1">
        <v>1.7097222222222199</v>
      </c>
      <c r="M884" s="1">
        <v>0</v>
      </c>
      <c r="N884" s="2">
        <v>2.2813804713804702</v>
      </c>
      <c r="O884" s="2">
        <f>IFERROR(VLOOKUP(A884,GIS!$B$2:$L$1621,11,FALSE),"")</f>
        <v>2</v>
      </c>
      <c r="P884" s="2">
        <f>IFERROR(VLOOKUP(A884,GIS!$B$2:$L$1621,5,FALSE),"")</f>
        <v>42.829999999999899</v>
      </c>
    </row>
    <row r="885" spans="1:16" x14ac:dyDescent="0.25">
      <c r="A885" s="1">
        <v>12833</v>
      </c>
      <c r="B885" s="2">
        <v>6.0031367628607297</v>
      </c>
      <c r="C885" s="1">
        <v>2.5668163952835501</v>
      </c>
      <c r="D885" s="1">
        <v>0.92379182156133799</v>
      </c>
      <c r="E885" s="1">
        <v>0.245555555555556</v>
      </c>
      <c r="F885" s="2">
        <v>1.61878247958426</v>
      </c>
      <c r="G885" s="1">
        <v>3.5999999999999997E-2</v>
      </c>
      <c r="H885" s="1">
        <v>6.6000000000000003E-2</v>
      </c>
      <c r="I885" s="1">
        <v>0.104</v>
      </c>
      <c r="J885" s="1">
        <v>4.0179999999999998</v>
      </c>
      <c r="K885" s="1">
        <v>4.0000000000000001E-3</v>
      </c>
      <c r="L885" s="1">
        <v>1.6537664132688299</v>
      </c>
      <c r="M885" s="1">
        <v>0</v>
      </c>
      <c r="N885" s="2">
        <v>2.6281781506604802</v>
      </c>
      <c r="O885" s="2">
        <f>IFERROR(VLOOKUP(A885,GIS!$B$2:$L$1621,11,FALSE),"")</f>
        <v>6</v>
      </c>
      <c r="P885" s="2">
        <f>IFERROR(VLOOKUP(A885,GIS!$B$2:$L$1621,5,FALSE),"")</f>
        <v>110.26</v>
      </c>
    </row>
    <row r="886" spans="1:16" x14ac:dyDescent="0.25">
      <c r="A886" s="1">
        <v>12846</v>
      </c>
      <c r="B886" s="2">
        <v>5.0216508795669803</v>
      </c>
      <c r="C886" s="1">
        <v>2.46332665330661</v>
      </c>
      <c r="D886" s="1">
        <v>0.81409891984081895</v>
      </c>
      <c r="E886" s="1">
        <v>0.26411369917094402</v>
      </c>
      <c r="F886" s="2">
        <v>1.5535519125683099</v>
      </c>
      <c r="G886" s="1">
        <v>0.02</v>
      </c>
      <c r="H886" s="1">
        <v>0.04</v>
      </c>
      <c r="I886" s="1">
        <v>9.6000000000000002E-2</v>
      </c>
      <c r="J886" s="1">
        <v>2.6160000000000001</v>
      </c>
      <c r="K886" s="1">
        <v>6.0000000000000001E-3</v>
      </c>
      <c r="L886" s="1">
        <v>1.6646766169154199</v>
      </c>
      <c r="M886" s="1">
        <v>0</v>
      </c>
      <c r="N886" s="2">
        <v>1.5685793378995401</v>
      </c>
      <c r="O886" s="2">
        <f>IFERROR(VLOOKUP(A886,GIS!$B$2:$L$1621,11,FALSE),"")</f>
        <v>1</v>
      </c>
      <c r="P886" s="2">
        <f>IFERROR(VLOOKUP(A886,GIS!$B$2:$L$1621,5,FALSE),"")</f>
        <v>68</v>
      </c>
    </row>
    <row r="887" spans="1:16" x14ac:dyDescent="0.25">
      <c r="A887" s="1">
        <v>12862</v>
      </c>
      <c r="B887" s="2">
        <v>4.7368421052631602</v>
      </c>
      <c r="C887" s="1">
        <v>2.4090909090909101</v>
      </c>
      <c r="D887" s="1">
        <v>0.54838709677419395</v>
      </c>
      <c r="E887" s="1">
        <v>0.19565217391304299</v>
      </c>
      <c r="F887" s="2">
        <v>1.6666666666666701</v>
      </c>
      <c r="G887" s="1">
        <v>0</v>
      </c>
      <c r="H887" s="1">
        <v>0</v>
      </c>
      <c r="I887" s="1">
        <v>0</v>
      </c>
      <c r="J887" s="1">
        <v>4.3999999999999997E-2</v>
      </c>
      <c r="K887" s="1">
        <v>0</v>
      </c>
      <c r="L887" s="1">
        <v>1.4285714285714299</v>
      </c>
      <c r="M887" s="1">
        <v>0</v>
      </c>
      <c r="N887" s="2"/>
      <c r="O887" s="2" t="str">
        <f>IFERROR(VLOOKUP(A887,GIS!$B$2:$L$1621,11,FALSE),"")</f>
        <v/>
      </c>
      <c r="P887" s="2" t="str">
        <f>IFERROR(VLOOKUP(A887,GIS!$B$2:$L$1621,5,FALSE),"")</f>
        <v/>
      </c>
    </row>
    <row r="888" spans="1:16" x14ac:dyDescent="0.25">
      <c r="A888" s="1">
        <v>12864</v>
      </c>
      <c r="B888" s="2">
        <v>4.3636363636363598</v>
      </c>
      <c r="C888" s="1">
        <v>2.8928571428571401</v>
      </c>
      <c r="D888" s="1">
        <v>0.8125</v>
      </c>
      <c r="E888" s="1">
        <v>0.46428571428571402</v>
      </c>
      <c r="F888" s="2">
        <v>2.125</v>
      </c>
      <c r="G888" s="1">
        <v>0</v>
      </c>
      <c r="H888" s="1">
        <v>0</v>
      </c>
      <c r="I888" s="1">
        <v>0</v>
      </c>
      <c r="J888" s="1">
        <v>2.5999999999999999E-2</v>
      </c>
      <c r="K888" s="1">
        <v>0</v>
      </c>
      <c r="L888" s="1">
        <v>2.2000000000000002</v>
      </c>
      <c r="M888" s="1">
        <v>0</v>
      </c>
      <c r="N888" s="2">
        <v>2.4174000000000002</v>
      </c>
      <c r="O888" s="2" t="str">
        <f>IFERROR(VLOOKUP(A888,GIS!$B$2:$L$1621,11,FALSE),"")</f>
        <v/>
      </c>
      <c r="P888" s="2" t="str">
        <f>IFERROR(VLOOKUP(A888,GIS!$B$2:$L$1621,5,FALSE),"")</f>
        <v/>
      </c>
    </row>
    <row r="889" spans="1:16" x14ac:dyDescent="0.25">
      <c r="A889" s="1">
        <v>12878</v>
      </c>
      <c r="B889" s="2">
        <v>4.5879629629629601</v>
      </c>
      <c r="C889" s="1">
        <v>2.44</v>
      </c>
      <c r="D889" s="1">
        <v>0.734375</v>
      </c>
      <c r="E889" s="1">
        <v>0.26403326403326399</v>
      </c>
      <c r="F889" s="2">
        <v>1.53731343283582</v>
      </c>
      <c r="G889" s="1">
        <v>2E-3</v>
      </c>
      <c r="H889" s="1">
        <v>1.2E-2</v>
      </c>
      <c r="I889" s="1">
        <v>6.0000000000000001E-3</v>
      </c>
      <c r="J889" s="1">
        <v>0.56200000000000006</v>
      </c>
      <c r="K889" s="1">
        <v>0</v>
      </c>
      <c r="L889" s="1">
        <v>1.50810810810811</v>
      </c>
      <c r="M889" s="1">
        <v>0</v>
      </c>
      <c r="N889" s="2">
        <v>1.40083636363636E-2</v>
      </c>
      <c r="O889" s="2">
        <f>IFERROR(VLOOKUP(A889,GIS!$B$2:$L$1621,11,FALSE),"")</f>
        <v>0</v>
      </c>
      <c r="P889" s="2">
        <f>IFERROR(VLOOKUP(A889,GIS!$B$2:$L$1621,5,FALSE),"")</f>
        <v>10.1999999999999</v>
      </c>
    </row>
    <row r="890" spans="1:16" x14ac:dyDescent="0.25">
      <c r="A890" s="1">
        <v>12916</v>
      </c>
      <c r="B890" s="2">
        <v>4.0746043707611204</v>
      </c>
      <c r="C890" s="1">
        <v>2.3009966777408599</v>
      </c>
      <c r="D890" s="1">
        <v>0.81388888888888899</v>
      </c>
      <c r="E890" s="1">
        <v>0.23031496062992099</v>
      </c>
      <c r="F890" s="2">
        <v>1.4425022999079999</v>
      </c>
      <c r="G890" s="1">
        <v>2.1999999999999999E-2</v>
      </c>
      <c r="H890" s="1">
        <v>4.0000000000000001E-3</v>
      </c>
      <c r="I890" s="1">
        <v>1.7999999999999999E-2</v>
      </c>
      <c r="J890" s="1">
        <v>1.706</v>
      </c>
      <c r="K890" s="1">
        <v>0</v>
      </c>
      <c r="L890" s="1">
        <v>1.7455830388692599</v>
      </c>
      <c r="M890" s="1">
        <v>0</v>
      </c>
      <c r="N890" s="2">
        <v>0.76061618905472606</v>
      </c>
      <c r="O890" s="2">
        <f>IFERROR(VLOOKUP(A890,GIS!$B$2:$L$1621,11,FALSE),"")</f>
        <v>3</v>
      </c>
      <c r="P890" s="2">
        <f>IFERROR(VLOOKUP(A890,GIS!$B$2:$L$1621,5,FALSE),"")</f>
        <v>45.74</v>
      </c>
    </row>
    <row r="891" spans="1:16" x14ac:dyDescent="0.25">
      <c r="A891" s="1">
        <v>13040</v>
      </c>
      <c r="B891" s="2">
        <v>4.6189143816452196</v>
      </c>
      <c r="C891" s="1">
        <v>2.47739969527679</v>
      </c>
      <c r="D891" s="1">
        <v>0.80801104972375704</v>
      </c>
      <c r="E891" s="1">
        <v>0.220321931589537</v>
      </c>
      <c r="F891" s="2">
        <v>1.4593837535014</v>
      </c>
      <c r="G891" s="1">
        <v>0.02</v>
      </c>
      <c r="H891" s="1">
        <v>4.3999999999999997E-2</v>
      </c>
      <c r="I891" s="1">
        <v>0.108</v>
      </c>
      <c r="J891" s="1">
        <v>2.3959999999999999</v>
      </c>
      <c r="K891" s="1">
        <v>0.01</v>
      </c>
      <c r="L891" s="1">
        <v>1.58551617873652</v>
      </c>
      <c r="M891" s="1">
        <v>0</v>
      </c>
      <c r="N891" s="2">
        <v>0.82112971014492797</v>
      </c>
      <c r="O891" s="2">
        <f>IFERROR(VLOOKUP(A891,GIS!$B$2:$L$1621,11,FALSE),"")</f>
        <v>1</v>
      </c>
      <c r="P891" s="2">
        <f>IFERROR(VLOOKUP(A891,GIS!$B$2:$L$1621,5,FALSE),"")</f>
        <v>31.09</v>
      </c>
    </row>
    <row r="892" spans="1:16" x14ac:dyDescent="0.25">
      <c r="A892" s="1">
        <v>13074</v>
      </c>
      <c r="B892" s="2">
        <v>4.7480537862703498</v>
      </c>
      <c r="C892" s="1">
        <v>2.5214626391096999</v>
      </c>
      <c r="D892" s="1">
        <v>0.97197452229299397</v>
      </c>
      <c r="E892" s="1">
        <v>0.22549326652051399</v>
      </c>
      <c r="F892" s="2">
        <v>1.44304329550231</v>
      </c>
      <c r="G892" s="1">
        <v>2.1999999999999999E-2</v>
      </c>
      <c r="H892" s="1">
        <v>0.04</v>
      </c>
      <c r="I892" s="1">
        <v>9.1999999999999998E-2</v>
      </c>
      <c r="J892" s="1">
        <v>3.5859999999999999</v>
      </c>
      <c r="K892" s="1">
        <v>1.6E-2</v>
      </c>
      <c r="L892" s="1">
        <v>1.58617672790901</v>
      </c>
      <c r="M892" s="1">
        <v>0</v>
      </c>
      <c r="N892" s="2">
        <v>0.91026704298740801</v>
      </c>
      <c r="O892" s="2">
        <f>IFERROR(VLOOKUP(A892,GIS!$B$2:$L$1621,11,FALSE),"")</f>
        <v>1</v>
      </c>
      <c r="P892" s="2">
        <f>IFERROR(VLOOKUP(A892,GIS!$B$2:$L$1621,5,FALSE),"")</f>
        <v>101.37</v>
      </c>
    </row>
    <row r="893" spans="1:16" x14ac:dyDescent="0.25">
      <c r="A893" s="1">
        <v>13082</v>
      </c>
      <c r="B893" s="2">
        <v>5.5359263657957198</v>
      </c>
      <c r="C893" s="1">
        <v>2.67165397170838</v>
      </c>
      <c r="D893" s="1">
        <v>0.89610853266690504</v>
      </c>
      <c r="E893" s="1">
        <v>0.28198222461621297</v>
      </c>
      <c r="F893" s="2">
        <v>1.5107489597780901</v>
      </c>
      <c r="G893" s="1">
        <v>5.8000000000000003E-2</v>
      </c>
      <c r="H893" s="1">
        <v>4.2000000000000003E-2</v>
      </c>
      <c r="I893" s="1">
        <v>8.4000000000000005E-2</v>
      </c>
      <c r="J893" s="1">
        <v>4.234</v>
      </c>
      <c r="K893" s="1">
        <v>0</v>
      </c>
      <c r="L893" s="1">
        <v>1.61579296615793</v>
      </c>
      <c r="M893" s="1">
        <v>0</v>
      </c>
      <c r="N893" s="2">
        <v>1.3258996013048201</v>
      </c>
      <c r="O893" s="2">
        <f>IFERROR(VLOOKUP(A893,GIS!$B$2:$L$1621,11,FALSE),"")</f>
        <v>1</v>
      </c>
      <c r="P893" s="2">
        <f>IFERROR(VLOOKUP(A893,GIS!$B$2:$L$1621,5,FALSE),"")</f>
        <v>160.47</v>
      </c>
    </row>
    <row r="894" spans="1:16" x14ac:dyDescent="0.25">
      <c r="A894" s="1">
        <v>13088</v>
      </c>
      <c r="B894" s="2">
        <v>5.4735094940910898</v>
      </c>
      <c r="C894" s="1">
        <v>2.4217605311355301</v>
      </c>
      <c r="D894" s="1">
        <v>0.84089387345162403</v>
      </c>
      <c r="E894" s="1">
        <v>0.24527773106888601</v>
      </c>
      <c r="F894" s="2">
        <v>1.63354838709677</v>
      </c>
      <c r="G894" s="1">
        <v>0.84399999999999997</v>
      </c>
      <c r="H894" s="1">
        <v>0.20399999999999999</v>
      </c>
      <c r="I894" s="1">
        <v>0.85599999999999998</v>
      </c>
      <c r="J894" s="1">
        <v>16.718</v>
      </c>
      <c r="K894" s="1">
        <v>1.6E-2</v>
      </c>
      <c r="L894" s="1">
        <v>1.62772988505747</v>
      </c>
      <c r="M894" s="1">
        <v>0</v>
      </c>
      <c r="N894" s="2">
        <v>0.89913573752627096</v>
      </c>
      <c r="O894" s="2">
        <f>IFERROR(VLOOKUP(A894,GIS!$B$2:$L$1621,11,FALSE),"")</f>
        <v>12</v>
      </c>
      <c r="P894" s="2">
        <f>IFERROR(VLOOKUP(A894,GIS!$B$2:$L$1621,5,FALSE),"")</f>
        <v>2255.69</v>
      </c>
    </row>
    <row r="895" spans="1:16" x14ac:dyDescent="0.25">
      <c r="A895" s="1">
        <v>13101</v>
      </c>
      <c r="B895" s="2">
        <v>5.10636900853578</v>
      </c>
      <c r="C895" s="1">
        <v>2.4449567723342902</v>
      </c>
      <c r="D895" s="1">
        <v>0.91719242902208198</v>
      </c>
      <c r="E895" s="1">
        <v>0.21420454545454501</v>
      </c>
      <c r="F895" s="2">
        <v>1.4499229583975299</v>
      </c>
      <c r="G895" s="1">
        <v>2E-3</v>
      </c>
      <c r="H895" s="1">
        <v>1.7999999999999999E-2</v>
      </c>
      <c r="I895" s="1">
        <v>0.06</v>
      </c>
      <c r="J895" s="1">
        <v>1.9419999999999999</v>
      </c>
      <c r="K895" s="1">
        <v>2E-3</v>
      </c>
      <c r="L895" s="1">
        <v>1.4898336414048099</v>
      </c>
      <c r="M895" s="1">
        <v>0</v>
      </c>
      <c r="N895" s="2">
        <v>0.90593008130081298</v>
      </c>
      <c r="O895" s="2">
        <f>IFERROR(VLOOKUP(A895,GIS!$B$2:$L$1621,11,FALSE),"")</f>
        <v>1</v>
      </c>
      <c r="P895" s="2">
        <f>IFERROR(VLOOKUP(A895,GIS!$B$2:$L$1621,5,FALSE),"")</f>
        <v>64.599999999999895</v>
      </c>
    </row>
    <row r="896" spans="1:16" x14ac:dyDescent="0.25">
      <c r="A896" s="1">
        <v>13131</v>
      </c>
      <c r="B896" s="2">
        <v>5.2198360015618901</v>
      </c>
      <c r="C896" s="1">
        <v>2.5310492505353301</v>
      </c>
      <c r="D896" s="1">
        <v>0.87421987518002897</v>
      </c>
      <c r="E896" s="1">
        <v>0.23602264685067201</v>
      </c>
      <c r="F896" s="2">
        <v>1.4440281030444999</v>
      </c>
      <c r="G896" s="1">
        <v>2.4E-2</v>
      </c>
      <c r="H896" s="1">
        <v>1.7999999999999999E-2</v>
      </c>
      <c r="I896" s="1">
        <v>8.5999999999999993E-2</v>
      </c>
      <c r="J896" s="1">
        <v>3.41</v>
      </c>
      <c r="K896" s="1">
        <v>0</v>
      </c>
      <c r="L896" s="1">
        <v>1.5442435775451999</v>
      </c>
      <c r="M896" s="1">
        <v>0</v>
      </c>
      <c r="N896" s="2">
        <v>1.05646725708973</v>
      </c>
      <c r="O896" s="2">
        <f>IFERROR(VLOOKUP(A896,GIS!$B$2:$L$1621,11,FALSE),"")</f>
        <v>2</v>
      </c>
      <c r="P896" s="2">
        <f>IFERROR(VLOOKUP(A896,GIS!$B$2:$L$1621,5,FALSE),"")</f>
        <v>70.81</v>
      </c>
    </row>
    <row r="897" spans="1:16" x14ac:dyDescent="0.25">
      <c r="A897" s="1">
        <v>13145</v>
      </c>
      <c r="B897" s="2">
        <v>4.8038496791933998</v>
      </c>
      <c r="C897" s="1">
        <v>2.3583399840383099</v>
      </c>
      <c r="D897" s="1">
        <v>0.85533869115958705</v>
      </c>
      <c r="E897" s="1">
        <v>0.223715415019763</v>
      </c>
      <c r="F897" s="2">
        <v>1.4449291166848399</v>
      </c>
      <c r="G897" s="1">
        <v>4.0000000000000001E-3</v>
      </c>
      <c r="H897" s="1">
        <v>0.02</v>
      </c>
      <c r="I897" s="1">
        <v>1.6E-2</v>
      </c>
      <c r="J897" s="1">
        <v>1.304</v>
      </c>
      <c r="K897" s="1">
        <v>2E-3</v>
      </c>
      <c r="L897" s="1">
        <v>1.52</v>
      </c>
      <c r="M897" s="1">
        <v>0</v>
      </c>
      <c r="N897" s="2">
        <v>1.0020524444444401</v>
      </c>
      <c r="O897" s="2">
        <f>IFERROR(VLOOKUP(A897,GIS!$B$2:$L$1621,11,FALSE),"")</f>
        <v>1</v>
      </c>
      <c r="P897" s="2">
        <f>IFERROR(VLOOKUP(A897,GIS!$B$2:$L$1621,5,FALSE),"")</f>
        <v>112.09</v>
      </c>
    </row>
    <row r="898" spans="1:16" x14ac:dyDescent="0.25">
      <c r="A898" s="1">
        <v>13158</v>
      </c>
      <c r="B898" s="2">
        <v>4.54471544715447</v>
      </c>
      <c r="C898" s="1">
        <v>2.59317343173432</v>
      </c>
      <c r="D898" s="1">
        <v>0.87939698492462304</v>
      </c>
      <c r="E898" s="1">
        <v>0.21023765996343699</v>
      </c>
      <c r="F898" s="2">
        <v>1.5181818181818201</v>
      </c>
      <c r="G898" s="1">
        <v>6.0000000000000001E-3</v>
      </c>
      <c r="H898" s="1">
        <v>1.2E-2</v>
      </c>
      <c r="I898" s="1">
        <v>2.5999999999999999E-2</v>
      </c>
      <c r="J898" s="1">
        <v>1.286</v>
      </c>
      <c r="K898" s="1">
        <v>1.7999999999999999E-2</v>
      </c>
      <c r="L898" s="1">
        <v>1.4958904109589</v>
      </c>
      <c r="M898" s="1">
        <v>0</v>
      </c>
      <c r="N898" s="2">
        <v>0.85504599999999997</v>
      </c>
      <c r="O898" s="2">
        <f>IFERROR(VLOOKUP(A898,GIS!$B$2:$L$1621,11,FALSE),"")</f>
        <v>0</v>
      </c>
      <c r="P898" s="2">
        <f>IFERROR(VLOOKUP(A898,GIS!$B$2:$L$1621,5,FALSE),"")</f>
        <v>33.969999999999899</v>
      </c>
    </row>
    <row r="899" spans="1:16" x14ac:dyDescent="0.25">
      <c r="A899" s="1">
        <v>13206</v>
      </c>
      <c r="B899" s="2">
        <v>4.2739233317557996</v>
      </c>
      <c r="C899" s="1">
        <v>2.0938393140679601</v>
      </c>
      <c r="D899" s="1">
        <v>0.865356718976658</v>
      </c>
      <c r="E899" s="1">
        <v>0.172651292369602</v>
      </c>
      <c r="F899" s="2">
        <v>1.5539221316182401</v>
      </c>
      <c r="G899" s="1">
        <v>0.44400000000000001</v>
      </c>
      <c r="H899" s="1">
        <v>0.30399999999999999</v>
      </c>
      <c r="I899" s="1">
        <v>1.03</v>
      </c>
      <c r="J899" s="1">
        <v>10.72</v>
      </c>
      <c r="K899" s="1">
        <v>0.01</v>
      </c>
      <c r="L899" s="1">
        <v>1.4928723081589299</v>
      </c>
      <c r="M899" s="1">
        <v>0</v>
      </c>
      <c r="N899" s="2">
        <v>0.73763970588235295</v>
      </c>
      <c r="O899" s="2">
        <f>IFERROR(VLOOKUP(A899,GIS!$B$2:$L$1621,11,FALSE),"")</f>
        <v>6</v>
      </c>
      <c r="P899" s="2">
        <f>IFERROR(VLOOKUP(A899,GIS!$B$2:$L$1621,5,FALSE),"")</f>
        <v>4106.9799999999896</v>
      </c>
    </row>
    <row r="900" spans="1:16" x14ac:dyDescent="0.25">
      <c r="A900" s="1">
        <v>13215</v>
      </c>
      <c r="B900" s="2">
        <v>6.8068736754814303</v>
      </c>
      <c r="C900" s="1">
        <v>2.98422793182396</v>
      </c>
      <c r="D900" s="1">
        <v>1.0078464637896301</v>
      </c>
      <c r="E900" s="1">
        <v>0.327826232807783</v>
      </c>
      <c r="F900" s="2">
        <v>1.7773695811903001</v>
      </c>
      <c r="G900" s="1">
        <v>0.27400000000000002</v>
      </c>
      <c r="H900" s="1">
        <v>0.13800000000000001</v>
      </c>
      <c r="I900" s="1">
        <v>0.53400000000000003</v>
      </c>
      <c r="J900" s="1">
        <v>14.24</v>
      </c>
      <c r="K900" s="1">
        <v>1.2E-2</v>
      </c>
      <c r="L900" s="1">
        <v>1.7851839630424</v>
      </c>
      <c r="M900" s="1">
        <v>0</v>
      </c>
      <c r="N900" s="2">
        <v>1.90728516518858</v>
      </c>
      <c r="O900" s="2">
        <f>IFERROR(VLOOKUP(A900,GIS!$B$2:$L$1621,11,FALSE),"")</f>
        <v>13</v>
      </c>
      <c r="P900" s="2">
        <f>IFERROR(VLOOKUP(A900,GIS!$B$2:$L$1621,5,FALSE),"")</f>
        <v>433.89999999999901</v>
      </c>
    </row>
    <row r="901" spans="1:16" x14ac:dyDescent="0.25">
      <c r="A901" s="1">
        <v>13220</v>
      </c>
      <c r="B901" s="2">
        <v>4.4956521739130402</v>
      </c>
      <c r="C901" s="1">
        <v>1.58125</v>
      </c>
      <c r="D901" s="1">
        <v>1.0370370370370401</v>
      </c>
      <c r="E901" s="1">
        <v>0.19753086419753099</v>
      </c>
      <c r="F901" s="2">
        <v>1.68548387096774</v>
      </c>
      <c r="G901" s="1">
        <v>4.0000000000000001E-3</v>
      </c>
      <c r="H901" s="1">
        <v>2E-3</v>
      </c>
      <c r="I901" s="1">
        <v>8.0000000000000002E-3</v>
      </c>
      <c r="J901" s="1">
        <v>0.112</v>
      </c>
      <c r="K901" s="1">
        <v>0</v>
      </c>
      <c r="L901" s="1">
        <v>1.46511627906977</v>
      </c>
      <c r="M901" s="1">
        <v>0</v>
      </c>
      <c r="N901" s="2"/>
      <c r="O901" s="2" t="str">
        <f>IFERROR(VLOOKUP(A901,GIS!$B$2:$L$1621,11,FALSE),"")</f>
        <v/>
      </c>
      <c r="P901" s="2" t="str">
        <f>IFERROR(VLOOKUP(A901,GIS!$B$2:$L$1621,5,FALSE),"")</f>
        <v/>
      </c>
    </row>
    <row r="902" spans="1:16" x14ac:dyDescent="0.25">
      <c r="A902" s="1">
        <v>13305</v>
      </c>
      <c r="B902" s="2">
        <v>4.8031088082901601</v>
      </c>
      <c r="C902" s="1">
        <v>2.5492957746478901</v>
      </c>
      <c r="D902" s="1">
        <v>0.63005780346820806</v>
      </c>
      <c r="E902" s="1">
        <v>0.36986301369863001</v>
      </c>
      <c r="F902" s="2">
        <v>1.5606936416185</v>
      </c>
      <c r="G902" s="1">
        <v>8.0000000000000002E-3</v>
      </c>
      <c r="H902" s="1">
        <v>0</v>
      </c>
      <c r="I902" s="1">
        <v>8.0000000000000002E-3</v>
      </c>
      <c r="J902" s="1">
        <v>0.218</v>
      </c>
      <c r="K902" s="1">
        <v>0</v>
      </c>
      <c r="L902" s="1">
        <v>1.6990291262135899</v>
      </c>
      <c r="M902" s="1">
        <v>0</v>
      </c>
      <c r="N902" s="2"/>
      <c r="O902" s="2" t="str">
        <f>IFERROR(VLOOKUP(A902,GIS!$B$2:$L$1621,11,FALSE),"")</f>
        <v/>
      </c>
      <c r="P902" s="2" t="str">
        <f>IFERROR(VLOOKUP(A902,GIS!$B$2:$L$1621,5,FALSE),"")</f>
        <v/>
      </c>
    </row>
    <row r="903" spans="1:16" x14ac:dyDescent="0.25">
      <c r="A903" s="1">
        <v>13308</v>
      </c>
      <c r="B903" s="2">
        <v>4.7795652173913004</v>
      </c>
      <c r="C903" s="1">
        <v>2.5180442374854501</v>
      </c>
      <c r="D903" s="1">
        <v>0.89509394572025103</v>
      </c>
      <c r="E903" s="1">
        <v>0.26613211149293597</v>
      </c>
      <c r="F903" s="2">
        <v>1.4666319082377499</v>
      </c>
      <c r="G903" s="1">
        <v>4.8000000000000001E-2</v>
      </c>
      <c r="H903" s="1">
        <v>2.8000000000000001E-2</v>
      </c>
      <c r="I903" s="1">
        <v>7.1999999999999995E-2</v>
      </c>
      <c r="J903" s="1">
        <v>2.95</v>
      </c>
      <c r="K903" s="1">
        <v>4.0000000000000001E-3</v>
      </c>
      <c r="L903" s="1">
        <v>1.5597165991902799</v>
      </c>
      <c r="M903" s="1">
        <v>0</v>
      </c>
      <c r="N903" s="2">
        <v>0.67351143962848303</v>
      </c>
      <c r="O903" s="2">
        <f>IFERROR(VLOOKUP(A903,GIS!$B$2:$L$1621,11,FALSE),"")</f>
        <v>2</v>
      </c>
      <c r="P903" s="2">
        <f>IFERROR(VLOOKUP(A903,GIS!$B$2:$L$1621,5,FALSE),"")</f>
        <v>123.41</v>
      </c>
    </row>
    <row r="904" spans="1:16" x14ac:dyDescent="0.25">
      <c r="A904" s="1">
        <v>13316</v>
      </c>
      <c r="B904" s="2">
        <v>4.8989828941285296</v>
      </c>
      <c r="C904" s="1">
        <v>2.5491015461763502</v>
      </c>
      <c r="D904" s="1">
        <v>0.95253593707621398</v>
      </c>
      <c r="E904" s="1">
        <v>0.26456009913258999</v>
      </c>
      <c r="F904" s="2">
        <v>1.4685180093483601</v>
      </c>
      <c r="G904" s="1">
        <v>4.8000000000000001E-2</v>
      </c>
      <c r="H904" s="1">
        <v>7.1999999999999995E-2</v>
      </c>
      <c r="I904" s="1">
        <v>0.11799999999999999</v>
      </c>
      <c r="J904" s="1">
        <v>5.6719999999999997</v>
      </c>
      <c r="K904" s="1">
        <v>0</v>
      </c>
      <c r="L904" s="1">
        <v>1.5697211155378501</v>
      </c>
      <c r="M904" s="1">
        <v>0</v>
      </c>
      <c r="N904" s="2">
        <v>0.140128168668122</v>
      </c>
      <c r="O904" s="2">
        <f>IFERROR(VLOOKUP(A904,GIS!$B$2:$L$1621,11,FALSE),"")</f>
        <v>2</v>
      </c>
      <c r="P904" s="2">
        <f>IFERROR(VLOOKUP(A904,GIS!$B$2:$L$1621,5,FALSE),"")</f>
        <v>43.39</v>
      </c>
    </row>
    <row r="905" spans="1:16" x14ac:dyDescent="0.25">
      <c r="A905" s="1">
        <v>13354</v>
      </c>
      <c r="B905" s="2">
        <v>5.7991913746630699</v>
      </c>
      <c r="C905" s="1">
        <v>2.835</v>
      </c>
      <c r="D905" s="1">
        <v>0.87812340642529296</v>
      </c>
      <c r="E905" s="1">
        <v>0.27922346137959497</v>
      </c>
      <c r="F905" s="2">
        <v>1.5942327497425299</v>
      </c>
      <c r="G905" s="1">
        <v>1.2E-2</v>
      </c>
      <c r="H905" s="1">
        <v>2.5999999999999999E-2</v>
      </c>
      <c r="I905" s="1">
        <v>7.1999999999999995E-2</v>
      </c>
      <c r="J905" s="1">
        <v>2.9260000000000002</v>
      </c>
      <c r="K905" s="1">
        <v>8.0000000000000002E-3</v>
      </c>
      <c r="L905" s="1">
        <v>1.69857819905213</v>
      </c>
      <c r="M905" s="1">
        <v>0</v>
      </c>
      <c r="N905" s="2">
        <v>1.0413512407991601</v>
      </c>
      <c r="O905" s="2">
        <f>IFERROR(VLOOKUP(A905,GIS!$B$2:$L$1621,11,FALSE),"")</f>
        <v>1</v>
      </c>
      <c r="P905" s="2">
        <f>IFERROR(VLOOKUP(A905,GIS!$B$2:$L$1621,5,FALSE),"")</f>
        <v>69.959999999999894</v>
      </c>
    </row>
    <row r="906" spans="1:16" x14ac:dyDescent="0.25">
      <c r="A906" s="1">
        <v>13360</v>
      </c>
      <c r="B906" s="2">
        <v>5.4210526315789496</v>
      </c>
      <c r="C906" s="1">
        <v>2.3580246913580201</v>
      </c>
      <c r="D906" s="1">
        <v>0.73595505617977497</v>
      </c>
      <c r="E906" s="1">
        <v>0.32786885245901598</v>
      </c>
      <c r="F906" s="2">
        <v>1.75294117647059</v>
      </c>
      <c r="G906" s="1">
        <v>0</v>
      </c>
      <c r="H906" s="1">
        <v>2E-3</v>
      </c>
      <c r="I906" s="1">
        <v>8.0000000000000002E-3</v>
      </c>
      <c r="J906" s="1">
        <v>0.26200000000000001</v>
      </c>
      <c r="K906" s="1">
        <v>0</v>
      </c>
      <c r="L906" s="1">
        <v>1.6850393700787401</v>
      </c>
      <c r="M906" s="1">
        <v>0</v>
      </c>
      <c r="N906" s="2">
        <v>0.96099999999999997</v>
      </c>
      <c r="O906" s="2">
        <f>IFERROR(VLOOKUP(A906,GIS!$B$2:$L$1621,11,FALSE),"")</f>
        <v>0</v>
      </c>
      <c r="P906" s="2">
        <f>IFERROR(VLOOKUP(A906,GIS!$B$2:$L$1621,5,FALSE),"")</f>
        <v>4.92</v>
      </c>
    </row>
    <row r="907" spans="1:16" x14ac:dyDescent="0.25">
      <c r="A907" s="1">
        <v>13416</v>
      </c>
      <c r="B907" s="2">
        <v>4.8522012578616396</v>
      </c>
      <c r="C907" s="1">
        <v>2.5943060498220598</v>
      </c>
      <c r="D907" s="1">
        <v>0.85936073059360696</v>
      </c>
      <c r="E907" s="1">
        <v>0.29781227946365602</v>
      </c>
      <c r="F907" s="2">
        <v>1.5510777881911899</v>
      </c>
      <c r="G907" s="1">
        <v>6.0000000000000001E-3</v>
      </c>
      <c r="H907" s="1">
        <v>8.0000000000000002E-3</v>
      </c>
      <c r="I907" s="1">
        <v>3.7999999999999999E-2</v>
      </c>
      <c r="J907" s="1">
        <v>1.63</v>
      </c>
      <c r="K907" s="1">
        <v>0</v>
      </c>
      <c r="L907" s="1">
        <v>1.6621848739495799</v>
      </c>
      <c r="M907" s="1">
        <v>0</v>
      </c>
      <c r="N907" s="2">
        <v>1.0152690066225201</v>
      </c>
      <c r="O907" s="2">
        <f>IFERROR(VLOOKUP(A907,GIS!$B$2:$L$1621,11,FALSE),"")</f>
        <v>0</v>
      </c>
      <c r="P907" s="2">
        <f>IFERROR(VLOOKUP(A907,GIS!$B$2:$L$1621,5,FALSE),"")</f>
        <v>42.27</v>
      </c>
    </row>
    <row r="908" spans="1:16" x14ac:dyDescent="0.25">
      <c r="A908" s="1">
        <v>13490</v>
      </c>
      <c r="B908" s="2">
        <v>5.5677267373380399</v>
      </c>
      <c r="C908" s="1">
        <v>2.5264293419633201</v>
      </c>
      <c r="D908" s="1">
        <v>0.89674681753889696</v>
      </c>
      <c r="E908" s="1">
        <v>0.28038379530916802</v>
      </c>
      <c r="F908" s="2">
        <v>1.5273492286115</v>
      </c>
      <c r="G908" s="1">
        <v>0.02</v>
      </c>
      <c r="H908" s="1">
        <v>0.01</v>
      </c>
      <c r="I908" s="1">
        <v>4.5999999999999999E-2</v>
      </c>
      <c r="J908" s="1">
        <v>1.036</v>
      </c>
      <c r="K908" s="1">
        <v>0</v>
      </c>
      <c r="L908" s="1">
        <v>1.55</v>
      </c>
      <c r="M908" s="1">
        <v>0</v>
      </c>
      <c r="N908" s="2">
        <v>0.80963812600969298</v>
      </c>
      <c r="O908" s="2">
        <f>IFERROR(VLOOKUP(A908,GIS!$B$2:$L$1621,11,FALSE),"")</f>
        <v>0</v>
      </c>
      <c r="P908" s="2">
        <f>IFERROR(VLOOKUP(A908,GIS!$B$2:$L$1621,5,FALSE),"")</f>
        <v>166.56</v>
      </c>
    </row>
    <row r="909" spans="1:16" x14ac:dyDescent="0.25">
      <c r="A909" s="1">
        <v>13491</v>
      </c>
      <c r="B909" s="2">
        <v>4.77282288599074</v>
      </c>
      <c r="C909" s="1">
        <v>2.56027293404094</v>
      </c>
      <c r="D909" s="1">
        <v>0.83991894630192498</v>
      </c>
      <c r="E909" s="1">
        <v>0.284586466165414</v>
      </c>
      <c r="F909" s="2">
        <v>1.55801959773079</v>
      </c>
      <c r="G909" s="1">
        <v>2.5999999999999999E-2</v>
      </c>
      <c r="H909" s="1">
        <v>2.4E-2</v>
      </c>
      <c r="I909" s="1">
        <v>5.3999999999999999E-2</v>
      </c>
      <c r="J909" s="1">
        <v>3.2639999999999998</v>
      </c>
      <c r="K909" s="1">
        <v>0</v>
      </c>
      <c r="L909" s="1">
        <v>1.5794669299111499</v>
      </c>
      <c r="M909" s="1">
        <v>0</v>
      </c>
      <c r="N909" s="2">
        <v>1.02232257523148</v>
      </c>
      <c r="O909" s="2">
        <f>IFERROR(VLOOKUP(A909,GIS!$B$2:$L$1621,11,FALSE),"")</f>
        <v>0</v>
      </c>
      <c r="P909" s="2">
        <f>IFERROR(VLOOKUP(A909,GIS!$B$2:$L$1621,5,FALSE),"")</f>
        <v>45.49</v>
      </c>
    </row>
    <row r="910" spans="1:16" x14ac:dyDescent="0.25">
      <c r="A910" s="1">
        <v>13612</v>
      </c>
      <c r="B910" s="2">
        <v>5.1111111111111098</v>
      </c>
      <c r="C910" s="1">
        <v>2.3101433882103</v>
      </c>
      <c r="D910" s="1">
        <v>0.98985167837626897</v>
      </c>
      <c r="E910" s="1">
        <v>0.20844189682126099</v>
      </c>
      <c r="F910" s="2">
        <v>1.5295389048991399</v>
      </c>
      <c r="G910" s="1">
        <v>3.5999999999999997E-2</v>
      </c>
      <c r="H910" s="1">
        <v>2.4E-2</v>
      </c>
      <c r="I910" s="1">
        <v>0.126</v>
      </c>
      <c r="J910" s="1">
        <v>1.6539999999999999</v>
      </c>
      <c r="K910" s="1">
        <v>0</v>
      </c>
      <c r="L910" s="1">
        <v>1.67088607594937</v>
      </c>
      <c r="M910" s="1">
        <v>0</v>
      </c>
      <c r="N910" s="2">
        <v>1.31734697357204</v>
      </c>
      <c r="O910" s="2">
        <f>IFERROR(VLOOKUP(A910,GIS!$B$2:$L$1621,11,FALSE),"")</f>
        <v>3</v>
      </c>
      <c r="P910" s="2">
        <f>IFERROR(VLOOKUP(A910,GIS!$B$2:$L$1621,5,FALSE),"")</f>
        <v>147.06</v>
      </c>
    </row>
    <row r="911" spans="1:16" x14ac:dyDescent="0.25">
      <c r="A911" s="1">
        <v>13616</v>
      </c>
      <c r="B911" s="2">
        <v>4.2759084791386304</v>
      </c>
      <c r="C911" s="1">
        <v>2.05344995140914</v>
      </c>
      <c r="D911" s="1">
        <v>0.88596491228070196</v>
      </c>
      <c r="E911" s="1">
        <v>0.13815789473684201</v>
      </c>
      <c r="F911" s="2">
        <v>1.4567901234567899</v>
      </c>
      <c r="G911" s="1">
        <v>0.02</v>
      </c>
      <c r="H911" s="1">
        <v>8.0000000000000002E-3</v>
      </c>
      <c r="I911" s="1">
        <v>0.104</v>
      </c>
      <c r="J911" s="1">
        <v>0.60199999999999998</v>
      </c>
      <c r="K911" s="1">
        <v>0</v>
      </c>
      <c r="L911" s="1">
        <v>1.6197718631178699</v>
      </c>
      <c r="M911" s="1">
        <v>0</v>
      </c>
      <c r="N911" s="2">
        <v>0.96214204545454496</v>
      </c>
      <c r="O911" s="2">
        <f>IFERROR(VLOOKUP(A911,GIS!$B$2:$L$1621,11,FALSE),"")</f>
        <v>1</v>
      </c>
      <c r="P911" s="2">
        <f>IFERROR(VLOOKUP(A911,GIS!$B$2:$L$1621,5,FALSE),"")</f>
        <v>1173.8499999999899</v>
      </c>
    </row>
    <row r="912" spans="1:16" x14ac:dyDescent="0.25">
      <c r="A912" s="1">
        <v>13620</v>
      </c>
      <c r="B912" s="2">
        <v>4.6801872074883004</v>
      </c>
      <c r="C912" s="1">
        <v>2.6336088154269999</v>
      </c>
      <c r="D912" s="1">
        <v>1.0554528650646999</v>
      </c>
      <c r="E912" s="1">
        <v>0.28057065217391303</v>
      </c>
      <c r="F912" s="2">
        <v>1.43373493975904</v>
      </c>
      <c r="G912" s="1">
        <v>1.2E-2</v>
      </c>
      <c r="H912" s="1">
        <v>0.04</v>
      </c>
      <c r="I912" s="1">
        <v>4.2000000000000003E-2</v>
      </c>
      <c r="J912" s="1">
        <v>1.24</v>
      </c>
      <c r="K912" s="1">
        <v>0</v>
      </c>
      <c r="L912" s="1">
        <v>1.6406504065040699</v>
      </c>
      <c r="M912" s="1">
        <v>0</v>
      </c>
      <c r="N912" s="2">
        <v>1.0086586073501</v>
      </c>
      <c r="O912" s="2">
        <f>IFERROR(VLOOKUP(A912,GIS!$B$2:$L$1621,11,FALSE),"")</f>
        <v>0</v>
      </c>
      <c r="P912" s="2">
        <f>IFERROR(VLOOKUP(A912,GIS!$B$2:$L$1621,5,FALSE),"")</f>
        <v>57.67</v>
      </c>
    </row>
    <row r="913" spans="1:16" x14ac:dyDescent="0.25">
      <c r="A913" s="1">
        <v>13630</v>
      </c>
      <c r="B913" s="2">
        <v>4.4449704142011797</v>
      </c>
      <c r="C913" s="1">
        <v>2.5131995776135199</v>
      </c>
      <c r="D913" s="1">
        <v>0.86231884057970998</v>
      </c>
      <c r="E913" s="1">
        <v>0.252620545073375</v>
      </c>
      <c r="F913" s="2">
        <v>1.53061224489796</v>
      </c>
      <c r="G913" s="1">
        <v>2E-3</v>
      </c>
      <c r="H913" s="1">
        <v>2E-3</v>
      </c>
      <c r="I913" s="1">
        <v>4.5999999999999999E-2</v>
      </c>
      <c r="J913" s="1">
        <v>1.056</v>
      </c>
      <c r="K913" s="1">
        <v>0</v>
      </c>
      <c r="L913" s="1">
        <v>1.6225165562913899</v>
      </c>
      <c r="M913" s="1">
        <v>0</v>
      </c>
      <c r="N913" s="2">
        <v>0.90056923076923101</v>
      </c>
      <c r="O913" s="2">
        <f>IFERROR(VLOOKUP(A913,GIS!$B$2:$L$1621,11,FALSE),"")</f>
        <v>2</v>
      </c>
      <c r="P913" s="2">
        <f>IFERROR(VLOOKUP(A913,GIS!$B$2:$L$1621,5,FALSE),"")</f>
        <v>30.7899999999999</v>
      </c>
    </row>
    <row r="914" spans="1:16" x14ac:dyDescent="0.25">
      <c r="A914" s="1">
        <v>13642</v>
      </c>
      <c r="B914" s="2">
        <v>4.2965860597439498</v>
      </c>
      <c r="C914" s="1">
        <v>2.4264292408622299</v>
      </c>
      <c r="D914" s="1">
        <v>0.92066185829444203</v>
      </c>
      <c r="E914" s="1">
        <v>0.21129578331794399</v>
      </c>
      <c r="F914" s="2">
        <v>1.48183319570603</v>
      </c>
      <c r="G914" s="1">
        <v>4.3999999999999997E-2</v>
      </c>
      <c r="H914" s="1">
        <v>0.10199999999999999</v>
      </c>
      <c r="I914" s="1">
        <v>0.17599999999999999</v>
      </c>
      <c r="J914" s="1">
        <v>7.048</v>
      </c>
      <c r="K914" s="1">
        <v>1.4E-2</v>
      </c>
      <c r="L914" s="1">
        <v>1.5888456549935099</v>
      </c>
      <c r="M914" s="1">
        <v>0</v>
      </c>
      <c r="N914" s="2">
        <v>0.53253317704844805</v>
      </c>
      <c r="O914" s="2">
        <f>IFERROR(VLOOKUP(A914,GIS!$B$2:$L$1621,11,FALSE),"")</f>
        <v>1</v>
      </c>
      <c r="P914" s="2">
        <f>IFERROR(VLOOKUP(A914,GIS!$B$2:$L$1621,5,FALSE),"")</f>
        <v>58.719999999999899</v>
      </c>
    </row>
    <row r="915" spans="1:16" x14ac:dyDescent="0.25">
      <c r="A915" s="1">
        <v>13645</v>
      </c>
      <c r="B915" s="2">
        <v>3.6307692307692299</v>
      </c>
      <c r="C915" s="1">
        <v>2.29577464788732</v>
      </c>
      <c r="D915" s="1">
        <v>0.49180327868852503</v>
      </c>
      <c r="E915" s="1">
        <v>0.13888888888888901</v>
      </c>
      <c r="F915" s="2">
        <v>1.4909090909090901</v>
      </c>
      <c r="G915" s="1">
        <v>0</v>
      </c>
      <c r="H915" s="1">
        <v>0</v>
      </c>
      <c r="I915" s="1">
        <v>2E-3</v>
      </c>
      <c r="J915" s="1">
        <v>8.2000000000000003E-2</v>
      </c>
      <c r="K915" s="1">
        <v>0</v>
      </c>
      <c r="L915" s="1">
        <v>1.52</v>
      </c>
      <c r="M915" s="1">
        <v>0</v>
      </c>
      <c r="N915" s="2"/>
      <c r="O915" s="2" t="str">
        <f>IFERROR(VLOOKUP(A915,GIS!$B$2:$L$1621,11,FALSE),"")</f>
        <v/>
      </c>
      <c r="P915" s="2" t="str">
        <f>IFERROR(VLOOKUP(A915,GIS!$B$2:$L$1621,5,FALSE),"")</f>
        <v/>
      </c>
    </row>
    <row r="916" spans="1:16" x14ac:dyDescent="0.25">
      <c r="A916" s="1">
        <v>13651</v>
      </c>
      <c r="B916" s="2">
        <v>5.3070175438596499</v>
      </c>
      <c r="C916" s="1">
        <v>2.4409448818897599</v>
      </c>
      <c r="D916" s="1">
        <v>0.55434782608695699</v>
      </c>
      <c r="E916" s="1">
        <v>0.3984375</v>
      </c>
      <c r="F916" s="2">
        <v>1.83516483516484</v>
      </c>
      <c r="G916" s="1">
        <v>4.0000000000000001E-3</v>
      </c>
      <c r="H916" s="1">
        <v>0</v>
      </c>
      <c r="I916" s="1">
        <v>0</v>
      </c>
      <c r="J916" s="1">
        <v>0.14199999999999999</v>
      </c>
      <c r="K916" s="1">
        <v>0</v>
      </c>
      <c r="L916" s="1">
        <v>1.74242424242424</v>
      </c>
      <c r="M916" s="1">
        <v>0</v>
      </c>
      <c r="N916" s="2"/>
      <c r="O916" s="2">
        <f>IFERROR(VLOOKUP(A916,GIS!$B$2:$L$1621,11,FALSE),"")</f>
        <v>0</v>
      </c>
      <c r="P916" s="2">
        <f>IFERROR(VLOOKUP(A916,GIS!$B$2:$L$1621,5,FALSE),"")</f>
        <v>47.079999999999899</v>
      </c>
    </row>
    <row r="917" spans="1:16" x14ac:dyDescent="0.25">
      <c r="A917" s="1">
        <v>13675</v>
      </c>
      <c r="B917" s="2">
        <v>4.2631578947368398</v>
      </c>
      <c r="C917" s="1">
        <v>2.6864406779660999</v>
      </c>
      <c r="D917" s="1">
        <v>0.94623655913978499</v>
      </c>
      <c r="E917" s="1">
        <v>0.21186440677966101</v>
      </c>
      <c r="F917" s="2">
        <v>1.43037974683544</v>
      </c>
      <c r="G917" s="1">
        <v>2E-3</v>
      </c>
      <c r="H917" s="1">
        <v>2E-3</v>
      </c>
      <c r="I917" s="1">
        <v>0</v>
      </c>
      <c r="J917" s="1">
        <v>0.16</v>
      </c>
      <c r="K917" s="1">
        <v>0</v>
      </c>
      <c r="L917" s="1">
        <v>1.46511627906977</v>
      </c>
      <c r="M917" s="1">
        <v>0</v>
      </c>
      <c r="N917" s="2">
        <v>1.0748194444444401</v>
      </c>
      <c r="O917" s="2">
        <f>IFERROR(VLOOKUP(A917,GIS!$B$2:$L$1621,11,FALSE),"")</f>
        <v>0</v>
      </c>
      <c r="P917" s="2">
        <f>IFERROR(VLOOKUP(A917,GIS!$B$2:$L$1621,5,FALSE),"")</f>
        <v>-99</v>
      </c>
    </row>
    <row r="918" spans="1:16" x14ac:dyDescent="0.25">
      <c r="A918" s="1">
        <v>13681</v>
      </c>
      <c r="B918" s="2">
        <v>4.1363636363636402</v>
      </c>
      <c r="C918" s="1">
        <v>2.5283630470016201</v>
      </c>
      <c r="D918" s="1">
        <v>0.87552742616033796</v>
      </c>
      <c r="E918" s="1">
        <v>0.16077170418006401</v>
      </c>
      <c r="F918" s="2">
        <v>1.4730021598272101</v>
      </c>
      <c r="G918" s="1">
        <v>0</v>
      </c>
      <c r="H918" s="1">
        <v>1.7999999999999999E-2</v>
      </c>
      <c r="I918" s="1">
        <v>8.0000000000000002E-3</v>
      </c>
      <c r="J918" s="1">
        <v>0.68600000000000005</v>
      </c>
      <c r="K918" s="1">
        <v>0</v>
      </c>
      <c r="L918" s="1">
        <v>1.4486486486486501</v>
      </c>
      <c r="M918" s="1">
        <v>0</v>
      </c>
      <c r="N918" s="2">
        <v>0.79977124105011899</v>
      </c>
      <c r="O918" s="2">
        <f>IFERROR(VLOOKUP(A918,GIS!$B$2:$L$1621,11,FALSE),"")</f>
        <v>0</v>
      </c>
      <c r="P918" s="2">
        <f>IFERROR(VLOOKUP(A918,GIS!$B$2:$L$1621,5,FALSE),"")</f>
        <v>24</v>
      </c>
    </row>
    <row r="919" spans="1:16" x14ac:dyDescent="0.25">
      <c r="A919" s="1">
        <v>13690</v>
      </c>
      <c r="B919" s="2">
        <v>4.1834532374100704</v>
      </c>
      <c r="C919" s="1">
        <v>2.3030303030303001</v>
      </c>
      <c r="D919" s="1">
        <v>0.68564920273348495</v>
      </c>
      <c r="E919" s="1">
        <v>0.22955974842767299</v>
      </c>
      <c r="F919" s="2">
        <v>1.5450643776824</v>
      </c>
      <c r="G919" s="1">
        <v>6.0000000000000001E-3</v>
      </c>
      <c r="H919" s="1">
        <v>2.1999999999999999E-2</v>
      </c>
      <c r="I919" s="1">
        <v>1.2E-2</v>
      </c>
      <c r="J919" s="1">
        <v>0.63</v>
      </c>
      <c r="K919" s="1">
        <v>0</v>
      </c>
      <c r="L919" s="1">
        <v>1.4125000000000001</v>
      </c>
      <c r="M919" s="1">
        <v>0</v>
      </c>
      <c r="N919" s="2">
        <v>0.63113333333333299</v>
      </c>
      <c r="O919" s="2">
        <f>IFERROR(VLOOKUP(A919,GIS!$B$2:$L$1621,11,FALSE),"")</f>
        <v>0</v>
      </c>
      <c r="P919" s="2">
        <f>IFERROR(VLOOKUP(A919,GIS!$B$2:$L$1621,5,FALSE),"")</f>
        <v>65.189999999999898</v>
      </c>
    </row>
    <row r="920" spans="1:16" x14ac:dyDescent="0.25">
      <c r="A920" s="1">
        <v>13691</v>
      </c>
      <c r="B920" s="2">
        <v>4.56843800322061</v>
      </c>
      <c r="C920" s="1">
        <v>2.4720410065237699</v>
      </c>
      <c r="D920" s="1">
        <v>0.98365807668133198</v>
      </c>
      <c r="E920" s="1">
        <v>0.24919540229885101</v>
      </c>
      <c r="F920" s="2">
        <v>1.51105651105651</v>
      </c>
      <c r="G920" s="1">
        <v>2.8000000000000001E-2</v>
      </c>
      <c r="H920" s="1">
        <v>2.5999999999999999E-2</v>
      </c>
      <c r="I920" s="1">
        <v>8.4000000000000005E-2</v>
      </c>
      <c r="J920" s="1">
        <v>2.3780000000000001</v>
      </c>
      <c r="K920" s="1">
        <v>4.0000000000000001E-3</v>
      </c>
      <c r="L920" s="1">
        <v>1.57798165137615</v>
      </c>
      <c r="M920" s="1">
        <v>0</v>
      </c>
      <c r="N920" s="2">
        <v>1.41021594577147</v>
      </c>
      <c r="O920" s="2">
        <f>IFERROR(VLOOKUP(A920,GIS!$B$2:$L$1621,11,FALSE),"")</f>
        <v>3</v>
      </c>
      <c r="P920" s="2">
        <f>IFERROR(VLOOKUP(A920,GIS!$B$2:$L$1621,5,FALSE),"")</f>
        <v>44.13</v>
      </c>
    </row>
    <row r="921" spans="1:16" x14ac:dyDescent="0.25">
      <c r="A921" s="1">
        <v>13693</v>
      </c>
      <c r="B921" s="2">
        <v>4.9223880597014897</v>
      </c>
      <c r="C921" s="1">
        <v>2.30848329048843</v>
      </c>
      <c r="D921" s="1">
        <v>0.8</v>
      </c>
      <c r="E921" s="1">
        <v>0.21173469387755101</v>
      </c>
      <c r="F921" s="2">
        <v>1.48327137546468</v>
      </c>
      <c r="G921" s="1">
        <v>6.0000000000000001E-3</v>
      </c>
      <c r="H921" s="1">
        <v>1.2E-2</v>
      </c>
      <c r="I921" s="1">
        <v>1.4E-2</v>
      </c>
      <c r="J921" s="1">
        <v>0.34399999999999997</v>
      </c>
      <c r="K921" s="1">
        <v>2E-3</v>
      </c>
      <c r="L921" s="1">
        <v>1.6417910447761199</v>
      </c>
      <c r="M921" s="1">
        <v>0</v>
      </c>
      <c r="N921" s="2">
        <v>1.7608936170212801</v>
      </c>
      <c r="O921" s="2">
        <f>IFERROR(VLOOKUP(A921,GIS!$B$2:$L$1621,11,FALSE),"")</f>
        <v>0</v>
      </c>
      <c r="P921" s="2">
        <f>IFERROR(VLOOKUP(A921,GIS!$B$2:$L$1621,5,FALSE),"")</f>
        <v>17.96</v>
      </c>
    </row>
    <row r="922" spans="1:16" x14ac:dyDescent="0.25">
      <c r="A922" s="1">
        <v>13695</v>
      </c>
      <c r="B922" s="2">
        <v>5.2790697674418601</v>
      </c>
      <c r="C922" s="1">
        <v>2.15686274509804</v>
      </c>
      <c r="D922" s="1">
        <v>0.75</v>
      </c>
      <c r="E922" s="1">
        <v>7.2727272727272696E-2</v>
      </c>
      <c r="F922" s="2">
        <v>1.9285714285714299</v>
      </c>
      <c r="G922" s="1">
        <v>0</v>
      </c>
      <c r="H922" s="1">
        <v>0</v>
      </c>
      <c r="I922" s="1">
        <v>6.0000000000000001E-3</v>
      </c>
      <c r="J922" s="1">
        <v>5.1999999999999998E-2</v>
      </c>
      <c r="K922" s="1">
        <v>0</v>
      </c>
      <c r="L922" s="1">
        <v>1.2380952380952399</v>
      </c>
      <c r="M922" s="1">
        <v>0</v>
      </c>
      <c r="N922" s="2"/>
      <c r="O922" s="2">
        <f>IFERROR(VLOOKUP(A922,GIS!$B$2:$L$1621,11,FALSE),"")</f>
        <v>0</v>
      </c>
      <c r="P922" s="2">
        <f>IFERROR(VLOOKUP(A922,GIS!$B$2:$L$1621,5,FALSE),"")</f>
        <v>1.72</v>
      </c>
    </row>
    <row r="923" spans="1:16" x14ac:dyDescent="0.25">
      <c r="A923" s="1">
        <v>13901</v>
      </c>
      <c r="B923" s="2">
        <v>4.90545770476266</v>
      </c>
      <c r="C923" s="1">
        <v>2.3905301221259498</v>
      </c>
      <c r="D923" s="1">
        <v>0.91372310190824202</v>
      </c>
      <c r="E923" s="1">
        <v>0.20680890910307001</v>
      </c>
      <c r="F923" s="2">
        <v>1.61238598175708</v>
      </c>
      <c r="G923" s="1">
        <v>0.34599999999999997</v>
      </c>
      <c r="H923" s="1">
        <v>0.26</v>
      </c>
      <c r="I923" s="1">
        <v>0.872</v>
      </c>
      <c r="J923" s="1">
        <v>14.93</v>
      </c>
      <c r="K923" s="1">
        <v>1.2E-2</v>
      </c>
      <c r="L923" s="1">
        <v>1.5692271772122299</v>
      </c>
      <c r="M923" s="1">
        <v>0</v>
      </c>
      <c r="N923" s="2">
        <v>0.86367624757092898</v>
      </c>
      <c r="O923" s="2">
        <f>IFERROR(VLOOKUP(A923,GIS!$B$2:$L$1621,11,FALSE),"")</f>
        <v>9</v>
      </c>
      <c r="P923" s="2">
        <f>IFERROR(VLOOKUP(A923,GIS!$B$2:$L$1621,5,FALSE),"")</f>
        <v>898.71</v>
      </c>
    </row>
    <row r="924" spans="1:16" x14ac:dyDescent="0.25">
      <c r="A924" s="1">
        <v>14001</v>
      </c>
      <c r="B924" s="2">
        <v>5.5284656988329104</v>
      </c>
      <c r="C924" s="1">
        <v>2.6783610420212098</v>
      </c>
      <c r="D924" s="1">
        <v>0.95269599735362198</v>
      </c>
      <c r="E924" s="1">
        <v>0.323773682844537</v>
      </c>
      <c r="F924" s="2">
        <v>1.56920359666024</v>
      </c>
      <c r="G924" s="1">
        <v>0.11799999999999999</v>
      </c>
      <c r="H924" s="1">
        <v>8.5999999999999993E-2</v>
      </c>
      <c r="I924" s="1">
        <v>0.16400000000000001</v>
      </c>
      <c r="J924" s="1">
        <v>8.7080000000000002</v>
      </c>
      <c r="K924" s="1">
        <v>1.6E-2</v>
      </c>
      <c r="L924" s="1">
        <v>1.70350257941895</v>
      </c>
      <c r="M924" s="1">
        <v>0</v>
      </c>
      <c r="N924" s="2">
        <v>1.4867336339605</v>
      </c>
      <c r="O924" s="2">
        <f>IFERROR(VLOOKUP(A924,GIS!$B$2:$L$1621,11,FALSE),"")</f>
        <v>7</v>
      </c>
      <c r="P924" s="2">
        <f>IFERROR(VLOOKUP(A924,GIS!$B$2:$L$1621,5,FALSE),"")</f>
        <v>149.56</v>
      </c>
    </row>
    <row r="925" spans="1:16" x14ac:dyDescent="0.25">
      <c r="A925" s="1">
        <v>14034</v>
      </c>
      <c r="B925" s="2">
        <v>5.12972085385878</v>
      </c>
      <c r="C925" s="1">
        <v>2.7330798479087499</v>
      </c>
      <c r="D925" s="1">
        <v>0.90934579439252305</v>
      </c>
      <c r="E925" s="1">
        <v>0.31945495836487497</v>
      </c>
      <c r="F925" s="2">
        <v>1.5719661335841999</v>
      </c>
      <c r="G925" s="1">
        <v>2.8000000000000001E-2</v>
      </c>
      <c r="H925" s="1">
        <v>8.0000000000000002E-3</v>
      </c>
      <c r="I925" s="1">
        <v>3.5999999999999997E-2</v>
      </c>
      <c r="J925" s="1">
        <v>1.524</v>
      </c>
      <c r="K925" s="1">
        <v>4.0000000000000001E-3</v>
      </c>
      <c r="L925" s="1">
        <v>1.7072368421052599</v>
      </c>
      <c r="M925" s="1">
        <v>0</v>
      </c>
      <c r="N925" s="2">
        <v>0.73777139830508498</v>
      </c>
      <c r="O925" s="2">
        <f>IFERROR(VLOOKUP(A925,GIS!$B$2:$L$1621,11,FALSE),"")</f>
        <v>1</v>
      </c>
      <c r="P925" s="2">
        <f>IFERROR(VLOOKUP(A925,GIS!$B$2:$L$1621,5,FALSE),"")</f>
        <v>125.5</v>
      </c>
    </row>
    <row r="926" spans="1:16" x14ac:dyDescent="0.25">
      <c r="A926" s="1">
        <v>14062</v>
      </c>
      <c r="B926" s="2">
        <v>5.17882451021259</v>
      </c>
      <c r="C926" s="1">
        <v>2.53215248363496</v>
      </c>
      <c r="D926" s="1">
        <v>0.84090909090909105</v>
      </c>
      <c r="E926" s="1">
        <v>0.292794510102936</v>
      </c>
      <c r="F926" s="2">
        <v>1.50413625304136</v>
      </c>
      <c r="G926" s="1">
        <v>3.4000000000000002E-2</v>
      </c>
      <c r="H926" s="1">
        <v>4.5999999999999999E-2</v>
      </c>
      <c r="I926" s="1">
        <v>7.1999999999999995E-2</v>
      </c>
      <c r="J926" s="1">
        <v>3.06</v>
      </c>
      <c r="K926" s="1">
        <v>0.01</v>
      </c>
      <c r="L926" s="1">
        <v>1.6601597160603401</v>
      </c>
      <c r="M926" s="1">
        <v>0</v>
      </c>
      <c r="N926" s="2">
        <v>0.80860419545903295</v>
      </c>
      <c r="O926" s="2">
        <f>IFERROR(VLOOKUP(A926,GIS!$B$2:$L$1621,11,FALSE),"")</f>
        <v>0</v>
      </c>
      <c r="P926" s="2">
        <f>IFERROR(VLOOKUP(A926,GIS!$B$2:$L$1621,5,FALSE),"")</f>
        <v>47.649999999999899</v>
      </c>
    </row>
    <row r="927" spans="1:16" x14ac:dyDescent="0.25">
      <c r="A927" s="1">
        <v>14072</v>
      </c>
      <c r="B927" s="2">
        <v>6.6738961038960998</v>
      </c>
      <c r="C927" s="1">
        <v>2.8725736879942501</v>
      </c>
      <c r="D927" s="1">
        <v>0.98894658753709197</v>
      </c>
      <c r="E927" s="1">
        <v>0.33420381031515201</v>
      </c>
      <c r="F927" s="2">
        <v>1.7497808299240201</v>
      </c>
      <c r="G927" s="1">
        <v>0.71599999999999997</v>
      </c>
      <c r="H927" s="1">
        <v>0.23599999999999999</v>
      </c>
      <c r="I927" s="1">
        <v>0.88600000000000001</v>
      </c>
      <c r="J927" s="1">
        <v>18.582000000000001</v>
      </c>
      <c r="K927" s="1">
        <v>2E-3</v>
      </c>
      <c r="L927" s="1">
        <v>1.8145247800901101</v>
      </c>
      <c r="M927" s="1">
        <v>0</v>
      </c>
      <c r="N927" s="2">
        <v>1.9367832145727299</v>
      </c>
      <c r="O927" s="2">
        <f>IFERROR(VLOOKUP(A927,GIS!$B$2:$L$1621,11,FALSE),"")</f>
        <v>42</v>
      </c>
      <c r="P927" s="2">
        <f>IFERROR(VLOOKUP(A927,GIS!$B$2:$L$1621,5,FALSE),"")</f>
        <v>630.49</v>
      </c>
    </row>
    <row r="928" spans="1:16" x14ac:dyDescent="0.25">
      <c r="A928" s="1">
        <v>14136</v>
      </c>
      <c r="B928" s="2">
        <v>5.1121281464530899</v>
      </c>
      <c r="C928" s="1">
        <v>2.5149348991575202</v>
      </c>
      <c r="D928" s="1">
        <v>0.91395269112101496</v>
      </c>
      <c r="E928" s="1">
        <v>0.26791120080726499</v>
      </c>
      <c r="F928" s="2">
        <v>1.58363221388979</v>
      </c>
      <c r="G928" s="1">
        <v>0.05</v>
      </c>
      <c r="H928" s="1">
        <v>3.2000000000000001E-2</v>
      </c>
      <c r="I928" s="1">
        <v>0.216</v>
      </c>
      <c r="J928" s="1">
        <v>4.1159999999999997</v>
      </c>
      <c r="K928" s="1">
        <v>0.01</v>
      </c>
      <c r="L928" s="1">
        <v>1.6771812080536901</v>
      </c>
      <c r="M928" s="1">
        <v>0</v>
      </c>
      <c r="N928" s="2">
        <v>0.85987453947368397</v>
      </c>
      <c r="O928" s="2">
        <f>IFERROR(VLOOKUP(A928,GIS!$B$2:$L$1621,11,FALSE),"")</f>
        <v>0</v>
      </c>
      <c r="P928" s="2">
        <f>IFERROR(VLOOKUP(A928,GIS!$B$2:$L$1621,5,FALSE),"")</f>
        <v>204.11</v>
      </c>
    </row>
    <row r="929" spans="1:16" x14ac:dyDescent="0.25">
      <c r="A929" s="1">
        <v>14138</v>
      </c>
      <c r="B929" s="2">
        <v>4.5240690281562204</v>
      </c>
      <c r="C929" s="1">
        <v>2.452</v>
      </c>
      <c r="D929" s="1">
        <v>0.82903225806451597</v>
      </c>
      <c r="E929" s="1">
        <v>0.29635499207607002</v>
      </c>
      <c r="F929" s="2">
        <v>1.5176211453744499</v>
      </c>
      <c r="G929" s="1">
        <v>6.0000000000000001E-3</v>
      </c>
      <c r="H929" s="1">
        <v>0.03</v>
      </c>
      <c r="I929" s="1">
        <v>3.2000000000000001E-2</v>
      </c>
      <c r="J929" s="1">
        <v>1.4119999999999999</v>
      </c>
      <c r="K929" s="1">
        <v>0</v>
      </c>
      <c r="L929" s="1">
        <v>1.7013574660633499</v>
      </c>
      <c r="M929" s="1">
        <v>0</v>
      </c>
      <c r="N929" s="2">
        <v>0.67419620081411102</v>
      </c>
      <c r="O929" s="2">
        <f>IFERROR(VLOOKUP(A929,GIS!$B$2:$L$1621,11,FALSE),"")</f>
        <v>0</v>
      </c>
      <c r="P929" s="2">
        <f>IFERROR(VLOOKUP(A929,GIS!$B$2:$L$1621,5,FALSE),"")</f>
        <v>42.259999999999899</v>
      </c>
    </row>
    <row r="930" spans="1:16" x14ac:dyDescent="0.25">
      <c r="A930" s="1">
        <v>14150</v>
      </c>
      <c r="B930" s="2">
        <v>5.3257391013863398</v>
      </c>
      <c r="C930" s="1">
        <v>2.6403850215744802</v>
      </c>
      <c r="D930" s="1">
        <v>0.84685325743200501</v>
      </c>
      <c r="E930" s="1">
        <v>0.29376845747695601</v>
      </c>
      <c r="F930" s="2">
        <v>1.59205637902639</v>
      </c>
      <c r="G930" s="1">
        <v>0.84799999999999998</v>
      </c>
      <c r="H930" s="1">
        <v>0.372</v>
      </c>
      <c r="I930" s="1">
        <v>1.762</v>
      </c>
      <c r="J930" s="1">
        <v>34.874000000000002</v>
      </c>
      <c r="K930" s="1">
        <v>2.5999999999999999E-2</v>
      </c>
      <c r="L930" s="1">
        <v>1.7005544051833501</v>
      </c>
      <c r="M930" s="1">
        <v>0</v>
      </c>
      <c r="N930" s="2">
        <v>0.69392630145387602</v>
      </c>
      <c r="O930" s="2">
        <f>IFERROR(VLOOKUP(A930,GIS!$B$2:$L$1621,11,FALSE),"")</f>
        <v>29</v>
      </c>
      <c r="P930" s="2">
        <f>IFERROR(VLOOKUP(A930,GIS!$B$2:$L$1621,5,FALSE),"")</f>
        <v>2378.0300000000002</v>
      </c>
    </row>
    <row r="931" spans="1:16" x14ac:dyDescent="0.25">
      <c r="A931" s="1">
        <v>14172</v>
      </c>
      <c r="B931" s="2">
        <v>5.7787685774946898</v>
      </c>
      <c r="C931" s="1">
        <v>2.65618936748157</v>
      </c>
      <c r="D931" s="1">
        <v>0.920140632847815</v>
      </c>
      <c r="E931" s="1">
        <v>0.26697353279631802</v>
      </c>
      <c r="F931" s="2">
        <v>1.62126582278481</v>
      </c>
      <c r="G931" s="1">
        <v>0.05</v>
      </c>
      <c r="H931" s="1">
        <v>3.7999999999999999E-2</v>
      </c>
      <c r="I931" s="1">
        <v>8.5999999999999993E-2</v>
      </c>
      <c r="J931" s="1">
        <v>2.71</v>
      </c>
      <c r="K931" s="1">
        <v>0.01</v>
      </c>
      <c r="L931" s="1">
        <v>1.7710526315789501</v>
      </c>
      <c r="M931" s="1">
        <v>0</v>
      </c>
      <c r="N931" s="2">
        <v>1.20016964564878</v>
      </c>
      <c r="O931" s="2">
        <f>IFERROR(VLOOKUP(A931,GIS!$B$2:$L$1621,11,FALSE),"")</f>
        <v>0</v>
      </c>
      <c r="P931" s="2">
        <f>IFERROR(VLOOKUP(A931,GIS!$B$2:$L$1621,5,FALSE),"")</f>
        <v>135.88</v>
      </c>
    </row>
    <row r="932" spans="1:16" x14ac:dyDescent="0.25">
      <c r="A932" s="1">
        <v>14203</v>
      </c>
      <c r="B932" s="2">
        <v>2.9558173784977901</v>
      </c>
      <c r="C932" s="1">
        <v>1.53682170542636</v>
      </c>
      <c r="D932" s="1">
        <v>1.05277777777778</v>
      </c>
      <c r="E932" s="1">
        <v>5.1831992850759602E-2</v>
      </c>
      <c r="F932" s="2">
        <v>1.4907872696817399</v>
      </c>
      <c r="G932" s="1">
        <v>4.3999999999999997E-2</v>
      </c>
      <c r="H932" s="1">
        <v>0.4</v>
      </c>
      <c r="I932" s="1">
        <v>0.122</v>
      </c>
      <c r="J932" s="1">
        <v>0.156</v>
      </c>
      <c r="K932" s="1">
        <v>0</v>
      </c>
      <c r="L932" s="1">
        <v>1.55737704918033</v>
      </c>
      <c r="M932" s="1">
        <v>0</v>
      </c>
      <c r="N932" s="2">
        <v>0.67600000000000005</v>
      </c>
      <c r="O932" s="2">
        <f>IFERROR(VLOOKUP(A932,GIS!$B$2:$L$1621,11,FALSE),"")</f>
        <v>2</v>
      </c>
      <c r="P932" s="2">
        <f>IFERROR(VLOOKUP(A932,GIS!$B$2:$L$1621,5,FALSE),"")</f>
        <v>515.49</v>
      </c>
    </row>
    <row r="933" spans="1:16" x14ac:dyDescent="0.25">
      <c r="A933" s="1">
        <v>14205</v>
      </c>
      <c r="B933" s="2">
        <v>3.6321839080459801</v>
      </c>
      <c r="C933" s="1">
        <v>1.5726495726495699</v>
      </c>
      <c r="D933" s="1">
        <v>0.93181818181818199</v>
      </c>
      <c r="E933" s="1">
        <v>7.69230769230769E-2</v>
      </c>
      <c r="F933" s="2">
        <v>1.7333333333333301</v>
      </c>
      <c r="G933" s="1">
        <v>2E-3</v>
      </c>
      <c r="H933" s="1">
        <v>1.7999999999999999E-2</v>
      </c>
      <c r="I933" s="1">
        <v>1.6E-2</v>
      </c>
      <c r="J933" s="1">
        <v>6.4000000000000001E-2</v>
      </c>
      <c r="K933" s="1">
        <v>0</v>
      </c>
      <c r="L933" s="1">
        <v>1.5333333333333301</v>
      </c>
      <c r="M933" s="1">
        <v>0</v>
      </c>
      <c r="N933" s="2"/>
      <c r="O933" s="2" t="str">
        <f>IFERROR(VLOOKUP(A933,GIS!$B$2:$L$1621,11,FALSE),"")</f>
        <v/>
      </c>
      <c r="P933" s="2" t="str">
        <f>IFERROR(VLOOKUP(A933,GIS!$B$2:$L$1621,5,FALSE),"")</f>
        <v/>
      </c>
    </row>
    <row r="934" spans="1:16" x14ac:dyDescent="0.25">
      <c r="A934" s="1">
        <v>14216</v>
      </c>
      <c r="B934" s="2">
        <v>4.9780751708428204</v>
      </c>
      <c r="C934" s="1">
        <v>2.2869633381572601</v>
      </c>
      <c r="D934" s="1">
        <v>0.88112627330386295</v>
      </c>
      <c r="E934" s="1">
        <v>0.17164796219728301</v>
      </c>
      <c r="F934" s="2">
        <v>1.66039314094521</v>
      </c>
      <c r="G934" s="1">
        <v>0.432</v>
      </c>
      <c r="H934" s="1">
        <v>0.86399999999999999</v>
      </c>
      <c r="I934" s="1">
        <v>2.0139999999999998</v>
      </c>
      <c r="J934" s="1">
        <v>13.87</v>
      </c>
      <c r="K934" s="1">
        <v>0.01</v>
      </c>
      <c r="L934" s="1">
        <v>1.5822759315206401</v>
      </c>
      <c r="M934" s="1">
        <v>0</v>
      </c>
      <c r="N934" s="2">
        <v>1.32025296099143</v>
      </c>
      <c r="O934" s="2">
        <f>IFERROR(VLOOKUP(A934,GIS!$B$2:$L$1621,11,FALSE),"")</f>
        <v>23</v>
      </c>
      <c r="P934" s="2">
        <f>IFERROR(VLOOKUP(A934,GIS!$B$2:$L$1621,5,FALSE),"")</f>
        <v>7646.13</v>
      </c>
    </row>
    <row r="935" spans="1:16" x14ac:dyDescent="0.25">
      <c r="A935" s="1">
        <v>14221</v>
      </c>
      <c r="B935" s="2">
        <v>6.8305262881315896</v>
      </c>
      <c r="C935" s="1">
        <v>2.86434006822356</v>
      </c>
      <c r="D935" s="1">
        <v>0.93944652762713399</v>
      </c>
      <c r="E935" s="1">
        <v>0.30255458156095</v>
      </c>
      <c r="F935" s="2">
        <v>1.8969186833007701</v>
      </c>
      <c r="G935" s="1">
        <v>4.05</v>
      </c>
      <c r="H935" s="1">
        <v>1.3580000000000001</v>
      </c>
      <c r="I935" s="1">
        <v>2.198</v>
      </c>
      <c r="J935" s="1">
        <v>43.624000000000002</v>
      </c>
      <c r="K935" s="1">
        <v>3.2000000000000001E-2</v>
      </c>
      <c r="L935" s="1">
        <v>1.8072332894677099</v>
      </c>
      <c r="M935" s="1">
        <v>0</v>
      </c>
      <c r="N935" s="2">
        <v>2.0570164113618401</v>
      </c>
      <c r="O935" s="2">
        <f>IFERROR(VLOOKUP(A935,GIS!$B$2:$L$1621,11,FALSE),"")</f>
        <v>97</v>
      </c>
      <c r="P935" s="2">
        <f>IFERROR(VLOOKUP(A935,GIS!$B$2:$L$1621,5,FALSE),"")</f>
        <v>2325.96</v>
      </c>
    </row>
    <row r="936" spans="1:16" x14ac:dyDescent="0.25">
      <c r="A936" s="1">
        <v>14228</v>
      </c>
      <c r="B936" s="2">
        <v>5.9591887831747599</v>
      </c>
      <c r="C936" s="1">
        <v>2.4867788461538498</v>
      </c>
      <c r="D936" s="1">
        <v>0.95478333682227301</v>
      </c>
      <c r="E936" s="1">
        <v>0.23777042855174299</v>
      </c>
      <c r="F936" s="2">
        <v>1.75450255224887</v>
      </c>
      <c r="G936" s="1">
        <v>1.746</v>
      </c>
      <c r="H936" s="1">
        <v>0.57599999999999996</v>
      </c>
      <c r="I936" s="1">
        <v>0.87</v>
      </c>
      <c r="J936" s="1">
        <v>12.664</v>
      </c>
      <c r="K936" s="1">
        <v>8.0000000000000002E-3</v>
      </c>
      <c r="L936" s="1">
        <v>1.73187802032995</v>
      </c>
      <c r="M936" s="1">
        <v>0</v>
      </c>
      <c r="N936" s="2">
        <v>1.78868478808014</v>
      </c>
      <c r="O936" s="2">
        <f>IFERROR(VLOOKUP(A936,GIS!$B$2:$L$1621,11,FALSE),"")</f>
        <v>21</v>
      </c>
      <c r="P936" s="2">
        <f>IFERROR(VLOOKUP(A936,GIS!$B$2:$L$1621,5,FALSE),"")</f>
        <v>1425.43</v>
      </c>
    </row>
    <row r="937" spans="1:16" x14ac:dyDescent="0.25">
      <c r="A937" s="1">
        <v>14411</v>
      </c>
      <c r="B937" s="2">
        <v>4.8354743083003999</v>
      </c>
      <c r="C937" s="1">
        <v>2.4205229187178601</v>
      </c>
      <c r="D937" s="1">
        <v>0.91674180943793204</v>
      </c>
      <c r="E937" s="1">
        <v>0.237858838765379</v>
      </c>
      <c r="F937" s="2">
        <v>1.5035714285714299</v>
      </c>
      <c r="G937" s="1">
        <v>0.04</v>
      </c>
      <c r="H937" s="1">
        <v>0.246</v>
      </c>
      <c r="I937" s="1">
        <v>0.58599999999999997</v>
      </c>
      <c r="J937" s="1">
        <v>9.8000000000000007</v>
      </c>
      <c r="K937" s="1">
        <v>1.2E-2</v>
      </c>
      <c r="L937" s="1">
        <v>1.5903494176372699</v>
      </c>
      <c r="M937" s="1">
        <v>0</v>
      </c>
      <c r="N937" s="2">
        <v>0.92659409876165699</v>
      </c>
      <c r="O937" s="2">
        <f>IFERROR(VLOOKUP(A937,GIS!$B$2:$L$1621,11,FALSE),"")</f>
        <v>3</v>
      </c>
      <c r="P937" s="2">
        <f>IFERROR(VLOOKUP(A937,GIS!$B$2:$L$1621,5,FALSE),"")</f>
        <v>128.11000000000001</v>
      </c>
    </row>
    <row r="938" spans="1:16" x14ac:dyDescent="0.25">
      <c r="A938" s="1">
        <v>14428</v>
      </c>
      <c r="B938" s="2">
        <v>6.2383962734985898</v>
      </c>
      <c r="C938" s="1">
        <v>2.7408597215848198</v>
      </c>
      <c r="D938" s="1">
        <v>0.96465773809523803</v>
      </c>
      <c r="E938" s="1">
        <v>0.31910384498940397</v>
      </c>
      <c r="F938" s="2">
        <v>1.65220671444738</v>
      </c>
      <c r="G938" s="1">
        <v>0.124</v>
      </c>
      <c r="H938" s="1">
        <v>0.12</v>
      </c>
      <c r="I938" s="1">
        <v>0.26</v>
      </c>
      <c r="J938" s="1">
        <v>7.6859999999999999</v>
      </c>
      <c r="K938" s="1">
        <v>4.0000000000000001E-3</v>
      </c>
      <c r="L938" s="1">
        <v>1.7372881355932199</v>
      </c>
      <c r="M938" s="1">
        <v>0</v>
      </c>
      <c r="N938" s="2">
        <v>1.5941348237845701</v>
      </c>
      <c r="O938" s="2">
        <f>IFERROR(VLOOKUP(A938,GIS!$B$2:$L$1621,11,FALSE),"")</f>
        <v>10</v>
      </c>
      <c r="P938" s="2">
        <f>IFERROR(VLOOKUP(A938,GIS!$B$2:$L$1621,5,FALSE),"")</f>
        <v>160.229999999999</v>
      </c>
    </row>
    <row r="939" spans="1:16" x14ac:dyDescent="0.25">
      <c r="A939" s="1">
        <v>14512</v>
      </c>
      <c r="B939" s="2">
        <v>5.3269461077844298</v>
      </c>
      <c r="C939" s="1">
        <v>2.4878575283324298</v>
      </c>
      <c r="D939" s="1">
        <v>0.87034383954154704</v>
      </c>
      <c r="E939" s="1">
        <v>0.24567013056221701</v>
      </c>
      <c r="F939" s="2">
        <v>1.6039815143974401</v>
      </c>
      <c r="G939" s="1">
        <v>4.2000000000000003E-2</v>
      </c>
      <c r="H939" s="1">
        <v>4.8000000000000001E-2</v>
      </c>
      <c r="I939" s="1">
        <v>8.2000000000000003E-2</v>
      </c>
      <c r="J939" s="1">
        <v>4.1639999999999997</v>
      </c>
      <c r="K939" s="1">
        <v>1.4E-2</v>
      </c>
      <c r="L939" s="1">
        <v>1.5546218487395</v>
      </c>
      <c r="M939" s="1">
        <v>0</v>
      </c>
      <c r="N939" s="2">
        <v>1.54439026517795</v>
      </c>
      <c r="O939" s="2">
        <f>IFERROR(VLOOKUP(A939,GIS!$B$2:$L$1621,11,FALSE),"")</f>
        <v>6</v>
      </c>
      <c r="P939" s="2">
        <f>IFERROR(VLOOKUP(A939,GIS!$B$2:$L$1621,5,FALSE),"")</f>
        <v>43.34</v>
      </c>
    </row>
    <row r="940" spans="1:16" x14ac:dyDescent="0.25">
      <c r="A940" s="1">
        <v>14511</v>
      </c>
      <c r="B940" s="2">
        <v>3.89673913043478</v>
      </c>
      <c r="C940" s="1">
        <v>2.15418502202643</v>
      </c>
      <c r="D940" s="1">
        <v>0.92617449664429496</v>
      </c>
      <c r="E940" s="1">
        <v>0.20434782608695701</v>
      </c>
      <c r="F940" s="2">
        <v>1.4100719424460399</v>
      </c>
      <c r="G940" s="1">
        <v>1.2E-2</v>
      </c>
      <c r="H940" s="1">
        <v>0</v>
      </c>
      <c r="I940" s="1">
        <v>0</v>
      </c>
      <c r="J940" s="1">
        <v>0.20399999999999999</v>
      </c>
      <c r="K940" s="1">
        <v>0</v>
      </c>
      <c r="L940" s="1">
        <v>1.5090909090909099</v>
      </c>
      <c r="M940" s="1">
        <v>0</v>
      </c>
      <c r="N940" s="2"/>
      <c r="O940" s="2">
        <f>IFERROR(VLOOKUP(A940,GIS!$B$2:$L$1621,11,FALSE),"")</f>
        <v>1</v>
      </c>
      <c r="P940" s="2">
        <f>IFERROR(VLOOKUP(A940,GIS!$B$2:$L$1621,5,FALSE),"")</f>
        <v>130.99</v>
      </c>
    </row>
    <row r="941" spans="1:16" x14ac:dyDescent="0.25">
      <c r="A941" s="1">
        <v>14543</v>
      </c>
      <c r="B941" s="2">
        <v>6.6540032679738603</v>
      </c>
      <c r="C941" s="1">
        <v>2.8505096262740701</v>
      </c>
      <c r="D941" s="1">
        <v>0.85462962962962996</v>
      </c>
      <c r="E941" s="1">
        <v>0.29876911600149197</v>
      </c>
      <c r="F941" s="2">
        <v>1.75766016713092</v>
      </c>
      <c r="G941" s="1">
        <v>6.2E-2</v>
      </c>
      <c r="H941" s="1">
        <v>3.2000000000000001E-2</v>
      </c>
      <c r="I941" s="1">
        <v>8.5999999999999993E-2</v>
      </c>
      <c r="J941" s="1">
        <v>3.3239999999999998</v>
      </c>
      <c r="K941" s="1">
        <v>0</v>
      </c>
      <c r="L941" s="1">
        <v>1.74068663257852</v>
      </c>
      <c r="M941" s="1">
        <v>0</v>
      </c>
      <c r="N941" s="2">
        <v>1.8949911597729101</v>
      </c>
      <c r="O941" s="2">
        <f>IFERROR(VLOOKUP(A941,GIS!$B$2:$L$1621,11,FALSE),"")</f>
        <v>10</v>
      </c>
      <c r="P941" s="2">
        <f>IFERROR(VLOOKUP(A941,GIS!$B$2:$L$1621,5,FALSE),"")</f>
        <v>131.09</v>
      </c>
    </row>
    <row r="942" spans="1:16" x14ac:dyDescent="0.25">
      <c r="A942" s="1">
        <v>14539</v>
      </c>
      <c r="B942" s="2">
        <v>4.13698630136986</v>
      </c>
      <c r="C942" s="1">
        <v>2.2422360248447202</v>
      </c>
      <c r="D942" s="1">
        <v>0.78740157480314998</v>
      </c>
      <c r="E942" s="1">
        <v>0.24844720496894401</v>
      </c>
      <c r="F942" s="2">
        <v>1.6</v>
      </c>
      <c r="G942" s="1">
        <v>0</v>
      </c>
      <c r="H942" s="1">
        <v>0</v>
      </c>
      <c r="I942" s="1">
        <v>4.0000000000000001E-3</v>
      </c>
      <c r="J942" s="1">
        <v>0.19600000000000001</v>
      </c>
      <c r="K942" s="1">
        <v>0</v>
      </c>
      <c r="L942" s="1">
        <v>1.49275362318841</v>
      </c>
      <c r="M942" s="1">
        <v>0</v>
      </c>
      <c r="N942" s="2"/>
      <c r="O942" s="2" t="str">
        <f>IFERROR(VLOOKUP(A942,GIS!$B$2:$L$1621,11,FALSE),"")</f>
        <v/>
      </c>
      <c r="P942" s="2" t="str">
        <f>IFERROR(VLOOKUP(A942,GIS!$B$2:$L$1621,5,FALSE),"")</f>
        <v/>
      </c>
    </row>
    <row r="943" spans="1:16" x14ac:dyDescent="0.25">
      <c r="A943" s="1">
        <v>14559</v>
      </c>
      <c r="B943" s="2">
        <v>6.2717161431816404</v>
      </c>
      <c r="C943" s="1">
        <v>2.7887172116421102</v>
      </c>
      <c r="D943" s="1">
        <v>0.96749185093824297</v>
      </c>
      <c r="E943" s="1">
        <v>0.32139048837705297</v>
      </c>
      <c r="F943" s="2">
        <v>1.6673467577397301</v>
      </c>
      <c r="G943" s="1">
        <v>0.21199999999999999</v>
      </c>
      <c r="H943" s="1">
        <v>0.188</v>
      </c>
      <c r="I943" s="1">
        <v>0.85799999999999998</v>
      </c>
      <c r="J943" s="1">
        <v>16.579999999999998</v>
      </c>
      <c r="K943" s="1">
        <v>1.4E-2</v>
      </c>
      <c r="L943" s="1">
        <v>1.71965598557359</v>
      </c>
      <c r="M943" s="1">
        <v>0</v>
      </c>
      <c r="N943" s="2">
        <v>1.6906497075059701</v>
      </c>
      <c r="O943" s="2">
        <f>IFERROR(VLOOKUP(A943,GIS!$B$2:$L$1621,11,FALSE),"")</f>
        <v>35</v>
      </c>
      <c r="P943" s="2">
        <f>IFERROR(VLOOKUP(A943,GIS!$B$2:$L$1621,5,FALSE),"")</f>
        <v>435.19999999999902</v>
      </c>
    </row>
    <row r="944" spans="1:16" x14ac:dyDescent="0.25">
      <c r="A944" s="1">
        <v>14605</v>
      </c>
      <c r="B944" s="2">
        <v>2.2809491059147202</v>
      </c>
      <c r="C944" s="1">
        <v>1.80603392464068</v>
      </c>
      <c r="D944" s="1">
        <v>1.0112801678908701</v>
      </c>
      <c r="E944" s="1">
        <v>6.3575168287210201E-2</v>
      </c>
      <c r="F944" s="2">
        <v>1.3979481641468701</v>
      </c>
      <c r="G944" s="1">
        <v>0.126</v>
      </c>
      <c r="H944" s="1">
        <v>2.1360000000000001</v>
      </c>
      <c r="I944" s="1">
        <v>4.3159999999999998</v>
      </c>
      <c r="J944" s="1">
        <v>2.5579999999999998</v>
      </c>
      <c r="K944" s="1">
        <v>2E-3</v>
      </c>
      <c r="L944" s="1">
        <v>1.33186490455213</v>
      </c>
      <c r="M944" s="1">
        <v>0</v>
      </c>
      <c r="N944" s="2">
        <v>0.40415289719626202</v>
      </c>
      <c r="O944" s="2">
        <f>IFERROR(VLOOKUP(A944,GIS!$B$2:$L$1621,11,FALSE),"")</f>
        <v>2</v>
      </c>
      <c r="P944" s="2">
        <f>IFERROR(VLOOKUP(A944,GIS!$B$2:$L$1621,5,FALSE),"")</f>
        <v>7007.34</v>
      </c>
    </row>
    <row r="945" spans="1:16" x14ac:dyDescent="0.25">
      <c r="A945" s="1">
        <v>14717</v>
      </c>
      <c r="B945" s="2">
        <v>4.3049645390070896</v>
      </c>
      <c r="C945" s="1">
        <v>2.4556701030927801</v>
      </c>
      <c r="D945" s="1">
        <v>0.92409240924092395</v>
      </c>
      <c r="E945" s="1">
        <v>0.165322580645161</v>
      </c>
      <c r="F945" s="2">
        <v>1.48780487804878</v>
      </c>
      <c r="G945" s="1">
        <v>8.0000000000000002E-3</v>
      </c>
      <c r="H945" s="1">
        <v>8.0000000000000002E-3</v>
      </c>
      <c r="I945" s="1">
        <v>6.0000000000000001E-3</v>
      </c>
      <c r="J945" s="1">
        <v>0.47</v>
      </c>
      <c r="K945" s="1">
        <v>0</v>
      </c>
      <c r="L945" s="1">
        <v>1.54615384615385</v>
      </c>
      <c r="M945" s="1">
        <v>0</v>
      </c>
      <c r="N945" s="2">
        <v>0.79119940476190498</v>
      </c>
      <c r="O945" s="2">
        <f>IFERROR(VLOOKUP(A945,GIS!$B$2:$L$1621,11,FALSE),"")</f>
        <v>0</v>
      </c>
      <c r="P945" s="2">
        <f>IFERROR(VLOOKUP(A945,GIS!$B$2:$L$1621,5,FALSE),"")</f>
        <v>25.5</v>
      </c>
    </row>
    <row r="946" spans="1:16" x14ac:dyDescent="0.25">
      <c r="A946" s="1">
        <v>14718</v>
      </c>
      <c r="B946" s="2">
        <v>5.0568978955572899</v>
      </c>
      <c r="C946" s="1">
        <v>2.61099214846538</v>
      </c>
      <c r="D946" s="1">
        <v>0.77015755329008295</v>
      </c>
      <c r="E946" s="1">
        <v>0.29936753338018302</v>
      </c>
      <c r="F946" s="2">
        <v>1.54402224281742</v>
      </c>
      <c r="G946" s="1">
        <v>1.7999999999999999E-2</v>
      </c>
      <c r="H946" s="1">
        <v>3.5999999999999997E-2</v>
      </c>
      <c r="I946" s="1">
        <v>0.03</v>
      </c>
      <c r="J946" s="1">
        <v>1.6359999999999999</v>
      </c>
      <c r="K946" s="1">
        <v>0</v>
      </c>
      <c r="L946" s="1">
        <v>1.6024955436720101</v>
      </c>
      <c r="M946" s="1">
        <v>0</v>
      </c>
      <c r="N946" s="2">
        <v>0.77024133738601797</v>
      </c>
      <c r="O946" s="2">
        <f>IFERROR(VLOOKUP(A946,GIS!$B$2:$L$1621,11,FALSE),"")</f>
        <v>0</v>
      </c>
      <c r="P946" s="2">
        <f>IFERROR(VLOOKUP(A946,GIS!$B$2:$L$1621,5,FALSE),"")</f>
        <v>55.159999999999897</v>
      </c>
    </row>
    <row r="947" spans="1:16" x14ac:dyDescent="0.25">
      <c r="A947" s="1">
        <v>14722</v>
      </c>
      <c r="B947" s="2">
        <v>5.078125</v>
      </c>
      <c r="C947" s="1">
        <v>2.3161290322580599</v>
      </c>
      <c r="D947" s="1">
        <v>0.39130434782608697</v>
      </c>
      <c r="E947" s="1">
        <v>0.237179487179487</v>
      </c>
      <c r="F947" s="2">
        <v>2.0114942528735602</v>
      </c>
      <c r="G947" s="1">
        <v>0</v>
      </c>
      <c r="H947" s="1">
        <v>0</v>
      </c>
      <c r="I947" s="1">
        <v>4.0000000000000001E-3</v>
      </c>
      <c r="J947" s="1">
        <v>0.154</v>
      </c>
      <c r="K947" s="1">
        <v>0</v>
      </c>
      <c r="L947" s="1">
        <v>1.4032258064516101</v>
      </c>
      <c r="M947" s="1">
        <v>0</v>
      </c>
      <c r="N947" s="2">
        <v>2.6040000000000001</v>
      </c>
      <c r="O947" s="2">
        <f>IFERROR(VLOOKUP(A947,GIS!$B$2:$L$1621,11,FALSE),"")</f>
        <v>0</v>
      </c>
      <c r="P947" s="2">
        <f>IFERROR(VLOOKUP(A947,GIS!$B$2:$L$1621,5,FALSE),"")</f>
        <v>428.94999999999902</v>
      </c>
    </row>
    <row r="948" spans="1:16" x14ac:dyDescent="0.25">
      <c r="A948" s="1">
        <v>14724</v>
      </c>
      <c r="B948" s="2">
        <v>4.8161668839634899</v>
      </c>
      <c r="C948" s="1">
        <v>2.7338086749851498</v>
      </c>
      <c r="D948" s="1">
        <v>1.03194650817236</v>
      </c>
      <c r="E948" s="1">
        <v>0.243321718931475</v>
      </c>
      <c r="F948" s="2">
        <v>1.53615384615385</v>
      </c>
      <c r="G948" s="1">
        <v>5.1999999999999998E-2</v>
      </c>
      <c r="H948" s="1">
        <v>2.5999999999999999E-2</v>
      </c>
      <c r="I948" s="1">
        <v>3.7999999999999999E-2</v>
      </c>
      <c r="J948" s="1">
        <v>1.79</v>
      </c>
      <c r="K948" s="1">
        <v>0</v>
      </c>
      <c r="L948" s="1">
        <v>1.6455505279034699</v>
      </c>
      <c r="M948" s="1">
        <v>0</v>
      </c>
      <c r="N948" s="2">
        <v>1.03188718222222</v>
      </c>
      <c r="O948" s="2">
        <f>IFERROR(VLOOKUP(A948,GIS!$B$2:$L$1621,11,FALSE),"")</f>
        <v>0</v>
      </c>
      <c r="P948" s="2">
        <f>IFERROR(VLOOKUP(A948,GIS!$B$2:$L$1621,5,FALSE),"")</f>
        <v>32.909999999999897</v>
      </c>
    </row>
    <row r="949" spans="1:16" x14ac:dyDescent="0.25">
      <c r="A949" s="1">
        <v>14729</v>
      </c>
      <c r="B949" s="2">
        <v>4.6580406654343802</v>
      </c>
      <c r="C949" s="1">
        <v>2.3527454242928498</v>
      </c>
      <c r="D949" s="1">
        <v>0.75955056179775304</v>
      </c>
      <c r="E949" s="1">
        <v>0.23190789473684201</v>
      </c>
      <c r="F949" s="2">
        <v>1.44885177453027</v>
      </c>
      <c r="G949" s="1">
        <v>0.01</v>
      </c>
      <c r="H949" s="1">
        <v>4.0000000000000001E-3</v>
      </c>
      <c r="I949" s="1">
        <v>8.0000000000000002E-3</v>
      </c>
      <c r="J949" s="1">
        <v>0.64400000000000002</v>
      </c>
      <c r="K949" s="1">
        <v>0</v>
      </c>
      <c r="L949" s="1">
        <v>1.68224299065421</v>
      </c>
      <c r="M949" s="1">
        <v>0</v>
      </c>
      <c r="N949" s="2">
        <v>0.83126141552511401</v>
      </c>
      <c r="O949" s="2">
        <f>IFERROR(VLOOKUP(A949,GIS!$B$2:$L$1621,11,FALSE),"")</f>
        <v>0</v>
      </c>
      <c r="P949" s="2">
        <f>IFERROR(VLOOKUP(A949,GIS!$B$2:$L$1621,5,FALSE),"")</f>
        <v>33.25</v>
      </c>
    </row>
    <row r="950" spans="1:16" x14ac:dyDescent="0.25">
      <c r="A950" s="1">
        <v>14731</v>
      </c>
      <c r="B950" s="2">
        <v>5.36172344689379</v>
      </c>
      <c r="C950" s="1">
        <v>2.3184121621621601</v>
      </c>
      <c r="D950" s="1">
        <v>0.74900924702774097</v>
      </c>
      <c r="E950" s="1">
        <v>0.20401337792642099</v>
      </c>
      <c r="F950" s="2">
        <v>1.7105943152454799</v>
      </c>
      <c r="G950" s="1">
        <v>2E-3</v>
      </c>
      <c r="H950" s="1">
        <v>1.2E-2</v>
      </c>
      <c r="I950" s="1">
        <v>2.5999999999999999E-2</v>
      </c>
      <c r="J950" s="1">
        <v>1.0960000000000001</v>
      </c>
      <c r="K950" s="1">
        <v>0</v>
      </c>
      <c r="L950" s="1">
        <v>1.64</v>
      </c>
      <c r="M950" s="1">
        <v>0</v>
      </c>
      <c r="N950" s="2">
        <v>1.6733839429928701</v>
      </c>
      <c r="O950" s="2">
        <f>IFERROR(VLOOKUP(A950,GIS!$B$2:$L$1621,11,FALSE),"")</f>
        <v>0</v>
      </c>
      <c r="P950" s="2">
        <f>IFERROR(VLOOKUP(A950,GIS!$B$2:$L$1621,5,FALSE),"")</f>
        <v>34.89</v>
      </c>
    </row>
    <row r="951" spans="1:16" x14ac:dyDescent="0.25">
      <c r="A951" s="1">
        <v>14733</v>
      </c>
      <c r="B951" s="2">
        <v>4.8662131519274396</v>
      </c>
      <c r="C951" s="1">
        <v>2.4314720812182702</v>
      </c>
      <c r="D951" s="1">
        <v>0.91678097850937401</v>
      </c>
      <c r="E951" s="1">
        <v>0.28638184245660903</v>
      </c>
      <c r="F951" s="2">
        <v>1.4818181818181799</v>
      </c>
      <c r="G951" s="1">
        <v>0.03</v>
      </c>
      <c r="H951" s="1">
        <v>7.0000000000000007E-2</v>
      </c>
      <c r="I951" s="1">
        <v>0.14799999999999999</v>
      </c>
      <c r="J951" s="1">
        <v>3.2320000000000002</v>
      </c>
      <c r="K951" s="1">
        <v>2E-3</v>
      </c>
      <c r="L951" s="1">
        <v>1.57460611677479</v>
      </c>
      <c r="M951" s="1">
        <v>0</v>
      </c>
      <c r="N951" s="2">
        <v>0.75156703397612501</v>
      </c>
      <c r="O951" s="2">
        <f>IFERROR(VLOOKUP(A951,GIS!$B$2:$L$1621,11,FALSE),"")</f>
        <v>0</v>
      </c>
      <c r="P951" s="2">
        <f>IFERROR(VLOOKUP(A951,GIS!$B$2:$L$1621,5,FALSE),"")</f>
        <v>141.96</v>
      </c>
    </row>
    <row r="952" spans="1:16" x14ac:dyDescent="0.25">
      <c r="A952" s="1">
        <v>14750</v>
      </c>
      <c r="B952" s="2">
        <v>5.8657394266250398</v>
      </c>
      <c r="C952" s="1">
        <v>2.6571141277023602</v>
      </c>
      <c r="D952" s="1">
        <v>0.90316072629455302</v>
      </c>
      <c r="E952" s="1">
        <v>0.29878802869156601</v>
      </c>
      <c r="F952" s="2">
        <v>1.7306967984934101</v>
      </c>
      <c r="G952" s="1">
        <v>6.4000000000000001E-2</v>
      </c>
      <c r="H952" s="1">
        <v>6.6000000000000003E-2</v>
      </c>
      <c r="I952" s="1">
        <v>0.13</v>
      </c>
      <c r="J952" s="1">
        <v>4.3819999999999997</v>
      </c>
      <c r="K952" s="1">
        <v>0</v>
      </c>
      <c r="L952" s="1">
        <v>1.7237269772481001</v>
      </c>
      <c r="M952" s="1">
        <v>0</v>
      </c>
      <c r="N952" s="2">
        <v>1.35127728770596</v>
      </c>
      <c r="O952" s="2">
        <f>IFERROR(VLOOKUP(A952,GIS!$B$2:$L$1621,11,FALSE),"")</f>
        <v>6</v>
      </c>
      <c r="P952" s="2">
        <f>IFERROR(VLOOKUP(A952,GIS!$B$2:$L$1621,5,FALSE),"")</f>
        <v>353.12</v>
      </c>
    </row>
    <row r="953" spans="1:16" x14ac:dyDescent="0.25">
      <c r="A953" s="1">
        <v>14752</v>
      </c>
      <c r="B953" s="2">
        <v>3.6585365853658498</v>
      </c>
      <c r="C953" s="1">
        <v>1.63366336633663</v>
      </c>
      <c r="D953" s="1">
        <v>0.60784313725490202</v>
      </c>
      <c r="E953" s="1">
        <v>9.7087378640776698E-2</v>
      </c>
      <c r="F953" s="2">
        <v>2</v>
      </c>
      <c r="G953" s="1">
        <v>0</v>
      </c>
      <c r="H953" s="1">
        <v>2E-3</v>
      </c>
      <c r="I953" s="1">
        <v>6.0000000000000001E-3</v>
      </c>
      <c r="J953" s="1">
        <v>8.5999999999999993E-2</v>
      </c>
      <c r="K953" s="1">
        <v>0</v>
      </c>
      <c r="L953" s="1">
        <v>1.5172413793103401</v>
      </c>
      <c r="M953" s="1">
        <v>0</v>
      </c>
      <c r="N953" s="2"/>
      <c r="O953" s="2" t="str">
        <f>IFERROR(VLOOKUP(A953,GIS!$B$2:$L$1621,11,FALSE),"")</f>
        <v/>
      </c>
      <c r="P953" s="2" t="str">
        <f>IFERROR(VLOOKUP(A953,GIS!$B$2:$L$1621,5,FALSE),"")</f>
        <v/>
      </c>
    </row>
    <row r="954" spans="1:16" x14ac:dyDescent="0.25">
      <c r="A954" s="1">
        <v>14779</v>
      </c>
      <c r="B954" s="2">
        <v>3.7245266964475601</v>
      </c>
      <c r="C954" s="1">
        <v>2.3247624371157101</v>
      </c>
      <c r="D954" s="1">
        <v>0.86734693877550995</v>
      </c>
      <c r="E954" s="1">
        <v>0.21190344573429201</v>
      </c>
      <c r="F954" s="2">
        <v>1.4448578262025</v>
      </c>
      <c r="G954" s="1">
        <v>8.5999999999999993E-2</v>
      </c>
      <c r="H954" s="1">
        <v>0.112</v>
      </c>
      <c r="I954" s="1">
        <v>0.25</v>
      </c>
      <c r="J954" s="1">
        <v>5.4660000000000002</v>
      </c>
      <c r="K954" s="1">
        <v>7.1999999999999995E-2</v>
      </c>
      <c r="L954" s="1">
        <v>1.60824742268041</v>
      </c>
      <c r="M954" s="1">
        <v>0</v>
      </c>
      <c r="N954" s="2">
        <v>0.22760639254050699</v>
      </c>
      <c r="O954" s="2">
        <f>IFERROR(VLOOKUP(A954,GIS!$B$2:$L$1621,11,FALSE),"")</f>
        <v>1</v>
      </c>
      <c r="P954" s="2">
        <f>IFERROR(VLOOKUP(A954,GIS!$B$2:$L$1621,5,FALSE),"")</f>
        <v>46.729999999999897</v>
      </c>
    </row>
    <row r="955" spans="1:16" x14ac:dyDescent="0.25">
      <c r="A955" s="1">
        <v>14782</v>
      </c>
      <c r="B955" s="2">
        <v>4.5388157894736798</v>
      </c>
      <c r="C955" s="1">
        <v>2.5288115246098402</v>
      </c>
      <c r="D955" s="1">
        <v>0.92272379495026802</v>
      </c>
      <c r="E955" s="1">
        <v>0.28111971411554498</v>
      </c>
      <c r="F955" s="2">
        <v>1.45923076923077</v>
      </c>
      <c r="G955" s="1">
        <v>2E-3</v>
      </c>
      <c r="H955" s="1">
        <v>0.03</v>
      </c>
      <c r="I955" s="1">
        <v>0.04</v>
      </c>
      <c r="J955" s="1">
        <v>1.9419999999999999</v>
      </c>
      <c r="K955" s="1">
        <v>8.0000000000000002E-3</v>
      </c>
      <c r="L955" s="1">
        <v>1.6429752066115699</v>
      </c>
      <c r="M955" s="1">
        <v>0</v>
      </c>
      <c r="N955" s="2">
        <v>0.8501839581517</v>
      </c>
      <c r="O955" s="2">
        <f>IFERROR(VLOOKUP(A955,GIS!$B$2:$L$1621,11,FALSE),"")</f>
        <v>0</v>
      </c>
      <c r="P955" s="2">
        <f>IFERROR(VLOOKUP(A955,GIS!$B$2:$L$1621,5,FALSE),"")</f>
        <v>40.8599999999999</v>
      </c>
    </row>
    <row r="956" spans="1:16" x14ac:dyDescent="0.25">
      <c r="A956" s="1">
        <v>14803</v>
      </c>
      <c r="B956" s="2">
        <v>5.36279683377309</v>
      </c>
      <c r="C956" s="1">
        <v>2.6623681125439602</v>
      </c>
      <c r="D956" s="1">
        <v>0.85919999999999996</v>
      </c>
      <c r="E956" s="1">
        <v>0.219653179190751</v>
      </c>
      <c r="F956" s="2">
        <v>1.80421686746988</v>
      </c>
      <c r="G956" s="1">
        <v>1.2E-2</v>
      </c>
      <c r="H956" s="1">
        <v>2.5999999999999999E-2</v>
      </c>
      <c r="I956" s="1">
        <v>3.4000000000000002E-2</v>
      </c>
      <c r="J956" s="1">
        <v>1.012</v>
      </c>
      <c r="K956" s="1">
        <v>0</v>
      </c>
      <c r="L956" s="1">
        <v>1.52173913043478</v>
      </c>
      <c r="M956" s="1">
        <v>0</v>
      </c>
      <c r="N956" s="2">
        <v>0.98422631578947395</v>
      </c>
      <c r="O956" s="2">
        <f>IFERROR(VLOOKUP(A956,GIS!$B$2:$L$1621,11,FALSE),"")</f>
        <v>1</v>
      </c>
      <c r="P956" s="2">
        <f>IFERROR(VLOOKUP(A956,GIS!$B$2:$L$1621,5,FALSE),"")</f>
        <v>40.619999999999898</v>
      </c>
    </row>
    <row r="957" spans="1:16" x14ac:dyDescent="0.25">
      <c r="A957" s="1">
        <v>14895</v>
      </c>
      <c r="B957" s="2">
        <v>4.6406153846153799</v>
      </c>
      <c r="C957" s="1">
        <v>2.4101578586135899</v>
      </c>
      <c r="D957" s="1">
        <v>0.87504791107704105</v>
      </c>
      <c r="E957" s="1">
        <v>0.238088829071332</v>
      </c>
      <c r="F957" s="2">
        <v>1.5708976026760799</v>
      </c>
      <c r="G957" s="1">
        <v>7.3999999999999996E-2</v>
      </c>
      <c r="H957" s="1">
        <v>0.108</v>
      </c>
      <c r="I957" s="1">
        <v>0.152</v>
      </c>
      <c r="J957" s="1">
        <v>8.3119999999999994</v>
      </c>
      <c r="K957" s="1">
        <v>1.7999999999999999E-2</v>
      </c>
      <c r="L957" s="1">
        <v>1.5880670208418499</v>
      </c>
      <c r="M957" s="1">
        <v>0</v>
      </c>
      <c r="N957" s="2">
        <v>0.68908722358722396</v>
      </c>
      <c r="O957" s="2">
        <f>IFERROR(VLOOKUP(A957,GIS!$B$2:$L$1621,11,FALSE),"")</f>
        <v>5</v>
      </c>
      <c r="P957" s="2">
        <f>IFERROR(VLOOKUP(A957,GIS!$B$2:$L$1621,5,FALSE),"")</f>
        <v>84.56</v>
      </c>
    </row>
    <row r="958" spans="1:16" x14ac:dyDescent="0.25">
      <c r="A958" s="1">
        <v>14556</v>
      </c>
      <c r="B958" s="2">
        <v>1</v>
      </c>
      <c r="C958" s="1">
        <v>1</v>
      </c>
      <c r="D958" s="1">
        <v>1</v>
      </c>
      <c r="E958" s="1">
        <v>0</v>
      </c>
      <c r="F958" s="2">
        <v>3</v>
      </c>
      <c r="G958" s="1">
        <v>0</v>
      </c>
      <c r="H958" s="1">
        <v>0</v>
      </c>
      <c r="I958" s="1">
        <v>0</v>
      </c>
      <c r="J958" s="1">
        <v>0</v>
      </c>
      <c r="K958" s="1">
        <v>0</v>
      </c>
      <c r="L958" s="1"/>
      <c r="M958" s="1">
        <v>0</v>
      </c>
      <c r="N958" s="2"/>
      <c r="O958" s="2" t="str">
        <f>IFERROR(VLOOKUP(A958,GIS!$B$2:$L$1621,11,FALSE),"")</f>
        <v/>
      </c>
      <c r="P958" s="2" t="str">
        <f>IFERROR(VLOOKUP(A958,GIS!$B$2:$L$1621,5,FALSE),"")</f>
        <v/>
      </c>
    </row>
    <row r="959" spans="1:16" x14ac:dyDescent="0.25">
      <c r="A959" s="1">
        <v>10310</v>
      </c>
      <c r="B959" s="2">
        <v>5.7137289414131303</v>
      </c>
      <c r="C959" s="1">
        <v>2.5155598852627601</v>
      </c>
      <c r="D959" s="1">
        <v>0.94017094017094005</v>
      </c>
      <c r="E959" s="1">
        <v>0.15286352991270999</v>
      </c>
      <c r="F959" s="2">
        <v>1.58308432934927</v>
      </c>
      <c r="G959" s="1">
        <v>1.3440000000000001</v>
      </c>
      <c r="H959" s="1">
        <v>0.71799999999999997</v>
      </c>
      <c r="I959" s="1">
        <v>7.3460000000000001</v>
      </c>
      <c r="J959" s="1">
        <v>13.89</v>
      </c>
      <c r="K959" s="1">
        <v>1.2E-2</v>
      </c>
      <c r="L959" s="1">
        <v>1.6019456025412</v>
      </c>
      <c r="M959" s="1">
        <v>0</v>
      </c>
      <c r="N959" s="2">
        <v>0.229776114247008</v>
      </c>
      <c r="O959" s="2">
        <f>IFERROR(VLOOKUP(A959,GIS!$B$2:$L$1621,11,FALSE),"")</f>
        <v>10</v>
      </c>
      <c r="P959" s="2">
        <f>IFERROR(VLOOKUP(A959,GIS!$B$2:$L$1621,5,FALSE),"")</f>
        <v>14871.11</v>
      </c>
    </row>
    <row r="960" spans="1:16" x14ac:dyDescent="0.25">
      <c r="A960" s="1">
        <v>10312</v>
      </c>
      <c r="B960" s="2">
        <v>7.11426837218713</v>
      </c>
      <c r="C960" s="1">
        <v>3.0144342983497801</v>
      </c>
      <c r="D960" s="1">
        <v>0.92488832657698405</v>
      </c>
      <c r="E960" s="1">
        <v>0.259066623492269</v>
      </c>
      <c r="F960" s="2">
        <v>1.5835647461648401</v>
      </c>
      <c r="G960" s="1">
        <v>4.1840000000000002</v>
      </c>
      <c r="H960" s="1">
        <v>0.5</v>
      </c>
      <c r="I960" s="1">
        <v>8.1660000000000004</v>
      </c>
      <c r="J960" s="1">
        <v>46.234000000000002</v>
      </c>
      <c r="K960" s="1">
        <v>3.2000000000000001E-2</v>
      </c>
      <c r="L960" s="1">
        <v>1.8803894297635599</v>
      </c>
      <c r="M960" s="1">
        <v>0</v>
      </c>
      <c r="N960" s="2">
        <v>0.29374698303091001</v>
      </c>
      <c r="O960" s="2">
        <f>IFERROR(VLOOKUP(A960,GIS!$B$2:$L$1621,11,FALSE),"")</f>
        <v>53</v>
      </c>
      <c r="P960" s="2">
        <f>IFERROR(VLOOKUP(A960,GIS!$B$2:$L$1621,5,FALSE),"")</f>
        <v>9335.4799999999905</v>
      </c>
    </row>
    <row r="961" spans="1:16" x14ac:dyDescent="0.25">
      <c r="A961" s="1">
        <v>10313</v>
      </c>
      <c r="B961" s="2">
        <v>4.5526315789473699</v>
      </c>
      <c r="C961" s="1">
        <v>1.56140350877193</v>
      </c>
      <c r="D961" s="1">
        <v>0.63636363636363602</v>
      </c>
      <c r="E961" s="1">
        <v>0.15517241379310301</v>
      </c>
      <c r="F961" s="2">
        <v>1.8235294117647101</v>
      </c>
      <c r="G961" s="1">
        <v>6.0000000000000001E-3</v>
      </c>
      <c r="H961" s="1">
        <v>0</v>
      </c>
      <c r="I961" s="1">
        <v>8.0000000000000002E-3</v>
      </c>
      <c r="J961" s="1">
        <v>3.4000000000000002E-2</v>
      </c>
      <c r="K961" s="1">
        <v>0</v>
      </c>
      <c r="L961" s="1">
        <v>1.4166666666666701</v>
      </c>
      <c r="M961" s="1">
        <v>0</v>
      </c>
      <c r="N961" s="2"/>
      <c r="O961" s="2" t="str">
        <f>IFERROR(VLOOKUP(A961,GIS!$B$2:$L$1621,11,FALSE),"")</f>
        <v/>
      </c>
      <c r="P961" s="2" t="str">
        <f>IFERROR(VLOOKUP(A961,GIS!$B$2:$L$1621,5,FALSE),"")</f>
        <v/>
      </c>
    </row>
    <row r="962" spans="1:16" x14ac:dyDescent="0.25">
      <c r="A962" s="1">
        <v>11003</v>
      </c>
      <c r="B962" s="2">
        <v>6.4326606260296497</v>
      </c>
      <c r="C962" s="1">
        <v>2.7701257957418299</v>
      </c>
      <c r="D962" s="1">
        <v>0.850979703013795</v>
      </c>
      <c r="E962" s="1">
        <v>0.147142082756128</v>
      </c>
      <c r="F962" s="2">
        <v>1.50533739992375</v>
      </c>
      <c r="G962" s="1">
        <v>3.9260000000000002</v>
      </c>
      <c r="H962" s="1">
        <v>5.2939999999999996</v>
      </c>
      <c r="I962" s="1">
        <v>10.326000000000001</v>
      </c>
      <c r="J962" s="1">
        <v>21.603999999999999</v>
      </c>
      <c r="K962" s="1">
        <v>2.8000000000000001E-2</v>
      </c>
      <c r="L962" s="1">
        <v>1.5362628420303099</v>
      </c>
      <c r="M962" s="1">
        <v>0</v>
      </c>
      <c r="N962" s="2">
        <v>7.4593436305834798E-3</v>
      </c>
      <c r="O962" s="2">
        <f>IFERROR(VLOOKUP(A962,GIS!$B$2:$L$1621,11,FALSE),"")</f>
        <v>14</v>
      </c>
      <c r="P962" s="2">
        <f>IFERROR(VLOOKUP(A962,GIS!$B$2:$L$1621,5,FALSE),"")</f>
        <v>12414.94</v>
      </c>
    </row>
    <row r="963" spans="1:16" x14ac:dyDescent="0.25">
      <c r="A963" s="1">
        <v>11202</v>
      </c>
      <c r="B963" s="2">
        <v>4.06965174129353</v>
      </c>
      <c r="C963" s="1">
        <v>1.44690966719493</v>
      </c>
      <c r="D963" s="1">
        <v>0.86266094420600903</v>
      </c>
      <c r="E963" s="1">
        <v>2.39520958083832E-2</v>
      </c>
      <c r="F963" s="2">
        <v>1.5596816976127299</v>
      </c>
      <c r="G963" s="1">
        <v>1.4E-2</v>
      </c>
      <c r="H963" s="1">
        <v>0.10199999999999999</v>
      </c>
      <c r="I963" s="1">
        <v>0.13</v>
      </c>
      <c r="J963" s="1">
        <v>0.27400000000000002</v>
      </c>
      <c r="K963" s="1">
        <v>0</v>
      </c>
      <c r="L963" s="1">
        <v>1.38095238095238</v>
      </c>
      <c r="M963" s="1">
        <v>0</v>
      </c>
      <c r="N963" s="2"/>
      <c r="O963" s="2" t="str">
        <f>IFERROR(VLOOKUP(A963,GIS!$B$2:$L$1621,11,FALSE),"")</f>
        <v/>
      </c>
      <c r="P963" s="2" t="str">
        <f>IFERROR(VLOOKUP(A963,GIS!$B$2:$L$1621,5,FALSE),"")</f>
        <v/>
      </c>
    </row>
    <row r="964" spans="1:16" x14ac:dyDescent="0.25">
      <c r="A964" s="1">
        <v>11204</v>
      </c>
      <c r="B964" s="2">
        <v>5.0019871760903003</v>
      </c>
      <c r="C964" s="1">
        <v>2.53267249845831</v>
      </c>
      <c r="D964" s="1">
        <v>0.83969349243261804</v>
      </c>
      <c r="E964" s="1">
        <v>7.0785883414139106E-2</v>
      </c>
      <c r="F964" s="2">
        <v>1.54569570426151</v>
      </c>
      <c r="G964" s="1">
        <v>21.172000000000001</v>
      </c>
      <c r="H964" s="1">
        <v>0.31</v>
      </c>
      <c r="I964" s="1">
        <v>6.3559999999999999</v>
      </c>
      <c r="J964" s="1">
        <v>31.184000000000001</v>
      </c>
      <c r="K964" s="1">
        <v>0.01</v>
      </c>
      <c r="L964" s="1">
        <v>1.51430166038789</v>
      </c>
      <c r="M964" s="1">
        <v>0</v>
      </c>
      <c r="N964" s="2">
        <v>0.383017166334856</v>
      </c>
      <c r="O964" s="2">
        <f>IFERROR(VLOOKUP(A964,GIS!$B$2:$L$1621,11,FALSE),"")</f>
        <v>19</v>
      </c>
      <c r="P964" s="2">
        <f>IFERROR(VLOOKUP(A964,GIS!$B$2:$L$1621,5,FALSE),"")</f>
        <v>52429.94</v>
      </c>
    </row>
    <row r="965" spans="1:16" x14ac:dyDescent="0.25">
      <c r="A965" s="1">
        <v>11206</v>
      </c>
      <c r="B965" s="2">
        <v>2.8774185736772</v>
      </c>
      <c r="C965" s="1">
        <v>2.0726258121015899</v>
      </c>
      <c r="D965" s="1">
        <v>0.92973560304237601</v>
      </c>
      <c r="E965" s="1">
        <v>3.2771779411470102E-2</v>
      </c>
      <c r="F965" s="2">
        <v>1.45899112758779</v>
      </c>
      <c r="G965" s="1">
        <v>4.8179999999999996</v>
      </c>
      <c r="H965" s="1">
        <v>6.0380000000000003</v>
      </c>
      <c r="I965" s="1">
        <v>35.433999999999997</v>
      </c>
      <c r="J965" s="1">
        <v>18.004000000000001</v>
      </c>
      <c r="K965" s="1">
        <v>4.2000000000000003E-2</v>
      </c>
      <c r="L965" s="1">
        <v>1.2157561361836899</v>
      </c>
      <c r="M965" s="1">
        <v>0</v>
      </c>
      <c r="N965" s="2">
        <v>0.35088916448366197</v>
      </c>
      <c r="O965" s="2">
        <f>IFERROR(VLOOKUP(A965,GIS!$B$2:$L$1621,11,FALSE),"")</f>
        <v>7</v>
      </c>
      <c r="P965" s="2">
        <f>IFERROR(VLOOKUP(A965,GIS!$B$2:$L$1621,5,FALSE),"")</f>
        <v>60831.51</v>
      </c>
    </row>
    <row r="966" spans="1:16" x14ac:dyDescent="0.25">
      <c r="A966" s="1">
        <v>11216</v>
      </c>
      <c r="B966" s="2">
        <v>4.0140454249597504</v>
      </c>
      <c r="C966" s="1">
        <v>1.8592637730936501</v>
      </c>
      <c r="D966" s="1">
        <v>0.78625720240284402</v>
      </c>
      <c r="E966" s="1">
        <v>3.8727411278031802E-2</v>
      </c>
      <c r="F966" s="2">
        <v>1.47841726618705</v>
      </c>
      <c r="G966" s="1">
        <v>1.6220000000000001</v>
      </c>
      <c r="H966" s="1">
        <v>26.948</v>
      </c>
      <c r="I966" s="1">
        <v>4.6379999999999999</v>
      </c>
      <c r="J966" s="1">
        <v>3.3820000000000001</v>
      </c>
      <c r="K966" s="1">
        <v>0.01</v>
      </c>
      <c r="L966" s="1">
        <v>1.25408261287224</v>
      </c>
      <c r="M966" s="1">
        <v>0</v>
      </c>
      <c r="N966" s="2">
        <v>0.24392130291368899</v>
      </c>
      <c r="O966" s="2">
        <f>IFERROR(VLOOKUP(A966,GIS!$B$2:$L$1621,11,FALSE),"")</f>
        <v>4</v>
      </c>
      <c r="P966" s="2">
        <f>IFERROR(VLOOKUP(A966,GIS!$B$2:$L$1621,5,FALSE),"")</f>
        <v>59603.19</v>
      </c>
    </row>
    <row r="967" spans="1:16" x14ac:dyDescent="0.25">
      <c r="A967" s="1">
        <v>11219</v>
      </c>
      <c r="B967" s="2">
        <v>4.2751447915816998</v>
      </c>
      <c r="C967" s="1">
        <v>2.4463309286403501</v>
      </c>
      <c r="D967" s="1">
        <v>0.92235651965100496</v>
      </c>
      <c r="E967" s="1">
        <v>5.18904233642744E-2</v>
      </c>
      <c r="F967" s="2">
        <v>1.51281437125749</v>
      </c>
      <c r="G967" s="1">
        <v>15.43</v>
      </c>
      <c r="H967" s="1">
        <v>0.222</v>
      </c>
      <c r="I967" s="1">
        <v>7.7039999999999997</v>
      </c>
      <c r="J967" s="1">
        <v>33.787999999999997</v>
      </c>
      <c r="K967" s="1">
        <v>0</v>
      </c>
      <c r="L967" s="1">
        <v>1.4459196317932399</v>
      </c>
      <c r="M967" s="1">
        <v>0</v>
      </c>
      <c r="N967" s="2">
        <v>0.42749641466854699</v>
      </c>
      <c r="O967" s="2">
        <f>IFERROR(VLOOKUP(A967,GIS!$B$2:$L$1621,11,FALSE),"")</f>
        <v>13</v>
      </c>
      <c r="P967" s="2">
        <f>IFERROR(VLOOKUP(A967,GIS!$B$2:$L$1621,5,FALSE),"")</f>
        <v>62705.959999999897</v>
      </c>
    </row>
    <row r="968" spans="1:16" x14ac:dyDescent="0.25">
      <c r="A968" s="1">
        <v>11232</v>
      </c>
      <c r="B968" s="2">
        <v>4.01159892638037</v>
      </c>
      <c r="C968" s="1">
        <v>1.91236449094079</v>
      </c>
      <c r="D968" s="1">
        <v>0.842113955408753</v>
      </c>
      <c r="E968" s="1">
        <v>3.5982454836071702E-2</v>
      </c>
      <c r="F968" s="2">
        <v>1.5427898070407999</v>
      </c>
      <c r="G968" s="1">
        <v>3.444</v>
      </c>
      <c r="H968" s="1">
        <v>0.14199999999999999</v>
      </c>
      <c r="I968" s="1">
        <v>11.176</v>
      </c>
      <c r="J968" s="1">
        <v>3.4079999999999999</v>
      </c>
      <c r="K968" s="1">
        <v>4.0000000000000001E-3</v>
      </c>
      <c r="L968" s="1">
        <v>1.30128956623681</v>
      </c>
      <c r="M968" s="1">
        <v>0</v>
      </c>
      <c r="N968" s="2">
        <v>0.27251659686888502</v>
      </c>
      <c r="O968" s="2">
        <f>IFERROR(VLOOKUP(A968,GIS!$B$2:$L$1621,11,FALSE),"")</f>
        <v>1</v>
      </c>
      <c r="P968" s="2">
        <f>IFERROR(VLOOKUP(A968,GIS!$B$2:$L$1621,5,FALSE),"")</f>
        <v>15907.959999999901</v>
      </c>
    </row>
    <row r="969" spans="1:16" x14ac:dyDescent="0.25">
      <c r="A969" s="1">
        <v>11236</v>
      </c>
      <c r="B969" s="2">
        <v>5.7894245832673201</v>
      </c>
      <c r="C969" s="1">
        <v>2.21448349307774</v>
      </c>
      <c r="D969" s="1">
        <v>0.84300270862891802</v>
      </c>
      <c r="E969" s="1">
        <v>5.95587239994586E-2</v>
      </c>
      <c r="F969" s="2">
        <v>1.47037503939489</v>
      </c>
      <c r="G969" s="1">
        <v>2.76</v>
      </c>
      <c r="H969" s="1">
        <v>51.783999999999999</v>
      </c>
      <c r="I969" s="1">
        <v>8.1760000000000002</v>
      </c>
      <c r="J969" s="1">
        <v>11.888</v>
      </c>
      <c r="K969" s="1">
        <v>0.03</v>
      </c>
      <c r="L969" s="1">
        <v>1.31271609681137</v>
      </c>
      <c r="M969" s="1">
        <v>0</v>
      </c>
      <c r="N969" s="2">
        <v>0.26463030826140599</v>
      </c>
      <c r="O969" s="2">
        <f>IFERROR(VLOOKUP(A969,GIS!$B$2:$L$1621,11,FALSE),"")</f>
        <v>8</v>
      </c>
      <c r="P969" s="2">
        <f>IFERROR(VLOOKUP(A969,GIS!$B$2:$L$1621,5,FALSE),"")</f>
        <v>25278.04</v>
      </c>
    </row>
    <row r="970" spans="1:16" x14ac:dyDescent="0.25">
      <c r="A970" s="1">
        <v>11355</v>
      </c>
      <c r="B970" s="2">
        <v>4.8776388437804501</v>
      </c>
      <c r="C970" s="1">
        <v>2.1918240352620901</v>
      </c>
      <c r="D970" s="1">
        <v>0.70502488219491799</v>
      </c>
      <c r="E970" s="1">
        <v>5.3477849100284101E-2</v>
      </c>
      <c r="F970" s="2">
        <v>1.6177133978246701</v>
      </c>
      <c r="G970" s="1">
        <v>51.417999999999999</v>
      </c>
      <c r="H970" s="1">
        <v>0.45800000000000002</v>
      </c>
      <c r="I970" s="1">
        <v>12.587999999999999</v>
      </c>
      <c r="J970" s="1">
        <v>10.59</v>
      </c>
      <c r="K970" s="1">
        <v>1.2E-2</v>
      </c>
      <c r="L970" s="1">
        <v>1.2908203125</v>
      </c>
      <c r="M970" s="1">
        <v>0</v>
      </c>
      <c r="N970" s="2">
        <v>0.39120958755284602</v>
      </c>
      <c r="O970" s="2">
        <f>IFERROR(VLOOKUP(A970,GIS!$B$2:$L$1621,11,FALSE),"")</f>
        <v>13</v>
      </c>
      <c r="P970" s="2">
        <f>IFERROR(VLOOKUP(A970,GIS!$B$2:$L$1621,5,FALSE),"")</f>
        <v>48627.12</v>
      </c>
    </row>
    <row r="971" spans="1:16" x14ac:dyDescent="0.25">
      <c r="A971" s="1">
        <v>11360</v>
      </c>
      <c r="B971" s="2">
        <v>7.1109574080815401</v>
      </c>
      <c r="C971" s="1">
        <v>2.4202402439783399</v>
      </c>
      <c r="D971" s="1">
        <v>0.76723286588978901</v>
      </c>
      <c r="E971" s="1">
        <v>0.15278118108306801</v>
      </c>
      <c r="F971" s="2">
        <v>1.7866819309292099</v>
      </c>
      <c r="G971" s="1">
        <v>6.45</v>
      </c>
      <c r="H971" s="1">
        <v>0.108</v>
      </c>
      <c r="I971" s="1">
        <v>2.4380000000000002</v>
      </c>
      <c r="J971" s="1">
        <v>11.766</v>
      </c>
      <c r="K971" s="1">
        <v>4.0000000000000001E-3</v>
      </c>
      <c r="L971" s="1">
        <v>1.5995696400626001</v>
      </c>
      <c r="M971" s="1">
        <v>0</v>
      </c>
      <c r="N971" s="2">
        <v>0.44393653107919201</v>
      </c>
      <c r="O971" s="2">
        <f>IFERROR(VLOOKUP(A971,GIS!$B$2:$L$1621,11,FALSE),"")</f>
        <v>14</v>
      </c>
      <c r="P971" s="2">
        <f>IFERROR(VLOOKUP(A971,GIS!$B$2:$L$1621,5,FALSE),"")</f>
        <v>13363.04</v>
      </c>
    </row>
    <row r="972" spans="1:16" x14ac:dyDescent="0.25">
      <c r="A972" s="1">
        <v>11367</v>
      </c>
      <c r="B972" s="2">
        <v>5.8914436007296498</v>
      </c>
      <c r="C972" s="1">
        <v>2.3998166625533299</v>
      </c>
      <c r="D972" s="1">
        <v>0.81375921375921401</v>
      </c>
      <c r="E972" s="1">
        <v>7.70347832100131E-2</v>
      </c>
      <c r="F972" s="2">
        <v>1.65092801605217</v>
      </c>
      <c r="G972" s="1">
        <v>10.006</v>
      </c>
      <c r="H972" s="1">
        <v>0.61</v>
      </c>
      <c r="I972" s="1">
        <v>7.9420000000000002</v>
      </c>
      <c r="J972" s="1">
        <v>19.986000000000001</v>
      </c>
      <c r="K972" s="1">
        <v>2.4E-2</v>
      </c>
      <c r="L972" s="1">
        <v>1.48441482062341</v>
      </c>
      <c r="M972" s="1">
        <v>0</v>
      </c>
      <c r="N972" s="2">
        <v>0.34346057567316601</v>
      </c>
      <c r="O972" s="2">
        <f>IFERROR(VLOOKUP(A972,GIS!$B$2:$L$1621,11,FALSE),"")</f>
        <v>10</v>
      </c>
      <c r="P972" s="2">
        <f>IFERROR(VLOOKUP(A972,GIS!$B$2:$L$1621,5,FALSE),"")</f>
        <v>16536.119999999901</v>
      </c>
    </row>
    <row r="973" spans="1:16" x14ac:dyDescent="0.25">
      <c r="A973" s="1">
        <v>11374</v>
      </c>
      <c r="B973" s="2">
        <v>5.6368863000226899</v>
      </c>
      <c r="C973" s="1">
        <v>2.10158335920522</v>
      </c>
      <c r="D973" s="1">
        <v>0.68953940393450297</v>
      </c>
      <c r="E973" s="1">
        <v>4.7386315342116403E-2</v>
      </c>
      <c r="F973" s="2">
        <v>1.6748261631522401</v>
      </c>
      <c r="G973" s="1">
        <v>13.372</v>
      </c>
      <c r="H973" s="1">
        <v>0.28000000000000003</v>
      </c>
      <c r="I973" s="1">
        <v>9.266</v>
      </c>
      <c r="J973" s="1">
        <v>19.558</v>
      </c>
      <c r="K973" s="1">
        <v>0.02</v>
      </c>
      <c r="L973" s="1">
        <v>1.3289224952740999</v>
      </c>
      <c r="M973" s="1">
        <v>0</v>
      </c>
      <c r="N973" s="2">
        <v>0.44613827363347602</v>
      </c>
      <c r="O973" s="2">
        <f>IFERROR(VLOOKUP(A973,GIS!$B$2:$L$1621,11,FALSE),"")</f>
        <v>8</v>
      </c>
      <c r="P973" s="2">
        <f>IFERROR(VLOOKUP(A973,GIS!$B$2:$L$1621,5,FALSE),"")</f>
        <v>47907.69</v>
      </c>
    </row>
    <row r="974" spans="1:16" x14ac:dyDescent="0.25">
      <c r="A974" s="1">
        <v>11411</v>
      </c>
      <c r="B974" s="2">
        <v>6.4267736888647002</v>
      </c>
      <c r="C974" s="1">
        <v>2.6187977099236601</v>
      </c>
      <c r="D974" s="1">
        <v>0.73353457738748595</v>
      </c>
      <c r="E974" s="1">
        <v>0.13442159231539899</v>
      </c>
      <c r="F974" s="2">
        <v>1.50560592765916</v>
      </c>
      <c r="G974" s="1">
        <v>0.34799999999999998</v>
      </c>
      <c r="H974" s="1">
        <v>19.481999999999999</v>
      </c>
      <c r="I974" s="1">
        <v>1.204</v>
      </c>
      <c r="J974" s="1">
        <v>1.8080000000000001</v>
      </c>
      <c r="K974" s="1">
        <v>0.01</v>
      </c>
      <c r="L974" s="1">
        <v>1.4165018366770299</v>
      </c>
      <c r="M974" s="1">
        <v>0</v>
      </c>
      <c r="N974" s="2">
        <v>0.22897776699029099</v>
      </c>
      <c r="O974" s="2">
        <f>IFERROR(VLOOKUP(A974,GIS!$B$2:$L$1621,11,FALSE),"")</f>
        <v>3</v>
      </c>
      <c r="P974" s="2">
        <f>IFERROR(VLOOKUP(A974,GIS!$B$2:$L$1621,5,FALSE),"")</f>
        <v>16017.95</v>
      </c>
    </row>
    <row r="975" spans="1:16" x14ac:dyDescent="0.25">
      <c r="A975" s="1">
        <v>11416</v>
      </c>
      <c r="B975" s="2">
        <v>4.9540285899935004</v>
      </c>
      <c r="C975" s="1">
        <v>2.15622161671208</v>
      </c>
      <c r="D975" s="1">
        <v>0.90722788072156102</v>
      </c>
      <c r="E975" s="1">
        <v>4.3147208121827402E-2</v>
      </c>
      <c r="F975" s="2">
        <v>1.43491011092694</v>
      </c>
      <c r="G975" s="1">
        <v>4.3819999999999997</v>
      </c>
      <c r="H975" s="1">
        <v>0.252</v>
      </c>
      <c r="I975" s="1">
        <v>10.962</v>
      </c>
      <c r="J975" s="1">
        <v>4.67</v>
      </c>
      <c r="K975" s="1">
        <v>1.2E-2</v>
      </c>
      <c r="L975" s="1">
        <v>1.3288797533401799</v>
      </c>
      <c r="M975" s="1">
        <v>0</v>
      </c>
      <c r="N975" s="2">
        <v>0.25422404466287302</v>
      </c>
      <c r="O975" s="2">
        <f>IFERROR(VLOOKUP(A975,GIS!$B$2:$L$1621,11,FALSE),"")</f>
        <v>3</v>
      </c>
      <c r="P975" s="2">
        <f>IFERROR(VLOOKUP(A975,GIS!$B$2:$L$1621,5,FALSE),"")</f>
        <v>37517.65</v>
      </c>
    </row>
    <row r="976" spans="1:16" x14ac:dyDescent="0.25">
      <c r="A976" s="1">
        <v>11433</v>
      </c>
      <c r="B976" s="2">
        <v>4.5356584849554</v>
      </c>
      <c r="C976" s="1">
        <v>2.1782194347153201</v>
      </c>
      <c r="D976" s="1">
        <v>0.87141297567061804</v>
      </c>
      <c r="E976" s="1">
        <v>6.6568635243621305E-2</v>
      </c>
      <c r="F976" s="2">
        <v>1.41449603624009</v>
      </c>
      <c r="G976" s="1">
        <v>1.8620000000000001</v>
      </c>
      <c r="H976" s="1">
        <v>19.457999999999998</v>
      </c>
      <c r="I976" s="1">
        <v>4.726</v>
      </c>
      <c r="J976" s="1">
        <v>2.4540000000000002</v>
      </c>
      <c r="K976" s="1">
        <v>2.4E-2</v>
      </c>
      <c r="L976" s="1">
        <v>1.3194500606550701</v>
      </c>
      <c r="M976" s="1">
        <v>0</v>
      </c>
      <c r="N976" s="2">
        <v>0.21362227553159599</v>
      </c>
      <c r="O976" s="2">
        <f>IFERROR(VLOOKUP(A976,GIS!$B$2:$L$1621,11,FALSE),"")</f>
        <v>1</v>
      </c>
      <c r="P976" s="2">
        <f>IFERROR(VLOOKUP(A976,GIS!$B$2:$L$1621,5,FALSE),"")</f>
        <v>21285.119999999901</v>
      </c>
    </row>
    <row r="977" spans="1:16" x14ac:dyDescent="0.25">
      <c r="A977" s="1">
        <v>11501</v>
      </c>
      <c r="B977" s="2">
        <v>6.8562036541548803</v>
      </c>
      <c r="C977" s="1">
        <v>2.76117575015309</v>
      </c>
      <c r="D977" s="1">
        <v>0.815535815535816</v>
      </c>
      <c r="E977" s="1">
        <v>0.226416363881039</v>
      </c>
      <c r="F977" s="2">
        <v>1.66637613790432</v>
      </c>
      <c r="G977" s="1">
        <v>1.6739999999999999</v>
      </c>
      <c r="H977" s="1">
        <v>0.114</v>
      </c>
      <c r="I977" s="1">
        <v>4.7140000000000004</v>
      </c>
      <c r="J977" s="1">
        <v>11.01</v>
      </c>
      <c r="K977" s="1">
        <v>2E-3</v>
      </c>
      <c r="L977" s="1">
        <v>1.6532215819800899</v>
      </c>
      <c r="M977" s="1">
        <v>0</v>
      </c>
      <c r="N977" s="2">
        <v>9.8460529524473095E-3</v>
      </c>
      <c r="O977" s="2">
        <f>IFERROR(VLOOKUP(A977,GIS!$B$2:$L$1621,11,FALSE),"")</f>
        <v>20</v>
      </c>
      <c r="P977" s="2">
        <f>IFERROR(VLOOKUP(A977,GIS!$B$2:$L$1621,5,FALSE),"")</f>
        <v>9348.5400000000009</v>
      </c>
    </row>
    <row r="978" spans="1:16" x14ac:dyDescent="0.25">
      <c r="A978" s="1">
        <v>11550</v>
      </c>
      <c r="B978" s="2">
        <v>5.40007278261157</v>
      </c>
      <c r="C978" s="1">
        <v>2.3731756986084398</v>
      </c>
      <c r="D978" s="1">
        <v>0.86222683721149795</v>
      </c>
      <c r="E978" s="1">
        <v>0.115980893321042</v>
      </c>
      <c r="F978" s="2">
        <v>1.5125898376639699</v>
      </c>
      <c r="G978" s="1">
        <v>1.0980000000000001</v>
      </c>
      <c r="H978" s="1">
        <v>13.374000000000001</v>
      </c>
      <c r="I978" s="1">
        <v>16.143999999999998</v>
      </c>
      <c r="J978" s="1">
        <v>15.726000000000001</v>
      </c>
      <c r="K978" s="1">
        <v>0.02</v>
      </c>
      <c r="L978" s="1">
        <v>1.4827487061529601</v>
      </c>
      <c r="M978" s="1">
        <v>2</v>
      </c>
      <c r="N978" s="2">
        <v>6.67955897478093E-3</v>
      </c>
      <c r="O978" s="2">
        <f>IFERROR(VLOOKUP(A978,GIS!$B$2:$L$1621,11,FALSE),"")</f>
        <v>14</v>
      </c>
      <c r="P978" s="2">
        <f>IFERROR(VLOOKUP(A978,GIS!$B$2:$L$1621,5,FALSE),"")</f>
        <v>14111.17</v>
      </c>
    </row>
    <row r="979" spans="1:16" x14ac:dyDescent="0.25">
      <c r="A979" s="1">
        <v>11566</v>
      </c>
      <c r="B979" s="2">
        <v>7.7725709829499099</v>
      </c>
      <c r="C979" s="1">
        <v>3.1943146804492599</v>
      </c>
      <c r="D979" s="1">
        <v>0.92426822988870005</v>
      </c>
      <c r="E979" s="1">
        <v>0.311077439968378</v>
      </c>
      <c r="F979" s="2">
        <v>1.76262024346642</v>
      </c>
      <c r="G979" s="1">
        <v>1.758</v>
      </c>
      <c r="H979" s="1">
        <v>0.3</v>
      </c>
      <c r="I979" s="1">
        <v>3.6160000000000001</v>
      </c>
      <c r="J979" s="1">
        <v>33.015999999999998</v>
      </c>
      <c r="K979" s="1">
        <v>4.0000000000000001E-3</v>
      </c>
      <c r="L979" s="1">
        <v>1.9586554228156501</v>
      </c>
      <c r="M979" s="1">
        <v>6</v>
      </c>
      <c r="N979" s="2">
        <v>1.01295443512033E-2</v>
      </c>
      <c r="O979" s="2">
        <f>IFERROR(VLOOKUP(A979,GIS!$B$2:$L$1621,11,FALSE),"")</f>
        <v>44</v>
      </c>
      <c r="P979" s="2">
        <f>IFERROR(VLOOKUP(A979,GIS!$B$2:$L$1621,5,FALSE),"")</f>
        <v>6207.68</v>
      </c>
    </row>
    <row r="980" spans="1:16" x14ac:dyDescent="0.25">
      <c r="A980" s="1">
        <v>11569</v>
      </c>
      <c r="B980" s="2">
        <v>5.4610778443113803</v>
      </c>
      <c r="C980" s="1">
        <v>2.3597972972973</v>
      </c>
      <c r="D980" s="1">
        <v>0.83195592286501396</v>
      </c>
      <c r="E980" s="1">
        <v>0.22296173044925099</v>
      </c>
      <c r="F980" s="2">
        <v>1.81962864721485</v>
      </c>
      <c r="G980" s="1">
        <v>6.0000000000000001E-3</v>
      </c>
      <c r="H980" s="1">
        <v>2E-3</v>
      </c>
      <c r="I980" s="1">
        <v>2.4E-2</v>
      </c>
      <c r="J980" s="1">
        <v>0.45800000000000002</v>
      </c>
      <c r="K980" s="1">
        <v>0</v>
      </c>
      <c r="L980" s="1">
        <v>1.8</v>
      </c>
      <c r="M980" s="1">
        <v>0</v>
      </c>
      <c r="N980" s="2"/>
      <c r="O980" s="2">
        <f>IFERROR(VLOOKUP(A980,GIS!$B$2:$L$1621,11,FALSE),"")</f>
        <v>5</v>
      </c>
      <c r="P980" s="2">
        <f>IFERROR(VLOOKUP(A980,GIS!$B$2:$L$1621,5,FALSE),"")</f>
        <v>1803.8</v>
      </c>
    </row>
    <row r="981" spans="1:16" x14ac:dyDescent="0.25">
      <c r="A981" s="1">
        <v>11690</v>
      </c>
      <c r="B981" s="2">
        <v>3.6666666666666701</v>
      </c>
      <c r="C981" s="1">
        <v>1.7004608294930901</v>
      </c>
      <c r="D981" s="1">
        <v>0.80412371134020599</v>
      </c>
      <c r="E981" s="1">
        <v>3.3898305084745797E-2</v>
      </c>
      <c r="F981" s="2">
        <v>1.4750000000000001</v>
      </c>
      <c r="G981" s="1">
        <v>4.0000000000000001E-3</v>
      </c>
      <c r="H981" s="1">
        <v>4.5999999999999999E-2</v>
      </c>
      <c r="I981" s="1">
        <v>5.3999999999999999E-2</v>
      </c>
      <c r="J981" s="1">
        <v>0.12</v>
      </c>
      <c r="K981" s="1">
        <v>0</v>
      </c>
      <c r="L981" s="1">
        <v>1.5882352941176501</v>
      </c>
      <c r="M981" s="1">
        <v>0</v>
      </c>
      <c r="N981" s="2"/>
      <c r="O981" s="2" t="str">
        <f>IFERROR(VLOOKUP(A981,GIS!$B$2:$L$1621,11,FALSE),"")</f>
        <v/>
      </c>
      <c r="P981" s="2" t="str">
        <f>IFERROR(VLOOKUP(A981,GIS!$B$2:$L$1621,5,FALSE),"")</f>
        <v/>
      </c>
    </row>
    <row r="982" spans="1:16" x14ac:dyDescent="0.25">
      <c r="A982" s="1">
        <v>11693</v>
      </c>
      <c r="B982" s="2">
        <v>4.70764508112849</v>
      </c>
      <c r="C982" s="1">
        <v>2.2230145070076199</v>
      </c>
      <c r="D982" s="1">
        <v>0.84915043514297595</v>
      </c>
      <c r="E982" s="1">
        <v>8.5285285285285298E-2</v>
      </c>
      <c r="F982" s="2">
        <v>1.44453763891801</v>
      </c>
      <c r="G982" s="1">
        <v>0.36199999999999999</v>
      </c>
      <c r="H982" s="1">
        <v>0.752</v>
      </c>
      <c r="I982" s="1">
        <v>2.33</v>
      </c>
      <c r="J982" s="1">
        <v>6.1340000000000003</v>
      </c>
      <c r="K982" s="1">
        <v>0</v>
      </c>
      <c r="L982" s="1">
        <v>1.52969696969697</v>
      </c>
      <c r="M982" s="1">
        <v>0</v>
      </c>
      <c r="N982" s="2">
        <v>0.19766249536751099</v>
      </c>
      <c r="O982" s="2">
        <f>IFERROR(VLOOKUP(A982,GIS!$B$2:$L$1621,11,FALSE),"")</f>
        <v>9</v>
      </c>
      <c r="P982" s="2">
        <f>IFERROR(VLOOKUP(A982,GIS!$B$2:$L$1621,5,FALSE),"")</f>
        <v>718.14999999999895</v>
      </c>
    </row>
    <row r="983" spans="1:16" x14ac:dyDescent="0.25">
      <c r="A983" s="1">
        <v>11705</v>
      </c>
      <c r="B983" s="2">
        <v>7.4927828130245002</v>
      </c>
      <c r="C983" s="1">
        <v>2.9893006667700401</v>
      </c>
      <c r="D983" s="1">
        <v>1.01548586914441</v>
      </c>
      <c r="E983" s="1">
        <v>0.306084818684696</v>
      </c>
      <c r="F983" s="2">
        <v>1.7377768908401501</v>
      </c>
      <c r="G983" s="1">
        <v>0.182</v>
      </c>
      <c r="H983" s="1">
        <v>0.05</v>
      </c>
      <c r="I983" s="1">
        <v>0.70599999999999996</v>
      </c>
      <c r="J983" s="1">
        <v>6.87</v>
      </c>
      <c r="K983" s="1">
        <v>0</v>
      </c>
      <c r="L983" s="1">
        <v>1.78742331288344</v>
      </c>
      <c r="M983" s="1">
        <v>0</v>
      </c>
      <c r="N983" s="2">
        <v>0.47273909747292397</v>
      </c>
      <c r="O983" s="2">
        <f>IFERROR(VLOOKUP(A983,GIS!$B$2:$L$1621,11,FALSE),"")</f>
        <v>21</v>
      </c>
      <c r="P983" s="2">
        <f>IFERROR(VLOOKUP(A983,GIS!$B$2:$L$1621,5,FALSE),"")</f>
        <v>2642.73</v>
      </c>
    </row>
    <row r="984" spans="1:16" x14ac:dyDescent="0.25">
      <c r="A984" s="1">
        <v>11713</v>
      </c>
      <c r="B984" s="2">
        <v>6.2867288060364004</v>
      </c>
      <c r="C984" s="1">
        <v>2.6016046297514102</v>
      </c>
      <c r="D984" s="1">
        <v>0.955918677560327</v>
      </c>
      <c r="E984" s="1">
        <v>0.19479004665629901</v>
      </c>
      <c r="F984" s="2">
        <v>1.5936599423631099</v>
      </c>
      <c r="G984" s="1">
        <v>0.29799999999999999</v>
      </c>
      <c r="H984" s="1">
        <v>0.318</v>
      </c>
      <c r="I984" s="1">
        <v>2.1080000000000001</v>
      </c>
      <c r="J984" s="1">
        <v>6.4539999999999997</v>
      </c>
      <c r="K984" s="1">
        <v>1.4E-2</v>
      </c>
      <c r="L984" s="1">
        <v>1.6012153437143899</v>
      </c>
      <c r="M984" s="1">
        <v>0</v>
      </c>
      <c r="N984" s="2">
        <v>2.5721952309985099E-2</v>
      </c>
      <c r="O984" s="2">
        <f>IFERROR(VLOOKUP(A984,GIS!$B$2:$L$1621,11,FALSE),"")</f>
        <v>23</v>
      </c>
      <c r="P984" s="2">
        <f>IFERROR(VLOOKUP(A984,GIS!$B$2:$L$1621,5,FALSE),"")</f>
        <v>1805.99</v>
      </c>
    </row>
    <row r="985" spans="1:16" x14ac:dyDescent="0.25">
      <c r="A985" s="1">
        <v>11724</v>
      </c>
      <c r="B985" s="2">
        <v>8.4498420221169006</v>
      </c>
      <c r="C985" s="1">
        <v>3.2611275964391702</v>
      </c>
      <c r="D985" s="1">
        <v>1.04627949183303</v>
      </c>
      <c r="E985" s="1">
        <v>0.30022156573116698</v>
      </c>
      <c r="F985" s="2">
        <v>1.92497579864472</v>
      </c>
      <c r="G985" s="1">
        <v>0.182</v>
      </c>
      <c r="H985" s="1">
        <v>2.4E-2</v>
      </c>
      <c r="I985" s="1">
        <v>0.2</v>
      </c>
      <c r="J985" s="1">
        <v>2.8719999999999999</v>
      </c>
      <c r="K985" s="1">
        <v>2E-3</v>
      </c>
      <c r="L985" s="1">
        <v>2.0446096654275099</v>
      </c>
      <c r="M985" s="1">
        <v>0</v>
      </c>
      <c r="N985" s="2">
        <v>9.22261469752335E-2</v>
      </c>
      <c r="O985" s="2">
        <f>IFERROR(VLOOKUP(A985,GIS!$B$2:$L$1621,11,FALSE),"")</f>
        <v>13</v>
      </c>
      <c r="P985" s="2">
        <f>IFERROR(VLOOKUP(A985,GIS!$B$2:$L$1621,5,FALSE),"")</f>
        <v>850.73</v>
      </c>
    </row>
    <row r="986" spans="1:16" x14ac:dyDescent="0.25">
      <c r="A986" s="1">
        <v>11753</v>
      </c>
      <c r="B986" s="2">
        <v>8.2887712331789096</v>
      </c>
      <c r="C986" s="1">
        <v>3.1185747080546999</v>
      </c>
      <c r="D986" s="1">
        <v>0.89618108244815398</v>
      </c>
      <c r="E986" s="1">
        <v>0.27603550295857998</v>
      </c>
      <c r="F986" s="2">
        <v>1.95443580809434</v>
      </c>
      <c r="G986" s="1">
        <v>4.8600000000000003</v>
      </c>
      <c r="H986" s="1">
        <v>9.6000000000000002E-2</v>
      </c>
      <c r="I986" s="1">
        <v>0.64200000000000002</v>
      </c>
      <c r="J986" s="1">
        <v>9.7159999999999993</v>
      </c>
      <c r="K986" s="1">
        <v>8.0000000000000002E-3</v>
      </c>
      <c r="L986" s="1">
        <v>2.0902901604798201</v>
      </c>
      <c r="M986" s="1">
        <v>0</v>
      </c>
      <c r="N986" s="2">
        <v>1.4780213880868399E-2</v>
      </c>
      <c r="O986" s="2">
        <f>IFERROR(VLOOKUP(A986,GIS!$B$2:$L$1621,11,FALSE),"")</f>
        <v>65</v>
      </c>
      <c r="P986" s="2">
        <f>IFERROR(VLOOKUP(A986,GIS!$B$2:$L$1621,5,FALSE),"")</f>
        <v>3033.5</v>
      </c>
    </row>
    <row r="987" spans="1:16" x14ac:dyDescent="0.25">
      <c r="A987" s="1">
        <v>11757</v>
      </c>
      <c r="B987" s="2">
        <v>6.4849606663581696</v>
      </c>
      <c r="C987" s="1">
        <v>2.8388757647343899</v>
      </c>
      <c r="D987" s="1">
        <v>0.91790403251015895</v>
      </c>
      <c r="E987" s="1">
        <v>0.25048036507745902</v>
      </c>
      <c r="F987" s="2">
        <v>1.50191161356629</v>
      </c>
      <c r="G987" s="1">
        <v>1.1319999999999999</v>
      </c>
      <c r="H987" s="1">
        <v>0.47599999999999998</v>
      </c>
      <c r="I987" s="1">
        <v>6.5860000000000003</v>
      </c>
      <c r="J987" s="1">
        <v>31.744</v>
      </c>
      <c r="K987" s="1">
        <v>8.0000000000000002E-3</v>
      </c>
      <c r="L987" s="1">
        <v>1.68758746151693</v>
      </c>
      <c r="M987" s="1">
        <v>0</v>
      </c>
      <c r="N987" s="2">
        <v>3.3662540144520303E-2</v>
      </c>
      <c r="O987" s="2">
        <f>IFERROR(VLOOKUP(A987,GIS!$B$2:$L$1621,11,FALSE),"")</f>
        <v>41</v>
      </c>
      <c r="P987" s="2">
        <f>IFERROR(VLOOKUP(A987,GIS!$B$2:$L$1621,5,FALSE),"")</f>
        <v>6903.04</v>
      </c>
    </row>
    <row r="988" spans="1:16" x14ac:dyDescent="0.25">
      <c r="A988" s="1">
        <v>11765</v>
      </c>
      <c r="B988" s="2">
        <v>8.2939914163090105</v>
      </c>
      <c r="C988" s="1">
        <v>3.0075901328273198</v>
      </c>
      <c r="D988" s="1">
        <v>0.870879120879121</v>
      </c>
      <c r="E988" s="1">
        <v>0.217391304347826</v>
      </c>
      <c r="F988" s="2">
        <v>1.8483146067415701</v>
      </c>
      <c r="G988" s="1">
        <v>0.04</v>
      </c>
      <c r="H988" s="1">
        <v>0</v>
      </c>
      <c r="I988" s="1">
        <v>2.5999999999999999E-2</v>
      </c>
      <c r="J988" s="1">
        <v>0.55200000000000005</v>
      </c>
      <c r="K988" s="1">
        <v>0</v>
      </c>
      <c r="L988" s="1">
        <v>2.1666666666666701</v>
      </c>
      <c r="M988" s="1">
        <v>0</v>
      </c>
      <c r="N988" s="2">
        <v>7.7674345403899697E-2</v>
      </c>
      <c r="O988" s="2">
        <f>IFERROR(VLOOKUP(A988,GIS!$B$2:$L$1621,11,FALSE),"")</f>
        <v>3</v>
      </c>
      <c r="P988" s="2">
        <f>IFERROR(VLOOKUP(A988,GIS!$B$2:$L$1621,5,FALSE),"")</f>
        <v>515.50999999999897</v>
      </c>
    </row>
    <row r="989" spans="1:16" x14ac:dyDescent="0.25">
      <c r="A989" s="1">
        <v>11768</v>
      </c>
      <c r="B989" s="2">
        <v>8.1024305555555607</v>
      </c>
      <c r="C989" s="1">
        <v>3.0307959227933199</v>
      </c>
      <c r="D989" s="1">
        <v>0.93883086938830895</v>
      </c>
      <c r="E989" s="1">
        <v>0.30590580881560497</v>
      </c>
      <c r="F989" s="2">
        <v>1.8752570739663901</v>
      </c>
      <c r="G989" s="1">
        <v>0.70199999999999996</v>
      </c>
      <c r="H989" s="1">
        <v>0.14799999999999999</v>
      </c>
      <c r="I989" s="1">
        <v>1.3620000000000001</v>
      </c>
      <c r="J989" s="1">
        <v>19.98</v>
      </c>
      <c r="K989" s="1">
        <v>0.01</v>
      </c>
      <c r="L989" s="1">
        <v>1.8712974551522701</v>
      </c>
      <c r="M989" s="1">
        <v>0</v>
      </c>
      <c r="N989" s="2">
        <v>5.5176420058997103E-2</v>
      </c>
      <c r="O989" s="2">
        <f>IFERROR(VLOOKUP(A989,GIS!$B$2:$L$1621,11,FALSE),"")</f>
        <v>95</v>
      </c>
      <c r="P989" s="2">
        <f>IFERROR(VLOOKUP(A989,GIS!$B$2:$L$1621,5,FALSE),"")</f>
        <v>1432.0699999999899</v>
      </c>
    </row>
    <row r="990" spans="1:16" x14ac:dyDescent="0.25">
      <c r="A990" s="1">
        <v>11770</v>
      </c>
      <c r="B990" s="2">
        <v>6.1015625</v>
      </c>
      <c r="C990" s="1">
        <v>2.04666666666667</v>
      </c>
      <c r="D990" s="1">
        <v>0.72380952380952401</v>
      </c>
      <c r="E990" s="1">
        <v>0.18666666666666701</v>
      </c>
      <c r="F990" s="2">
        <v>1.9009900990099</v>
      </c>
      <c r="G990" s="1">
        <v>2E-3</v>
      </c>
      <c r="H990" s="1">
        <v>0</v>
      </c>
      <c r="I990" s="1">
        <v>0.01</v>
      </c>
      <c r="J990" s="1">
        <v>0.13200000000000001</v>
      </c>
      <c r="K990" s="1">
        <v>2E-3</v>
      </c>
      <c r="L990" s="1">
        <v>1.6666666666666701</v>
      </c>
      <c r="M990" s="1">
        <v>0</v>
      </c>
      <c r="N990" s="2">
        <v>2.8000000000000001E-2</v>
      </c>
      <c r="O990" s="2">
        <f>IFERROR(VLOOKUP(A990,GIS!$B$2:$L$1621,11,FALSE),"")</f>
        <v>0</v>
      </c>
      <c r="P990" s="2">
        <f>IFERROR(VLOOKUP(A990,GIS!$B$2:$L$1621,5,FALSE),"")</f>
        <v>326.72000000000003</v>
      </c>
    </row>
    <row r="991" spans="1:16" x14ac:dyDescent="0.25">
      <c r="A991" s="1">
        <v>11784</v>
      </c>
      <c r="B991" s="2">
        <v>6.4816568756743802</v>
      </c>
      <c r="C991" s="1">
        <v>2.82951273532669</v>
      </c>
      <c r="D991" s="1">
        <v>0.93830076587216404</v>
      </c>
      <c r="E991" s="1">
        <v>0.26388354847569301</v>
      </c>
      <c r="F991" s="2">
        <v>1.50283693169258</v>
      </c>
      <c r="G991" s="1">
        <v>1.036</v>
      </c>
      <c r="H991" s="1">
        <v>0.2</v>
      </c>
      <c r="I991" s="1">
        <v>4.1399999999999997</v>
      </c>
      <c r="J991" s="1">
        <v>16.408000000000001</v>
      </c>
      <c r="K991" s="1">
        <v>1.2E-2</v>
      </c>
      <c r="L991" s="1">
        <v>1.65681874844179</v>
      </c>
      <c r="M991" s="1">
        <v>0</v>
      </c>
      <c r="N991" s="2">
        <v>2.45853379635371E-2</v>
      </c>
      <c r="O991" s="2">
        <f>IFERROR(VLOOKUP(A991,GIS!$B$2:$L$1621,11,FALSE),"")</f>
        <v>51</v>
      </c>
      <c r="P991" s="2">
        <f>IFERROR(VLOOKUP(A991,GIS!$B$2:$L$1621,5,FALSE),"")</f>
        <v>4231.6199999999899</v>
      </c>
    </row>
    <row r="992" spans="1:16" x14ac:dyDescent="0.25">
      <c r="A992" s="1">
        <v>11901</v>
      </c>
      <c r="B992" s="2">
        <v>5.3907666941467403</v>
      </c>
      <c r="C992" s="1">
        <v>2.4068633502036798</v>
      </c>
      <c r="D992" s="1">
        <v>0.81231671554252205</v>
      </c>
      <c r="E992" s="1">
        <v>0.211692195032648</v>
      </c>
      <c r="F992" s="2">
        <v>1.5751186564439601</v>
      </c>
      <c r="G992" s="1">
        <v>0.32800000000000001</v>
      </c>
      <c r="H992" s="1">
        <v>0.52200000000000002</v>
      </c>
      <c r="I992" s="1">
        <v>3.06</v>
      </c>
      <c r="J992" s="1">
        <v>15.012</v>
      </c>
      <c r="K992" s="1">
        <v>6.0000000000000001E-3</v>
      </c>
      <c r="L992" s="1">
        <v>1.5852005272076799</v>
      </c>
      <c r="M992" s="1">
        <v>0</v>
      </c>
      <c r="N992" s="2">
        <v>0.93423305078839602</v>
      </c>
      <c r="O992" s="2">
        <f>IFERROR(VLOOKUP(A992,GIS!$B$2:$L$1621,11,FALSE),"")</f>
        <v>53</v>
      </c>
      <c r="P992" s="2">
        <f>IFERROR(VLOOKUP(A992,GIS!$B$2:$L$1621,5,FALSE),"")</f>
        <v>566.82000000000005</v>
      </c>
    </row>
    <row r="993" spans="1:16" x14ac:dyDescent="0.25">
      <c r="A993" s="1">
        <v>11934</v>
      </c>
      <c r="B993" s="2">
        <v>6.8539143012113497</v>
      </c>
      <c r="C993" s="1">
        <v>2.7651489789085999</v>
      </c>
      <c r="D993" s="1">
        <v>0.97380850150279097</v>
      </c>
      <c r="E993" s="1">
        <v>0.27151656400865698</v>
      </c>
      <c r="F993" s="2">
        <v>1.6518051326663801</v>
      </c>
      <c r="G993" s="1">
        <v>0.122</v>
      </c>
      <c r="H993" s="1">
        <v>0.05</v>
      </c>
      <c r="I993" s="1">
        <v>0.69199999999999995</v>
      </c>
      <c r="J993" s="1">
        <v>6.258</v>
      </c>
      <c r="K993" s="1">
        <v>0</v>
      </c>
      <c r="L993" s="1">
        <v>1.7195477753464601</v>
      </c>
      <c r="M993" s="1">
        <v>0</v>
      </c>
      <c r="N993" s="2">
        <v>2.8760709400039101E-2</v>
      </c>
      <c r="O993" s="2">
        <f>IFERROR(VLOOKUP(A993,GIS!$B$2:$L$1621,11,FALSE),"")</f>
        <v>25</v>
      </c>
      <c r="P993" s="2">
        <f>IFERROR(VLOOKUP(A993,GIS!$B$2:$L$1621,5,FALSE),"")</f>
        <v>1642.5899999999899</v>
      </c>
    </row>
    <row r="994" spans="1:16" x14ac:dyDescent="0.25">
      <c r="A994" s="1">
        <v>11953</v>
      </c>
      <c r="B994" s="2">
        <v>6.2620870956680799</v>
      </c>
      <c r="C994" s="1">
        <v>2.4197543606151299</v>
      </c>
      <c r="D994" s="1">
        <v>0.85912992009470301</v>
      </c>
      <c r="E994" s="1">
        <v>0.23600203977562501</v>
      </c>
      <c r="F994" s="2">
        <v>1.56203140472486</v>
      </c>
      <c r="G994" s="1">
        <v>0.378</v>
      </c>
      <c r="H994" s="1">
        <v>0.32600000000000001</v>
      </c>
      <c r="I994" s="1">
        <v>1.59</v>
      </c>
      <c r="J994" s="1">
        <v>8.2859999999999996</v>
      </c>
      <c r="K994" s="1">
        <v>0</v>
      </c>
      <c r="L994" s="1">
        <v>1.6390442297915599</v>
      </c>
      <c r="M994" s="1">
        <v>0</v>
      </c>
      <c r="N994" s="2">
        <v>2.20166448584839E-2</v>
      </c>
      <c r="O994" s="2">
        <f>IFERROR(VLOOKUP(A994,GIS!$B$2:$L$1621,11,FALSE),"")</f>
        <v>38</v>
      </c>
      <c r="P994" s="2">
        <f>IFERROR(VLOOKUP(A994,GIS!$B$2:$L$1621,5,FALSE),"")</f>
        <v>1274.5999999999899</v>
      </c>
    </row>
    <row r="995" spans="1:16" x14ac:dyDescent="0.25">
      <c r="A995" s="1">
        <v>11959</v>
      </c>
      <c r="B995" s="2">
        <v>6.1639344262295097</v>
      </c>
      <c r="C995" s="1">
        <v>2.4470284237726099</v>
      </c>
      <c r="D995" s="1">
        <v>0.72117400419287203</v>
      </c>
      <c r="E995" s="1">
        <v>0.27634961439588701</v>
      </c>
      <c r="F995" s="2">
        <v>1.8987603305785099</v>
      </c>
      <c r="G995" s="1">
        <v>2.1999999999999999E-2</v>
      </c>
      <c r="H995" s="1">
        <v>1.6E-2</v>
      </c>
      <c r="I995" s="1">
        <v>4.8000000000000001E-2</v>
      </c>
      <c r="J995" s="1">
        <v>0.71799999999999997</v>
      </c>
      <c r="K995" s="1">
        <v>0</v>
      </c>
      <c r="L995" s="1">
        <v>1.7960893854748601</v>
      </c>
      <c r="M995" s="1">
        <v>0</v>
      </c>
      <c r="N995" s="2"/>
      <c r="O995" s="2" t="str">
        <f>IFERROR(VLOOKUP(A995,GIS!$B$2:$L$1621,11,FALSE),"")</f>
        <v/>
      </c>
      <c r="P995" s="2" t="str">
        <f>IFERROR(VLOOKUP(A995,GIS!$B$2:$L$1621,5,FALSE),"")</f>
        <v/>
      </c>
    </row>
    <row r="996" spans="1:16" x14ac:dyDescent="0.25">
      <c r="A996" s="1">
        <v>11962</v>
      </c>
      <c r="B996" s="2">
        <v>6.1714285714285699</v>
      </c>
      <c r="C996" s="1">
        <v>2.1721854304635801</v>
      </c>
      <c r="D996" s="1">
        <v>0.91566265060241003</v>
      </c>
      <c r="E996" s="1">
        <v>0.156351791530945</v>
      </c>
      <c r="F996" s="2">
        <v>1.83516483516484</v>
      </c>
      <c r="G996" s="1">
        <v>2E-3</v>
      </c>
      <c r="H996" s="1">
        <v>4.0000000000000001E-3</v>
      </c>
      <c r="I996" s="1">
        <v>1.2E-2</v>
      </c>
      <c r="J996" s="1">
        <v>0.316</v>
      </c>
      <c r="K996" s="1">
        <v>2E-3</v>
      </c>
      <c r="L996" s="1">
        <v>1.7034482758620699</v>
      </c>
      <c r="M996" s="1">
        <v>0</v>
      </c>
      <c r="N996" s="2"/>
      <c r="O996" s="2" t="str">
        <f>IFERROR(VLOOKUP(A996,GIS!$B$2:$L$1621,11,FALSE),"")</f>
        <v/>
      </c>
      <c r="P996" s="2" t="str">
        <f>IFERROR(VLOOKUP(A996,GIS!$B$2:$L$1621,5,FALSE),"")</f>
        <v/>
      </c>
    </row>
    <row r="997" spans="1:16" x14ac:dyDescent="0.25">
      <c r="A997" s="1">
        <v>11980</v>
      </c>
      <c r="B997" s="2">
        <v>6.74835583246798</v>
      </c>
      <c r="C997" s="1">
        <v>2.4937694704049802</v>
      </c>
      <c r="D997" s="1">
        <v>0.91215923842492397</v>
      </c>
      <c r="E997" s="1">
        <v>0.260641579272054</v>
      </c>
      <c r="F997" s="2">
        <v>1.6083367725959601</v>
      </c>
      <c r="G997" s="1">
        <v>8.2000000000000003E-2</v>
      </c>
      <c r="H997" s="1">
        <v>3.4000000000000002E-2</v>
      </c>
      <c r="I997" s="1">
        <v>0.45800000000000002</v>
      </c>
      <c r="J997" s="1">
        <v>3.0019999999999998</v>
      </c>
      <c r="K997" s="1">
        <v>0</v>
      </c>
      <c r="L997" s="1">
        <v>1.68121041520056</v>
      </c>
      <c r="M997" s="1">
        <v>0</v>
      </c>
      <c r="N997" s="2">
        <v>3.5074790303963099E-2</v>
      </c>
      <c r="O997" s="2">
        <f>IFERROR(VLOOKUP(A997,GIS!$B$2:$L$1621,11,FALSE),"")</f>
        <v>74</v>
      </c>
      <c r="P997" s="2">
        <f>IFERROR(VLOOKUP(A997,GIS!$B$2:$L$1621,5,FALSE),"")</f>
        <v>470.02999999999901</v>
      </c>
    </row>
    <row r="998" spans="1:16" x14ac:dyDescent="0.25">
      <c r="A998" s="1">
        <v>12018</v>
      </c>
      <c r="B998" s="2">
        <v>6.4576146788990796</v>
      </c>
      <c r="C998" s="1">
        <v>2.6446322067594399</v>
      </c>
      <c r="D998" s="1">
        <v>0.93337789661319104</v>
      </c>
      <c r="E998" s="1">
        <v>0.272055199605717</v>
      </c>
      <c r="F998" s="2">
        <v>1.63857845328565</v>
      </c>
      <c r="G998" s="1">
        <v>5.8000000000000003E-2</v>
      </c>
      <c r="H998" s="1">
        <v>7.8E-2</v>
      </c>
      <c r="I998" s="1">
        <v>0.16200000000000001</v>
      </c>
      <c r="J998" s="1">
        <v>6.91</v>
      </c>
      <c r="K998" s="1">
        <v>1.4E-2</v>
      </c>
      <c r="L998" s="1">
        <v>1.6802087215803201</v>
      </c>
      <c r="M998" s="1">
        <v>0</v>
      </c>
      <c r="N998" s="2">
        <v>1.7245536491810101</v>
      </c>
      <c r="O998" s="2">
        <f>IFERROR(VLOOKUP(A998,GIS!$B$2:$L$1621,11,FALSE),"")</f>
        <v>18</v>
      </c>
      <c r="P998" s="2">
        <f>IFERROR(VLOOKUP(A998,GIS!$B$2:$L$1621,5,FALSE),"")</f>
        <v>150.099999999999</v>
      </c>
    </row>
    <row r="999" spans="1:16" x14ac:dyDescent="0.25">
      <c r="A999" s="1">
        <v>12023</v>
      </c>
      <c r="B999" s="2">
        <v>5.82963446475196</v>
      </c>
      <c r="C999" s="1">
        <v>2.5806451612903198</v>
      </c>
      <c r="D999" s="1">
        <v>0.79032258064516103</v>
      </c>
      <c r="E999" s="1">
        <v>0.25680473372781099</v>
      </c>
      <c r="F999" s="2">
        <v>1.5648437500000001</v>
      </c>
      <c r="G999" s="1">
        <v>1.4E-2</v>
      </c>
      <c r="H999" s="1">
        <v>1.4E-2</v>
      </c>
      <c r="I999" s="1">
        <v>8.4000000000000005E-2</v>
      </c>
      <c r="J999" s="1">
        <v>1.994</v>
      </c>
      <c r="K999" s="1">
        <v>8.0000000000000002E-3</v>
      </c>
      <c r="L999" s="1">
        <v>1.6450151057401801</v>
      </c>
      <c r="M999" s="1">
        <v>0</v>
      </c>
      <c r="N999" s="2">
        <v>1.0377742011834299</v>
      </c>
      <c r="O999" s="2">
        <f>IFERROR(VLOOKUP(A999,GIS!$B$2:$L$1621,11,FALSE),"")</f>
        <v>5</v>
      </c>
      <c r="P999" s="2">
        <f>IFERROR(VLOOKUP(A999,GIS!$B$2:$L$1621,5,FALSE),"")</f>
        <v>40.0399999999999</v>
      </c>
    </row>
    <row r="1000" spans="1:16" x14ac:dyDescent="0.25">
      <c r="A1000" s="1">
        <v>12025</v>
      </c>
      <c r="B1000" s="2">
        <v>5.6536868268434102</v>
      </c>
      <c r="C1000" s="1">
        <v>2.4507492016703498</v>
      </c>
      <c r="D1000" s="1">
        <v>0.87054026503567805</v>
      </c>
      <c r="E1000" s="1">
        <v>0.23529411764705899</v>
      </c>
      <c r="F1000" s="2">
        <v>1.54750082754055</v>
      </c>
      <c r="G1000" s="1">
        <v>0.06</v>
      </c>
      <c r="H1000" s="1">
        <v>6.2E-2</v>
      </c>
      <c r="I1000" s="1">
        <v>0.13200000000000001</v>
      </c>
      <c r="J1000" s="1">
        <v>4.3899999999999997</v>
      </c>
      <c r="K1000" s="1">
        <v>2E-3</v>
      </c>
      <c r="L1000" s="1">
        <v>1.6007702182285</v>
      </c>
      <c r="M1000" s="1">
        <v>0</v>
      </c>
      <c r="N1000" s="2">
        <v>1.3236923680694701</v>
      </c>
      <c r="O1000" s="2">
        <f>IFERROR(VLOOKUP(A1000,GIS!$B$2:$L$1621,11,FALSE),"")</f>
        <v>4</v>
      </c>
      <c r="P1000" s="2">
        <f>IFERROR(VLOOKUP(A1000,GIS!$B$2:$L$1621,5,FALSE),"")</f>
        <v>109.54</v>
      </c>
    </row>
    <row r="1001" spans="1:16" x14ac:dyDescent="0.25">
      <c r="A1001" s="1">
        <v>12043</v>
      </c>
      <c r="B1001" s="2">
        <v>5.1385635359116</v>
      </c>
      <c r="C1001" s="1">
        <v>2.2905112242972998</v>
      </c>
      <c r="D1001" s="1">
        <v>0.90037978381536699</v>
      </c>
      <c r="E1001" s="1">
        <v>0.20999448833364001</v>
      </c>
      <c r="F1001" s="2">
        <v>1.5834912043301801</v>
      </c>
      <c r="G1001" s="1">
        <v>8.2000000000000003E-2</v>
      </c>
      <c r="H1001" s="1">
        <v>5.8000000000000003E-2</v>
      </c>
      <c r="I1001" s="1">
        <v>0.24199999999999999</v>
      </c>
      <c r="J1001" s="1">
        <v>5.48</v>
      </c>
      <c r="K1001" s="1">
        <v>0</v>
      </c>
      <c r="L1001" s="1">
        <v>1.54458598726115</v>
      </c>
      <c r="M1001" s="1">
        <v>0</v>
      </c>
      <c r="N1001" s="2">
        <v>1.0131865042810699</v>
      </c>
      <c r="O1001" s="2">
        <f>IFERROR(VLOOKUP(A1001,GIS!$B$2:$L$1621,11,FALSE),"")</f>
        <v>3</v>
      </c>
      <c r="P1001" s="2">
        <f>IFERROR(VLOOKUP(A1001,GIS!$B$2:$L$1621,5,FALSE),"")</f>
        <v>152.819999999999</v>
      </c>
    </row>
    <row r="1002" spans="1:16" x14ac:dyDescent="0.25">
      <c r="A1002" s="1">
        <v>12050</v>
      </c>
      <c r="B1002" s="2">
        <v>3.82706766917293</v>
      </c>
      <c r="C1002" s="1">
        <v>2.39130434782609</v>
      </c>
      <c r="D1002" s="1">
        <v>0.73148148148148096</v>
      </c>
      <c r="E1002" s="1">
        <v>0.28571428571428598</v>
      </c>
      <c r="F1002" s="2">
        <v>1.5</v>
      </c>
      <c r="G1002" s="1">
        <v>4.0000000000000001E-3</v>
      </c>
      <c r="H1002" s="1">
        <v>2E-3</v>
      </c>
      <c r="I1002" s="1">
        <v>2E-3</v>
      </c>
      <c r="J1002" s="1">
        <v>0.184</v>
      </c>
      <c r="K1002" s="1">
        <v>0</v>
      </c>
      <c r="L1002" s="1">
        <v>1.47169811320755</v>
      </c>
      <c r="M1002" s="1">
        <v>0</v>
      </c>
      <c r="N1002" s="2">
        <v>2.3127033333333298</v>
      </c>
      <c r="O1002" s="2" t="str">
        <f>IFERROR(VLOOKUP(A1002,GIS!$B$2:$L$1621,11,FALSE),"")</f>
        <v/>
      </c>
      <c r="P1002" s="2" t="str">
        <f>IFERROR(VLOOKUP(A1002,GIS!$B$2:$L$1621,5,FALSE),"")</f>
        <v/>
      </c>
    </row>
    <row r="1003" spans="1:16" x14ac:dyDescent="0.25">
      <c r="A1003" s="1">
        <v>12061</v>
      </c>
      <c r="B1003" s="2">
        <v>6.7583902809415299</v>
      </c>
      <c r="C1003" s="1">
        <v>2.5715054486748299</v>
      </c>
      <c r="D1003" s="1">
        <v>0.97932719413644098</v>
      </c>
      <c r="E1003" s="1">
        <v>0.27007686191359698</v>
      </c>
      <c r="F1003" s="2">
        <v>1.72852983988355</v>
      </c>
      <c r="G1003" s="1">
        <v>0.33400000000000002</v>
      </c>
      <c r="H1003" s="1">
        <v>8.5999999999999993E-2</v>
      </c>
      <c r="I1003" s="1">
        <v>0.40200000000000002</v>
      </c>
      <c r="J1003" s="1">
        <v>7.6520000000000001</v>
      </c>
      <c r="K1003" s="1">
        <v>6.0000000000000001E-3</v>
      </c>
      <c r="L1003" s="1">
        <v>1.6919605077574</v>
      </c>
      <c r="M1003" s="1">
        <v>0</v>
      </c>
      <c r="N1003" s="2">
        <v>2.5104808715045501</v>
      </c>
      <c r="O1003" s="2">
        <f>IFERROR(VLOOKUP(A1003,GIS!$B$2:$L$1621,11,FALSE),"")</f>
        <v>11</v>
      </c>
      <c r="P1003" s="2">
        <f>IFERROR(VLOOKUP(A1003,GIS!$B$2:$L$1621,5,FALSE),"")</f>
        <v>414.56999999999903</v>
      </c>
    </row>
    <row r="1004" spans="1:16" x14ac:dyDescent="0.25">
      <c r="A1004" s="1">
        <v>12086</v>
      </c>
      <c r="B1004" s="2">
        <v>5.6271347248576902</v>
      </c>
      <c r="C1004" s="1">
        <v>2.4239316239316202</v>
      </c>
      <c r="D1004" s="1">
        <v>0.73466981132075504</v>
      </c>
      <c r="E1004" s="1">
        <v>0.245971162001696</v>
      </c>
      <c r="F1004" s="2">
        <v>1.54191980558931</v>
      </c>
      <c r="G1004" s="1">
        <v>2.4E-2</v>
      </c>
      <c r="H1004" s="1">
        <v>0</v>
      </c>
      <c r="I1004" s="1">
        <v>5.6000000000000001E-2</v>
      </c>
      <c r="J1004" s="1">
        <v>1.3140000000000001</v>
      </c>
      <c r="K1004" s="1">
        <v>0</v>
      </c>
      <c r="L1004" s="1">
        <v>1.68085106382979</v>
      </c>
      <c r="M1004" s="1">
        <v>0</v>
      </c>
      <c r="N1004" s="2">
        <v>0.67676637987013</v>
      </c>
      <c r="O1004" s="2">
        <f>IFERROR(VLOOKUP(A1004,GIS!$B$2:$L$1621,11,FALSE),"")</f>
        <v>3</v>
      </c>
      <c r="P1004" s="2">
        <f>IFERROR(VLOOKUP(A1004,GIS!$B$2:$L$1621,5,FALSE),"")</f>
        <v>136.78</v>
      </c>
    </row>
    <row r="1005" spans="1:16" x14ac:dyDescent="0.25">
      <c r="A1005" s="1">
        <v>12092</v>
      </c>
      <c r="B1005" s="2">
        <v>5.1408450704225404</v>
      </c>
      <c r="C1005" s="1">
        <v>2.40692124105012</v>
      </c>
      <c r="D1005" s="1">
        <v>0.79746835443038</v>
      </c>
      <c r="E1005" s="1">
        <v>0.24853458382180499</v>
      </c>
      <c r="F1005" s="2">
        <v>1.4713584288052399</v>
      </c>
      <c r="G1005" s="1">
        <v>0.01</v>
      </c>
      <c r="H1005" s="1">
        <v>4.0000000000000001E-3</v>
      </c>
      <c r="I1005" s="1">
        <v>4.3999999999999997E-2</v>
      </c>
      <c r="J1005" s="1">
        <v>0.92400000000000004</v>
      </c>
      <c r="K1005" s="1">
        <v>0</v>
      </c>
      <c r="L1005" s="1">
        <v>1.5360824742268</v>
      </c>
      <c r="M1005" s="1">
        <v>0</v>
      </c>
      <c r="N1005" s="2">
        <v>1.0345757328990199</v>
      </c>
      <c r="O1005" s="2">
        <f>IFERROR(VLOOKUP(A1005,GIS!$B$2:$L$1621,11,FALSE),"")</f>
        <v>0</v>
      </c>
      <c r="P1005" s="2">
        <f>IFERROR(VLOOKUP(A1005,GIS!$B$2:$L$1621,5,FALSE),"")</f>
        <v>101.3</v>
      </c>
    </row>
    <row r="1006" spans="1:16" x14ac:dyDescent="0.25">
      <c r="A1006" s="1">
        <v>12117</v>
      </c>
      <c r="B1006" s="2">
        <v>4.9622980251346496</v>
      </c>
      <c r="C1006" s="1">
        <v>2.40874448455676</v>
      </c>
      <c r="D1006" s="1">
        <v>0.82831661092530695</v>
      </c>
      <c r="E1006" s="1">
        <v>0.236810789369298</v>
      </c>
      <c r="F1006" s="2">
        <v>1.4935064935064899</v>
      </c>
      <c r="G1006" s="1">
        <v>0.01</v>
      </c>
      <c r="H1006" s="1">
        <v>3.7999999999999999E-2</v>
      </c>
      <c r="I1006" s="1">
        <v>0.10199999999999999</v>
      </c>
      <c r="J1006" s="1">
        <v>2.6859999999999999</v>
      </c>
      <c r="K1006" s="1">
        <v>0</v>
      </c>
      <c r="L1006" s="1">
        <v>1.5946261682242999</v>
      </c>
      <c r="M1006" s="1">
        <v>0</v>
      </c>
      <c r="N1006" s="2">
        <v>0.96275155631012999</v>
      </c>
      <c r="O1006" s="2">
        <f>IFERROR(VLOOKUP(A1006,GIS!$B$2:$L$1621,11,FALSE),"")</f>
        <v>2</v>
      </c>
      <c r="P1006" s="2">
        <f>IFERROR(VLOOKUP(A1006,GIS!$B$2:$L$1621,5,FALSE),"")</f>
        <v>58.17</v>
      </c>
    </row>
    <row r="1007" spans="1:16" x14ac:dyDescent="0.25">
      <c r="A1007" s="1">
        <v>12118</v>
      </c>
      <c r="B1007" s="2">
        <v>5.8573168256545598</v>
      </c>
      <c r="C1007" s="1">
        <v>2.4286206896551699</v>
      </c>
      <c r="D1007" s="1">
        <v>1.01838189320995</v>
      </c>
      <c r="E1007" s="1">
        <v>0.23901700050496499</v>
      </c>
      <c r="F1007" s="2">
        <v>1.59682200877505</v>
      </c>
      <c r="G1007" s="1">
        <v>0.45200000000000001</v>
      </c>
      <c r="H1007" s="1">
        <v>7.8E-2</v>
      </c>
      <c r="I1007" s="1">
        <v>0.51600000000000001</v>
      </c>
      <c r="J1007" s="1">
        <v>10.656000000000001</v>
      </c>
      <c r="K1007" s="1">
        <v>8.0000000000000002E-3</v>
      </c>
      <c r="L1007" s="1">
        <v>1.7010814119567399</v>
      </c>
      <c r="M1007" s="1">
        <v>0</v>
      </c>
      <c r="N1007" s="2">
        <v>1.6760615539958099</v>
      </c>
      <c r="O1007" s="2">
        <f>IFERROR(VLOOKUP(A1007,GIS!$B$2:$L$1621,11,FALSE),"")</f>
        <v>20</v>
      </c>
      <c r="P1007" s="2">
        <f>IFERROR(VLOOKUP(A1007,GIS!$B$2:$L$1621,5,FALSE),"")</f>
        <v>438.93</v>
      </c>
    </row>
    <row r="1008" spans="1:16" x14ac:dyDescent="0.25">
      <c r="A1008" s="1">
        <v>12121</v>
      </c>
      <c r="B1008" s="2">
        <v>6.3714902807775404</v>
      </c>
      <c r="C1008" s="1">
        <v>2.8021390374331601</v>
      </c>
      <c r="D1008" s="1">
        <v>0.84983498349834996</v>
      </c>
      <c r="E1008" s="1">
        <v>0.32409240924092397</v>
      </c>
      <c r="F1008" s="2">
        <v>1.56291946308725</v>
      </c>
      <c r="G1008" s="1">
        <v>1.7999999999999999E-2</v>
      </c>
      <c r="H1008" s="1">
        <v>2.1999999999999999E-2</v>
      </c>
      <c r="I1008" s="1">
        <v>4.8000000000000001E-2</v>
      </c>
      <c r="J1008" s="1">
        <v>1.9019999999999999</v>
      </c>
      <c r="K1008" s="1">
        <v>6.0000000000000001E-3</v>
      </c>
      <c r="L1008" s="1">
        <v>1.6292749658002701</v>
      </c>
      <c r="M1008" s="1">
        <v>0</v>
      </c>
      <c r="N1008" s="2">
        <v>0.80127328472755199</v>
      </c>
      <c r="O1008" s="2">
        <f>IFERROR(VLOOKUP(A1008,GIS!$B$2:$L$1621,11,FALSE),"")</f>
        <v>0</v>
      </c>
      <c r="P1008" s="2">
        <f>IFERROR(VLOOKUP(A1008,GIS!$B$2:$L$1621,5,FALSE),"")</f>
        <v>121.7</v>
      </c>
    </row>
    <row r="1009" spans="1:16" x14ac:dyDescent="0.25">
      <c r="A1009" s="1">
        <v>12130</v>
      </c>
      <c r="B1009" s="2">
        <v>5.4522522522522499</v>
      </c>
      <c r="C1009" s="1">
        <v>2.2985553772070602</v>
      </c>
      <c r="D1009" s="1">
        <v>0.810690423162584</v>
      </c>
      <c r="E1009" s="1">
        <v>0.23566878980891701</v>
      </c>
      <c r="F1009" s="2">
        <v>1.5089285714285701</v>
      </c>
      <c r="G1009" s="1">
        <v>8.0000000000000002E-3</v>
      </c>
      <c r="H1009" s="1">
        <v>6.0000000000000001E-3</v>
      </c>
      <c r="I1009" s="1">
        <v>1.7999999999999999E-2</v>
      </c>
      <c r="J1009" s="1">
        <v>0.66</v>
      </c>
      <c r="K1009" s="1">
        <v>0</v>
      </c>
      <c r="L1009" s="1">
        <v>1.7793427230046901</v>
      </c>
      <c r="M1009" s="1">
        <v>0</v>
      </c>
      <c r="N1009" s="2">
        <v>1.5843074074074099</v>
      </c>
      <c r="O1009" s="2">
        <f>IFERROR(VLOOKUP(A1009,GIS!$B$2:$L$1621,11,FALSE),"")</f>
        <v>1</v>
      </c>
      <c r="P1009" s="2">
        <f>IFERROR(VLOOKUP(A1009,GIS!$B$2:$L$1621,5,FALSE),"")</f>
        <v>598.01999999999896</v>
      </c>
    </row>
    <row r="1010" spans="1:16" x14ac:dyDescent="0.25">
      <c r="A1010" s="1">
        <v>12139</v>
      </c>
      <c r="B1010" s="2">
        <v>5.5850340136054397</v>
      </c>
      <c r="C1010" s="1">
        <v>2.3920454545454501</v>
      </c>
      <c r="D1010" s="1">
        <v>0.76190476190476197</v>
      </c>
      <c r="E1010" s="1">
        <v>0.211111111111111</v>
      </c>
      <c r="F1010" s="2">
        <v>1.8333333333333299</v>
      </c>
      <c r="G1010" s="1">
        <v>0</v>
      </c>
      <c r="H1010" s="1">
        <v>0</v>
      </c>
      <c r="I1010" s="1">
        <v>2E-3</v>
      </c>
      <c r="J1010" s="1">
        <v>0.13800000000000001</v>
      </c>
      <c r="K1010" s="1">
        <v>0</v>
      </c>
      <c r="L1010" s="1">
        <v>1.6865671641791</v>
      </c>
      <c r="M1010" s="1">
        <v>0</v>
      </c>
      <c r="N1010" s="2">
        <v>3.0769333333333302</v>
      </c>
      <c r="O1010" s="2">
        <f>IFERROR(VLOOKUP(A1010,GIS!$B$2:$L$1621,11,FALSE),"")</f>
        <v>0</v>
      </c>
      <c r="P1010" s="2">
        <f>IFERROR(VLOOKUP(A1010,GIS!$B$2:$L$1621,5,FALSE),"")</f>
        <v>1.1100000000000001</v>
      </c>
    </row>
    <row r="1011" spans="1:16" x14ac:dyDescent="0.25">
      <c r="A1011" s="1">
        <v>12143</v>
      </c>
      <c r="B1011" s="2">
        <v>5.7237293420642299</v>
      </c>
      <c r="C1011" s="1">
        <v>2.4202978488692799</v>
      </c>
      <c r="D1011" s="1">
        <v>0.88652207591014698</v>
      </c>
      <c r="E1011" s="1">
        <v>0.25414514813808098</v>
      </c>
      <c r="F1011" s="2">
        <v>1.5001844337882699</v>
      </c>
      <c r="G1011" s="1">
        <v>1.6E-2</v>
      </c>
      <c r="H1011" s="1">
        <v>6.4000000000000001E-2</v>
      </c>
      <c r="I1011" s="1">
        <v>0.26400000000000001</v>
      </c>
      <c r="J1011" s="1">
        <v>3.798</v>
      </c>
      <c r="K1011" s="1">
        <v>0</v>
      </c>
      <c r="L1011" s="1">
        <v>1.6427566807313601</v>
      </c>
      <c r="M1011" s="1">
        <v>0</v>
      </c>
      <c r="N1011" s="2">
        <v>1.6581910614525099</v>
      </c>
      <c r="O1011" s="2">
        <f>IFERROR(VLOOKUP(A1011,GIS!$B$2:$L$1621,11,FALSE),"")</f>
        <v>2</v>
      </c>
      <c r="P1011" s="2">
        <f>IFERROR(VLOOKUP(A1011,GIS!$B$2:$L$1621,5,FALSE),"")</f>
        <v>218.47</v>
      </c>
    </row>
    <row r="1012" spans="1:16" x14ac:dyDescent="0.25">
      <c r="A1012" s="1">
        <v>12153</v>
      </c>
      <c r="B1012" s="2">
        <v>6.20461538461538</v>
      </c>
      <c r="C1012" s="1">
        <v>2.4971830985915502</v>
      </c>
      <c r="D1012" s="1">
        <v>0.78517110266159695</v>
      </c>
      <c r="E1012" s="1">
        <v>0.263966480446927</v>
      </c>
      <c r="F1012" s="2">
        <v>1.6105675146770999</v>
      </c>
      <c r="G1012" s="1">
        <v>8.0000000000000002E-3</v>
      </c>
      <c r="H1012" s="1">
        <v>0</v>
      </c>
      <c r="I1012" s="1">
        <v>0.01</v>
      </c>
      <c r="J1012" s="1">
        <v>0.80200000000000005</v>
      </c>
      <c r="K1012" s="1">
        <v>4.0000000000000001E-3</v>
      </c>
      <c r="L1012" s="1">
        <v>1.71280276816609</v>
      </c>
      <c r="M1012" s="1">
        <v>0</v>
      </c>
      <c r="N1012" s="2">
        <v>1.8912515637860099</v>
      </c>
      <c r="O1012" s="2">
        <f>IFERROR(VLOOKUP(A1012,GIS!$B$2:$L$1621,11,FALSE),"")</f>
        <v>1</v>
      </c>
      <c r="P1012" s="2">
        <f>IFERROR(VLOOKUP(A1012,GIS!$B$2:$L$1621,5,FALSE),"")</f>
        <v>45.909999999999897</v>
      </c>
    </row>
    <row r="1013" spans="1:16" x14ac:dyDescent="0.25">
      <c r="A1013" s="1">
        <v>12161</v>
      </c>
      <c r="B1013" s="2">
        <v>4.3478260869565197</v>
      </c>
      <c r="C1013" s="1">
        <v>2.21495327102804</v>
      </c>
      <c r="D1013" s="1">
        <v>0.90789473684210498</v>
      </c>
      <c r="E1013" s="1">
        <v>0.22522522522522501</v>
      </c>
      <c r="F1013" s="2">
        <v>1.484375</v>
      </c>
      <c r="G1013" s="1">
        <v>0</v>
      </c>
      <c r="H1013" s="1">
        <v>0</v>
      </c>
      <c r="I1013" s="1">
        <v>2E-3</v>
      </c>
      <c r="J1013" s="1">
        <v>0.11799999999999999</v>
      </c>
      <c r="K1013" s="1">
        <v>0</v>
      </c>
      <c r="L1013" s="1">
        <v>1.48837209302326</v>
      </c>
      <c r="M1013" s="1">
        <v>0</v>
      </c>
      <c r="N1013" s="2"/>
      <c r="O1013" s="2" t="str">
        <f>IFERROR(VLOOKUP(A1013,GIS!$B$2:$L$1621,11,FALSE),"")</f>
        <v/>
      </c>
      <c r="P1013" s="2" t="str">
        <f>IFERROR(VLOOKUP(A1013,GIS!$B$2:$L$1621,5,FALSE),"")</f>
        <v/>
      </c>
    </row>
    <row r="1014" spans="1:16" x14ac:dyDescent="0.25">
      <c r="A1014" s="1">
        <v>12166</v>
      </c>
      <c r="B1014" s="2">
        <v>4.9162561576354697</v>
      </c>
      <c r="C1014" s="1">
        <v>2.5476190476190501</v>
      </c>
      <c r="D1014" s="1">
        <v>0.83206106870229002</v>
      </c>
      <c r="E1014" s="1">
        <v>0.27157129881925501</v>
      </c>
      <c r="F1014" s="2">
        <v>1.4538922155688601</v>
      </c>
      <c r="G1014" s="1">
        <v>2.4E-2</v>
      </c>
      <c r="H1014" s="1">
        <v>2E-3</v>
      </c>
      <c r="I1014" s="1">
        <v>0.02</v>
      </c>
      <c r="J1014" s="1">
        <v>1.264</v>
      </c>
      <c r="K1014" s="1">
        <v>0</v>
      </c>
      <c r="L1014" s="1">
        <v>1.4681933842239201</v>
      </c>
      <c r="M1014" s="1">
        <v>0</v>
      </c>
      <c r="N1014" s="2">
        <v>1.00634738391846</v>
      </c>
      <c r="O1014" s="2">
        <f>IFERROR(VLOOKUP(A1014,GIS!$B$2:$L$1621,11,FALSE),"")</f>
        <v>1</v>
      </c>
      <c r="P1014" s="2">
        <f>IFERROR(VLOOKUP(A1014,GIS!$B$2:$L$1621,5,FALSE),"")</f>
        <v>35.06</v>
      </c>
    </row>
    <row r="1015" spans="1:16" x14ac:dyDescent="0.25">
      <c r="A1015" s="1">
        <v>12170</v>
      </c>
      <c r="B1015" s="2">
        <v>5.9675794774944899</v>
      </c>
      <c r="C1015" s="1">
        <v>2.4704740781813102</v>
      </c>
      <c r="D1015" s="1">
        <v>0.97308411214953305</v>
      </c>
      <c r="E1015" s="1">
        <v>0.23958333333333301</v>
      </c>
      <c r="F1015" s="2">
        <v>1.5005671077504701</v>
      </c>
      <c r="G1015" s="1">
        <v>4.3999999999999997E-2</v>
      </c>
      <c r="H1015" s="1">
        <v>2.1999999999999999E-2</v>
      </c>
      <c r="I1015" s="1">
        <v>0.124</v>
      </c>
      <c r="J1015" s="1">
        <v>3.766</v>
      </c>
      <c r="K1015" s="1">
        <v>2E-3</v>
      </c>
      <c r="L1015" s="1">
        <v>1.69833887043189</v>
      </c>
      <c r="M1015" s="1">
        <v>0</v>
      </c>
      <c r="N1015" s="2">
        <v>2.0634091190476198</v>
      </c>
      <c r="O1015" s="2">
        <f>IFERROR(VLOOKUP(A1015,GIS!$B$2:$L$1621,11,FALSE),"")</f>
        <v>4</v>
      </c>
      <c r="P1015" s="2">
        <f>IFERROR(VLOOKUP(A1015,GIS!$B$2:$L$1621,5,FALSE),"")</f>
        <v>155.56</v>
      </c>
    </row>
    <row r="1016" spans="1:16" x14ac:dyDescent="0.25">
      <c r="A1016" s="1">
        <v>12181</v>
      </c>
      <c r="B1016" s="2">
        <v>3.5851851851851899</v>
      </c>
      <c r="C1016" s="1">
        <v>1.63212435233161</v>
      </c>
      <c r="D1016" s="1">
        <v>0.81333333333333302</v>
      </c>
      <c r="E1016" s="1">
        <v>0.131979695431472</v>
      </c>
      <c r="F1016" s="2">
        <v>1.60747663551402</v>
      </c>
      <c r="G1016" s="1">
        <v>0</v>
      </c>
      <c r="H1016" s="1">
        <v>1.2E-2</v>
      </c>
      <c r="I1016" s="1">
        <v>1.4E-2</v>
      </c>
      <c r="J1016" s="1">
        <v>0.11799999999999999</v>
      </c>
      <c r="K1016" s="1">
        <v>0</v>
      </c>
      <c r="L1016" s="1">
        <v>1.3888888888888899</v>
      </c>
      <c r="M1016" s="1">
        <v>0</v>
      </c>
      <c r="N1016" s="2"/>
      <c r="O1016" s="2" t="str">
        <f>IFERROR(VLOOKUP(A1016,GIS!$B$2:$L$1621,11,FALSE),"")</f>
        <v/>
      </c>
      <c r="P1016" s="2" t="str">
        <f>IFERROR(VLOOKUP(A1016,GIS!$B$2:$L$1621,5,FALSE),"")</f>
        <v/>
      </c>
    </row>
    <row r="1017" spans="1:16" x14ac:dyDescent="0.25">
      <c r="A1017" s="1">
        <v>12186</v>
      </c>
      <c r="B1017" s="2">
        <v>6.9351812366737704</v>
      </c>
      <c r="C1017" s="1">
        <v>2.6877571008814898</v>
      </c>
      <c r="D1017" s="1">
        <v>0.91048915784165396</v>
      </c>
      <c r="E1017" s="1">
        <v>0.31077161090698102</v>
      </c>
      <c r="F1017" s="2">
        <v>1.8034880864652401</v>
      </c>
      <c r="G1017" s="1">
        <v>0.112</v>
      </c>
      <c r="H1017" s="1">
        <v>3.2000000000000001E-2</v>
      </c>
      <c r="I1017" s="1">
        <v>0.218</v>
      </c>
      <c r="J1017" s="1">
        <v>5.5960000000000001</v>
      </c>
      <c r="K1017" s="1">
        <v>8.0000000000000002E-3</v>
      </c>
      <c r="L1017" s="1">
        <v>1.73419709462112</v>
      </c>
      <c r="M1017" s="1">
        <v>0</v>
      </c>
      <c r="N1017" s="2">
        <v>2.5273523260965902</v>
      </c>
      <c r="O1017" s="2">
        <f>IFERROR(VLOOKUP(A1017,GIS!$B$2:$L$1621,11,FALSE),"")</f>
        <v>18</v>
      </c>
      <c r="P1017" s="2">
        <f>IFERROR(VLOOKUP(A1017,GIS!$B$2:$L$1621,5,FALSE),"")</f>
        <v>196.66</v>
      </c>
    </row>
    <row r="1018" spans="1:16" x14ac:dyDescent="0.25">
      <c r="A1018" s="1">
        <v>12188</v>
      </c>
      <c r="B1018" s="2">
        <v>6.0546694108567003</v>
      </c>
      <c r="C1018" s="1">
        <v>2.4825904502665299</v>
      </c>
      <c r="D1018" s="1">
        <v>0.96467991169977896</v>
      </c>
      <c r="E1018" s="1">
        <v>0.24593269445063501</v>
      </c>
      <c r="F1018" s="2">
        <v>1.59467319761212</v>
      </c>
      <c r="G1018" s="1">
        <v>0.314</v>
      </c>
      <c r="H1018" s="1">
        <v>7.3999999999999996E-2</v>
      </c>
      <c r="I1018" s="1">
        <v>0.34399999999999997</v>
      </c>
      <c r="J1018" s="1">
        <v>8.9060000000000006</v>
      </c>
      <c r="K1018" s="1">
        <v>0</v>
      </c>
      <c r="L1018" s="1">
        <v>1.66265704357124</v>
      </c>
      <c r="M1018" s="1">
        <v>0</v>
      </c>
      <c r="N1018" s="2">
        <v>0.81418035804863498</v>
      </c>
      <c r="O1018" s="2">
        <f>IFERROR(VLOOKUP(A1018,GIS!$B$2:$L$1621,11,FALSE),"")</f>
        <v>12</v>
      </c>
      <c r="P1018" s="2">
        <f>IFERROR(VLOOKUP(A1018,GIS!$B$2:$L$1621,5,FALSE),"")</f>
        <v>766.35</v>
      </c>
    </row>
    <row r="1019" spans="1:16" x14ac:dyDescent="0.25">
      <c r="A1019" s="1">
        <v>12209</v>
      </c>
      <c r="B1019" s="2">
        <v>4.9732291320252697</v>
      </c>
      <c r="C1019" s="1">
        <v>2.0941143808995002</v>
      </c>
      <c r="D1019" s="1">
        <v>0.88517647058823501</v>
      </c>
      <c r="E1019" s="1">
        <v>0.14050256687381801</v>
      </c>
      <c r="F1019" s="2">
        <v>1.5902089048322401</v>
      </c>
      <c r="G1019" s="1">
        <v>0.29399999999999998</v>
      </c>
      <c r="H1019" s="1">
        <v>0.35799999999999998</v>
      </c>
      <c r="I1019" s="1">
        <v>1.08</v>
      </c>
      <c r="J1019" s="1">
        <v>5.8440000000000003</v>
      </c>
      <c r="K1019" s="1">
        <v>1.2E-2</v>
      </c>
      <c r="L1019" s="1">
        <v>1.4128113879003601</v>
      </c>
      <c r="M1019" s="1">
        <v>0</v>
      </c>
      <c r="N1019" s="2">
        <v>1.50931870750988</v>
      </c>
      <c r="O1019" s="2">
        <f>IFERROR(VLOOKUP(A1019,GIS!$B$2:$L$1621,11,FALSE),"")</f>
        <v>6</v>
      </c>
      <c r="P1019" s="2">
        <f>IFERROR(VLOOKUP(A1019,GIS!$B$2:$L$1621,5,FALSE),"")</f>
        <v>5577.4399999999896</v>
      </c>
    </row>
    <row r="1020" spans="1:16" x14ac:dyDescent="0.25">
      <c r="A1020" s="1">
        <v>12210</v>
      </c>
      <c r="B1020" s="2">
        <v>3.6219832735961801</v>
      </c>
      <c r="C1020" s="1">
        <v>1.5429417571569599</v>
      </c>
      <c r="D1020" s="1">
        <v>0.93828264758497304</v>
      </c>
      <c r="E1020" s="1">
        <v>4.7982551799345699E-2</v>
      </c>
      <c r="F1020" s="2">
        <v>1.55572289156627</v>
      </c>
      <c r="G1020" s="1">
        <v>0.21199999999999999</v>
      </c>
      <c r="H1020" s="1">
        <v>1.1659999999999999</v>
      </c>
      <c r="I1020" s="1">
        <v>0.64600000000000002</v>
      </c>
      <c r="J1020" s="1">
        <v>2.0059999999999998</v>
      </c>
      <c r="K1020" s="1">
        <v>0</v>
      </c>
      <c r="L1020" s="1">
        <v>1.34412265758092</v>
      </c>
      <c r="M1020" s="1">
        <v>0</v>
      </c>
      <c r="N1020" s="2">
        <v>1.4907483625128699</v>
      </c>
      <c r="O1020" s="2">
        <f>IFERROR(VLOOKUP(A1020,GIS!$B$2:$L$1621,11,FALSE),"")</f>
        <v>8</v>
      </c>
      <c r="P1020" s="2">
        <f>IFERROR(VLOOKUP(A1020,GIS!$B$2:$L$1621,5,FALSE),"")</f>
        <v>14888.309999999899</v>
      </c>
    </row>
    <row r="1021" spans="1:16" x14ac:dyDescent="0.25">
      <c r="A1021" s="1">
        <v>12211</v>
      </c>
      <c r="B1021" s="2">
        <v>7.2498562722777997</v>
      </c>
      <c r="C1021" s="1">
        <v>2.8829350457942899</v>
      </c>
      <c r="D1021" s="1">
        <v>0.93097891768497398</v>
      </c>
      <c r="E1021" s="1">
        <v>0.298809772395072</v>
      </c>
      <c r="F1021" s="2">
        <v>1.8780685190180699</v>
      </c>
      <c r="G1021" s="1">
        <v>0.99199999999999999</v>
      </c>
      <c r="H1021" s="1">
        <v>0.14599999999999999</v>
      </c>
      <c r="I1021" s="1">
        <v>0.46200000000000002</v>
      </c>
      <c r="J1021" s="1">
        <v>10.3</v>
      </c>
      <c r="K1021" s="1">
        <v>1.2E-2</v>
      </c>
      <c r="L1021" s="1">
        <v>1.8126834997064001</v>
      </c>
      <c r="M1021" s="1">
        <v>0</v>
      </c>
      <c r="N1021" s="2">
        <v>2.1407212491559799</v>
      </c>
      <c r="O1021" s="2">
        <f>IFERROR(VLOOKUP(A1021,GIS!$B$2:$L$1621,11,FALSE),"")</f>
        <v>19</v>
      </c>
      <c r="P1021" s="2">
        <f>IFERROR(VLOOKUP(A1021,GIS!$B$2:$L$1621,5,FALSE),"")</f>
        <v>1475.68</v>
      </c>
    </row>
    <row r="1022" spans="1:16" x14ac:dyDescent="0.25">
      <c r="A1022" s="1">
        <v>12303</v>
      </c>
      <c r="B1022" s="2">
        <v>5.6207492226444904</v>
      </c>
      <c r="C1022" s="1">
        <v>2.4397369095413</v>
      </c>
      <c r="D1022" s="1">
        <v>0.93269648284845896</v>
      </c>
      <c r="E1022" s="1">
        <v>0.217484456393883</v>
      </c>
      <c r="F1022" s="2">
        <v>1.61338912133891</v>
      </c>
      <c r="G1022" s="1">
        <v>1.5820000000000001</v>
      </c>
      <c r="H1022" s="1">
        <v>0.39200000000000002</v>
      </c>
      <c r="I1022" s="1">
        <v>2.3559999999999999</v>
      </c>
      <c r="J1022" s="1">
        <v>20.622</v>
      </c>
      <c r="K1022" s="1">
        <v>1.4E-2</v>
      </c>
      <c r="L1022" s="1">
        <v>1.6410112988029999</v>
      </c>
      <c r="M1022" s="1">
        <v>0</v>
      </c>
      <c r="N1022" s="2">
        <v>1.79182392522346</v>
      </c>
      <c r="O1022" s="2">
        <f>IFERROR(VLOOKUP(A1022,GIS!$B$2:$L$1621,11,FALSE),"")</f>
        <v>12</v>
      </c>
      <c r="P1022" s="2">
        <f>IFERROR(VLOOKUP(A1022,GIS!$B$2:$L$1621,5,FALSE),"")</f>
        <v>1962.23</v>
      </c>
    </row>
    <row r="1023" spans="1:16" x14ac:dyDescent="0.25">
      <c r="A1023" s="1">
        <v>12521</v>
      </c>
      <c r="B1023" s="2">
        <v>6.0403755868544602</v>
      </c>
      <c r="C1023" s="1">
        <v>2.3261231281198</v>
      </c>
      <c r="D1023" s="1">
        <v>0.80120481927710796</v>
      </c>
      <c r="E1023" s="1">
        <v>0.211522633744856</v>
      </c>
      <c r="F1023" s="2">
        <v>1.64512338425382</v>
      </c>
      <c r="G1023" s="1">
        <v>1.7999999999999999E-2</v>
      </c>
      <c r="H1023" s="1">
        <v>2.8000000000000001E-2</v>
      </c>
      <c r="I1023" s="1">
        <v>8.2000000000000003E-2</v>
      </c>
      <c r="J1023" s="1">
        <v>1.24</v>
      </c>
      <c r="K1023" s="1">
        <v>0</v>
      </c>
      <c r="L1023" s="1">
        <v>1.63614457831325</v>
      </c>
      <c r="M1023" s="1">
        <v>0</v>
      </c>
      <c r="N1023" s="2">
        <v>2.2790390605686</v>
      </c>
      <c r="O1023" s="2">
        <f>IFERROR(VLOOKUP(A1023,GIS!$B$2:$L$1621,11,FALSE),"")</f>
        <v>1</v>
      </c>
      <c r="P1023" s="2">
        <f>IFERROR(VLOOKUP(A1023,GIS!$B$2:$L$1621,5,FALSE),"")</f>
        <v>47.18</v>
      </c>
    </row>
    <row r="1024" spans="1:16" x14ac:dyDescent="0.25">
      <c r="A1024" s="1">
        <v>12583</v>
      </c>
      <c r="B1024" s="2">
        <v>5.7937685459940704</v>
      </c>
      <c r="C1024" s="1">
        <v>2.3461781427669002</v>
      </c>
      <c r="D1024" s="1">
        <v>0.90283400809716596</v>
      </c>
      <c r="E1024" s="1">
        <v>0.22069825436408999</v>
      </c>
      <c r="F1024" s="2">
        <v>1.62700661000944</v>
      </c>
      <c r="G1024" s="1">
        <v>0.05</v>
      </c>
      <c r="H1024" s="1">
        <v>1.6E-2</v>
      </c>
      <c r="I1024" s="1">
        <v>0.17</v>
      </c>
      <c r="J1024" s="1">
        <v>1.4079999999999999</v>
      </c>
      <c r="K1024" s="1">
        <v>8.0000000000000002E-3</v>
      </c>
      <c r="L1024" s="1">
        <v>1.53862660944206</v>
      </c>
      <c r="M1024" s="1">
        <v>0</v>
      </c>
      <c r="N1024" s="2">
        <v>2.7503929989969902</v>
      </c>
      <c r="O1024" s="2">
        <f>IFERROR(VLOOKUP(A1024,GIS!$B$2:$L$1621,11,FALSE),"")</f>
        <v>3</v>
      </c>
      <c r="P1024" s="2">
        <f>IFERROR(VLOOKUP(A1024,GIS!$B$2:$L$1621,5,FALSE),"")</f>
        <v>160.80000000000001</v>
      </c>
    </row>
    <row r="1025" spans="1:16" x14ac:dyDescent="0.25">
      <c r="A1025" s="1">
        <v>12809</v>
      </c>
      <c r="B1025" s="2">
        <v>5.5257731958762903</v>
      </c>
      <c r="C1025" s="1">
        <v>2.6107606679035298</v>
      </c>
      <c r="D1025" s="1">
        <v>0.81800099453008501</v>
      </c>
      <c r="E1025" s="1">
        <v>0.23107861060329099</v>
      </c>
      <c r="F1025" s="2">
        <v>1.5150766188828499</v>
      </c>
      <c r="G1025" s="1">
        <v>2.5999999999999999E-2</v>
      </c>
      <c r="H1025" s="1">
        <v>1.7999999999999999E-2</v>
      </c>
      <c r="I1025" s="1">
        <v>8.4000000000000005E-2</v>
      </c>
      <c r="J1025" s="1">
        <v>3.3279999999999998</v>
      </c>
      <c r="K1025" s="1">
        <v>0</v>
      </c>
      <c r="L1025" s="1">
        <v>1.58439024390244</v>
      </c>
      <c r="M1025" s="1">
        <v>0</v>
      </c>
      <c r="N1025" s="2">
        <v>1.5121615312791801</v>
      </c>
      <c r="O1025" s="2">
        <f>IFERROR(VLOOKUP(A1025,GIS!$B$2:$L$1621,11,FALSE),"")</f>
        <v>2</v>
      </c>
      <c r="P1025" s="2">
        <f>IFERROR(VLOOKUP(A1025,GIS!$B$2:$L$1621,5,FALSE),"")</f>
        <v>75.549999999999898</v>
      </c>
    </row>
    <row r="1026" spans="1:16" x14ac:dyDescent="0.25">
      <c r="A1026" s="1">
        <v>12810</v>
      </c>
      <c r="B1026" s="2">
        <v>4.6178861788617898</v>
      </c>
      <c r="C1026" s="1">
        <v>2.4051094890510898</v>
      </c>
      <c r="D1026" s="1">
        <v>0.81151832460732998</v>
      </c>
      <c r="E1026" s="1">
        <v>0.21129326047358801</v>
      </c>
      <c r="F1026" s="2">
        <v>1.4987146529563</v>
      </c>
      <c r="G1026" s="1">
        <v>8.0000000000000002E-3</v>
      </c>
      <c r="H1026" s="1">
        <v>4.0000000000000001E-3</v>
      </c>
      <c r="I1026" s="1">
        <v>8.0000000000000002E-3</v>
      </c>
      <c r="J1026" s="1">
        <v>0.59599999999999997</v>
      </c>
      <c r="K1026" s="1">
        <v>0</v>
      </c>
      <c r="L1026" s="1">
        <v>1.56</v>
      </c>
      <c r="M1026" s="1">
        <v>0</v>
      </c>
      <c r="N1026" s="2">
        <v>1.208674</v>
      </c>
      <c r="O1026" s="2">
        <f>IFERROR(VLOOKUP(A1026,GIS!$B$2:$L$1621,11,FALSE),"")</f>
        <v>0</v>
      </c>
      <c r="P1026" s="2">
        <f>IFERROR(VLOOKUP(A1026,GIS!$B$2:$L$1621,5,FALSE),"")</f>
        <v>29.059999999999899</v>
      </c>
    </row>
    <row r="1027" spans="1:16" x14ac:dyDescent="0.25">
      <c r="A1027" s="1">
        <v>12845</v>
      </c>
      <c r="B1027" s="2">
        <v>6.24824150058617</v>
      </c>
      <c r="C1027" s="1">
        <v>2.5454545454545499</v>
      </c>
      <c r="D1027" s="1">
        <v>0.78390461997019401</v>
      </c>
      <c r="E1027" s="1">
        <v>0.26582597730138702</v>
      </c>
      <c r="F1027" s="2">
        <v>1.74790833030193</v>
      </c>
      <c r="G1027" s="1">
        <v>0.04</v>
      </c>
      <c r="H1027" s="1">
        <v>2.1999999999999999E-2</v>
      </c>
      <c r="I1027" s="1">
        <v>0.13600000000000001</v>
      </c>
      <c r="J1027" s="1">
        <v>4.1100000000000003</v>
      </c>
      <c r="K1027" s="1">
        <v>6.0000000000000001E-3</v>
      </c>
      <c r="L1027" s="1">
        <v>1.71270036991369</v>
      </c>
      <c r="M1027" s="1">
        <v>0</v>
      </c>
      <c r="N1027" s="2">
        <v>3.0889781811292201</v>
      </c>
      <c r="O1027" s="2">
        <f>IFERROR(VLOOKUP(A1027,GIS!$B$2:$L$1621,11,FALSE),"")</f>
        <v>9</v>
      </c>
      <c r="P1027" s="2">
        <f>IFERROR(VLOOKUP(A1027,GIS!$B$2:$L$1621,5,FALSE),"")</f>
        <v>101.33</v>
      </c>
    </row>
    <row r="1028" spans="1:16" x14ac:dyDescent="0.25">
      <c r="A1028" s="1">
        <v>12847</v>
      </c>
      <c r="B1028" s="2">
        <v>4.9309392265193397</v>
      </c>
      <c r="C1028" s="1">
        <v>2.3581730769230802</v>
      </c>
      <c r="D1028" s="1">
        <v>0.73234200743494404</v>
      </c>
      <c r="E1028" s="1">
        <v>0.24343675417661101</v>
      </c>
      <c r="F1028" s="2">
        <v>1.80740740740741</v>
      </c>
      <c r="G1028" s="1">
        <v>0</v>
      </c>
      <c r="H1028" s="1">
        <v>2E-3</v>
      </c>
      <c r="I1028" s="1">
        <v>1.6E-2</v>
      </c>
      <c r="J1028" s="1">
        <v>0.41</v>
      </c>
      <c r="K1028" s="1">
        <v>0</v>
      </c>
      <c r="L1028" s="1">
        <v>1.5442176870748301</v>
      </c>
      <c r="M1028" s="1">
        <v>0</v>
      </c>
      <c r="N1028" s="2">
        <v>1.87759090909091</v>
      </c>
      <c r="O1028" s="2">
        <f>IFERROR(VLOOKUP(A1028,GIS!$B$2:$L$1621,11,FALSE),"")</f>
        <v>0</v>
      </c>
      <c r="P1028" s="2">
        <f>IFERROR(VLOOKUP(A1028,GIS!$B$2:$L$1621,5,FALSE),"")</f>
        <v>1.37</v>
      </c>
    </row>
    <row r="1029" spans="1:16" x14ac:dyDescent="0.25">
      <c r="A1029" s="1">
        <v>12848</v>
      </c>
      <c r="B1029" s="2">
        <v>3.4615384615384599</v>
      </c>
      <c r="C1029" s="1">
        <v>1.92592592592593</v>
      </c>
      <c r="D1029" s="1">
        <v>0.36842105263157898</v>
      </c>
      <c r="E1029" s="1">
        <v>0.33333333333333298</v>
      </c>
      <c r="F1029" s="2">
        <v>1.52941176470588</v>
      </c>
      <c r="G1029" s="1">
        <v>0</v>
      </c>
      <c r="H1029" s="1">
        <v>6.0000000000000001E-3</v>
      </c>
      <c r="I1029" s="1">
        <v>0</v>
      </c>
      <c r="J1029" s="1">
        <v>3.4000000000000002E-2</v>
      </c>
      <c r="K1029" s="1">
        <v>0</v>
      </c>
      <c r="L1029" s="1">
        <v>1.625</v>
      </c>
      <c r="M1029" s="1">
        <v>0</v>
      </c>
      <c r="N1029" s="2"/>
      <c r="O1029" s="2" t="str">
        <f>IFERROR(VLOOKUP(A1029,GIS!$B$2:$L$1621,11,FALSE),"")</f>
        <v/>
      </c>
      <c r="P1029" s="2" t="str">
        <f>IFERROR(VLOOKUP(A1029,GIS!$B$2:$L$1621,5,FALSE),"")</f>
        <v/>
      </c>
    </row>
    <row r="1030" spans="1:16" x14ac:dyDescent="0.25">
      <c r="A1030" s="1">
        <v>12853</v>
      </c>
      <c r="B1030" s="2">
        <v>4.4131736526946099</v>
      </c>
      <c r="C1030" s="1">
        <v>2.3847758081334698</v>
      </c>
      <c r="D1030" s="1">
        <v>0.74887218045112802</v>
      </c>
      <c r="E1030" s="1">
        <v>0.273009307135471</v>
      </c>
      <c r="F1030" s="2">
        <v>1.5453216374269001</v>
      </c>
      <c r="G1030" s="1">
        <v>1.6E-2</v>
      </c>
      <c r="H1030" s="1">
        <v>1.7999999999999999E-2</v>
      </c>
      <c r="I1030" s="1">
        <v>1.7999999999999999E-2</v>
      </c>
      <c r="J1030" s="1">
        <v>1.1040000000000001</v>
      </c>
      <c r="K1030" s="1">
        <v>0</v>
      </c>
      <c r="L1030" s="1">
        <v>1.7120822622108001</v>
      </c>
      <c r="M1030" s="1">
        <v>0</v>
      </c>
      <c r="N1030" s="2">
        <v>0.87452607003891103</v>
      </c>
      <c r="O1030" s="2">
        <f>IFERROR(VLOOKUP(A1030,GIS!$B$2:$L$1621,11,FALSE),"")</f>
        <v>0</v>
      </c>
      <c r="P1030" s="2">
        <f>IFERROR(VLOOKUP(A1030,GIS!$B$2:$L$1621,5,FALSE),"")</f>
        <v>40.340000000000003</v>
      </c>
    </row>
    <row r="1031" spans="1:16" x14ac:dyDescent="0.25">
      <c r="A1031" s="1">
        <v>12859</v>
      </c>
      <c r="B1031" s="2">
        <v>5.8855013550135498</v>
      </c>
      <c r="C1031" s="1">
        <v>2.5050928699820298</v>
      </c>
      <c r="D1031" s="1">
        <v>0.92252396166134198</v>
      </c>
      <c r="E1031" s="1">
        <v>0.240446796002352</v>
      </c>
      <c r="F1031" s="2">
        <v>1.5455938697317999</v>
      </c>
      <c r="G1031" s="1">
        <v>6.0000000000000001E-3</v>
      </c>
      <c r="H1031" s="1">
        <v>1.4E-2</v>
      </c>
      <c r="I1031" s="1">
        <v>4.5999999999999999E-2</v>
      </c>
      <c r="J1031" s="1">
        <v>1.8759999999999999</v>
      </c>
      <c r="K1031" s="1">
        <v>2E-3</v>
      </c>
      <c r="L1031" s="1">
        <v>1.6417910447761199</v>
      </c>
      <c r="M1031" s="1">
        <v>0</v>
      </c>
      <c r="N1031" s="2">
        <v>2.0523260869565201</v>
      </c>
      <c r="O1031" s="2">
        <f>IFERROR(VLOOKUP(A1031,GIS!$B$2:$L$1621,11,FALSE),"")</f>
        <v>3</v>
      </c>
      <c r="P1031" s="2">
        <f>IFERROR(VLOOKUP(A1031,GIS!$B$2:$L$1621,5,FALSE),"")</f>
        <v>109.51</v>
      </c>
    </row>
    <row r="1032" spans="1:16" x14ac:dyDescent="0.25">
      <c r="A1032" s="1">
        <v>12861</v>
      </c>
      <c r="B1032" s="2">
        <v>5.7580645161290303</v>
      </c>
      <c r="C1032" s="1">
        <v>2.6905263157894699</v>
      </c>
      <c r="D1032" s="1">
        <v>0.55492957746478899</v>
      </c>
      <c r="E1032" s="1">
        <v>0.231578947368421</v>
      </c>
      <c r="F1032" s="2">
        <v>1.54437869822485</v>
      </c>
      <c r="G1032" s="1">
        <v>8.0000000000000002E-3</v>
      </c>
      <c r="H1032" s="1">
        <v>0</v>
      </c>
      <c r="I1032" s="1">
        <v>1.2E-2</v>
      </c>
      <c r="J1032" s="1">
        <v>0.59199999999999997</v>
      </c>
      <c r="K1032" s="1">
        <v>4.0000000000000001E-3</v>
      </c>
      <c r="L1032" s="1">
        <v>1.7766497461928901</v>
      </c>
      <c r="M1032" s="1">
        <v>0</v>
      </c>
      <c r="N1032" s="2">
        <v>1.8356624365482199</v>
      </c>
      <c r="O1032" s="2">
        <f>IFERROR(VLOOKUP(A1032,GIS!$B$2:$L$1621,11,FALSE),"")</f>
        <v>1</v>
      </c>
      <c r="P1032" s="2">
        <f>IFERROR(VLOOKUP(A1032,GIS!$B$2:$L$1621,5,FALSE),"")</f>
        <v>18.96</v>
      </c>
    </row>
    <row r="1033" spans="1:16" x14ac:dyDescent="0.25">
      <c r="A1033" s="1">
        <v>12871</v>
      </c>
      <c r="B1033" s="2">
        <v>5.4491040792985102</v>
      </c>
      <c r="C1033" s="1">
        <v>2.3939595087952199</v>
      </c>
      <c r="D1033" s="1">
        <v>0.94022770398482003</v>
      </c>
      <c r="E1033" s="1">
        <v>0.23797054009820001</v>
      </c>
      <c r="F1033" s="2">
        <v>1.5850961538461501</v>
      </c>
      <c r="G1033" s="1">
        <v>2.5999999999999999E-2</v>
      </c>
      <c r="H1033" s="1">
        <v>0.02</v>
      </c>
      <c r="I1033" s="1">
        <v>0.124</v>
      </c>
      <c r="J1033" s="1">
        <v>3.1680000000000001</v>
      </c>
      <c r="K1033" s="1">
        <v>0</v>
      </c>
      <c r="L1033" s="1">
        <v>1.5888888888888899</v>
      </c>
      <c r="M1033" s="1">
        <v>0</v>
      </c>
      <c r="N1033" s="2">
        <v>1.9251395984622</v>
      </c>
      <c r="O1033" s="2">
        <f>IFERROR(VLOOKUP(A1033,GIS!$B$2:$L$1621,11,FALSE),"")</f>
        <v>2</v>
      </c>
      <c r="P1033" s="2">
        <f>IFERROR(VLOOKUP(A1033,GIS!$B$2:$L$1621,5,FALSE),"")</f>
        <v>149.25</v>
      </c>
    </row>
    <row r="1034" spans="1:16" x14ac:dyDescent="0.25">
      <c r="A1034" s="1">
        <v>12926</v>
      </c>
      <c r="B1034" s="2">
        <v>4.1167369901547097</v>
      </c>
      <c r="C1034" s="1">
        <v>2.4233797698364601</v>
      </c>
      <c r="D1034" s="1">
        <v>0.79794520547945202</v>
      </c>
      <c r="E1034" s="1">
        <v>0.183942480527262</v>
      </c>
      <c r="F1034" s="2">
        <v>1.4308466051969799</v>
      </c>
      <c r="G1034" s="1">
        <v>0.02</v>
      </c>
      <c r="H1034" s="1">
        <v>3.7999999999999999E-2</v>
      </c>
      <c r="I1034" s="1">
        <v>3.7999999999999999E-2</v>
      </c>
      <c r="J1034" s="1">
        <v>1.724</v>
      </c>
      <c r="K1034" s="1">
        <v>0</v>
      </c>
      <c r="L1034" s="1">
        <v>1.61785714285714</v>
      </c>
      <c r="M1034" s="1">
        <v>0</v>
      </c>
      <c r="N1034" s="2">
        <v>0.35074372331340697</v>
      </c>
      <c r="O1034" s="2">
        <f>IFERROR(VLOOKUP(A1034,GIS!$B$2:$L$1621,11,FALSE),"")</f>
        <v>0</v>
      </c>
      <c r="P1034" s="2">
        <f>IFERROR(VLOOKUP(A1034,GIS!$B$2:$L$1621,5,FALSE),"")</f>
        <v>46.1099999999999</v>
      </c>
    </row>
    <row r="1035" spans="1:16" x14ac:dyDescent="0.25">
      <c r="A1035" s="1">
        <v>12945</v>
      </c>
      <c r="B1035" s="2">
        <v>5.6421568627451002</v>
      </c>
      <c r="C1035" s="1">
        <v>2.3970276008492601</v>
      </c>
      <c r="D1035" s="1">
        <v>0.75</v>
      </c>
      <c r="E1035" s="1">
        <v>0.21711899791231701</v>
      </c>
      <c r="F1035" s="2">
        <v>1.6139817629179301</v>
      </c>
      <c r="G1035" s="1">
        <v>8.0000000000000002E-3</v>
      </c>
      <c r="H1035" s="1">
        <v>2E-3</v>
      </c>
      <c r="I1035" s="1">
        <v>1.4E-2</v>
      </c>
      <c r="J1035" s="1">
        <v>0.50600000000000001</v>
      </c>
      <c r="K1035" s="1">
        <v>0</v>
      </c>
      <c r="L1035" s="1">
        <v>1.7788944723618101</v>
      </c>
      <c r="M1035" s="1">
        <v>0</v>
      </c>
      <c r="N1035" s="2">
        <v>1.7121466165413499</v>
      </c>
      <c r="O1035" s="2">
        <f>IFERROR(VLOOKUP(A1035,GIS!$B$2:$L$1621,11,FALSE),"")</f>
        <v>0</v>
      </c>
      <c r="P1035" s="2">
        <f>IFERROR(VLOOKUP(A1035,GIS!$B$2:$L$1621,5,FALSE),"")</f>
        <v>28.3</v>
      </c>
    </row>
    <row r="1036" spans="1:16" x14ac:dyDescent="0.25">
      <c r="A1036" s="1">
        <v>12957</v>
      </c>
      <c r="B1036" s="2">
        <v>3.6237623762376199</v>
      </c>
      <c r="C1036" s="1">
        <v>2.3173652694610798</v>
      </c>
      <c r="D1036" s="1">
        <v>0.90099009900990101</v>
      </c>
      <c r="E1036" s="1">
        <v>0.18204697986577201</v>
      </c>
      <c r="F1036" s="2">
        <v>1.41744186046512</v>
      </c>
      <c r="G1036" s="1">
        <v>0.01</v>
      </c>
      <c r="H1036" s="1">
        <v>2.4E-2</v>
      </c>
      <c r="I1036" s="1">
        <v>1.4E-2</v>
      </c>
      <c r="J1036" s="1">
        <v>1.216</v>
      </c>
      <c r="K1036" s="1">
        <v>2E-3</v>
      </c>
      <c r="L1036" s="1">
        <v>1.6184971098265899</v>
      </c>
      <c r="M1036" s="1">
        <v>0</v>
      </c>
      <c r="N1036" s="2">
        <v>0.60849182441701</v>
      </c>
      <c r="O1036" s="2">
        <f>IFERROR(VLOOKUP(A1036,GIS!$B$2:$L$1621,11,FALSE),"")</f>
        <v>0</v>
      </c>
      <c r="P1036" s="2">
        <f>IFERROR(VLOOKUP(A1036,GIS!$B$2:$L$1621,5,FALSE),"")</f>
        <v>53.5</v>
      </c>
    </row>
    <row r="1037" spans="1:16" x14ac:dyDescent="0.25">
      <c r="A1037" s="1">
        <v>12965</v>
      </c>
      <c r="B1037" s="2">
        <v>4.1644908616188001</v>
      </c>
      <c r="C1037" s="1">
        <v>2.6355140186915902</v>
      </c>
      <c r="D1037" s="1">
        <v>1.02461538461538</v>
      </c>
      <c r="E1037" s="1">
        <v>0.194954128440367</v>
      </c>
      <c r="F1037" s="2">
        <v>1.41463414634146</v>
      </c>
      <c r="G1037" s="1">
        <v>0</v>
      </c>
      <c r="H1037" s="1">
        <v>6.0000000000000001E-3</v>
      </c>
      <c r="I1037" s="1">
        <v>2E-3</v>
      </c>
      <c r="J1037" s="1">
        <v>0.47</v>
      </c>
      <c r="K1037" s="1">
        <v>0</v>
      </c>
      <c r="L1037" s="1">
        <v>1.7847222222222201</v>
      </c>
      <c r="M1037" s="1">
        <v>0</v>
      </c>
      <c r="N1037" s="2">
        <v>0.70971604938271604</v>
      </c>
      <c r="O1037" s="2">
        <f>IFERROR(VLOOKUP(A1037,GIS!$B$2:$L$1621,11,FALSE),"")</f>
        <v>0</v>
      </c>
      <c r="P1037" s="2">
        <f>IFERROR(VLOOKUP(A1037,GIS!$B$2:$L$1621,5,FALSE),"")</f>
        <v>22.62</v>
      </c>
    </row>
    <row r="1038" spans="1:16" x14ac:dyDescent="0.25">
      <c r="A1038" s="1">
        <v>13035</v>
      </c>
      <c r="B1038" s="2">
        <v>6.8381016492763402</v>
      </c>
      <c r="C1038" s="1">
        <v>2.80539058931019</v>
      </c>
      <c r="D1038" s="1">
        <v>0.93603585251578703</v>
      </c>
      <c r="E1038" s="1">
        <v>0.29194883370955599</v>
      </c>
      <c r="F1038" s="2">
        <v>1.78811065332549</v>
      </c>
      <c r="G1038" s="1">
        <v>0.06</v>
      </c>
      <c r="H1038" s="1">
        <v>7.0000000000000007E-2</v>
      </c>
      <c r="I1038" s="1">
        <v>0.214</v>
      </c>
      <c r="J1038" s="1">
        <v>7.6139999999999999</v>
      </c>
      <c r="K1038" s="1">
        <v>0</v>
      </c>
      <c r="L1038" s="1">
        <v>1.69489247311828</v>
      </c>
      <c r="M1038" s="1">
        <v>0</v>
      </c>
      <c r="N1038" s="2">
        <v>2.4821123668188698</v>
      </c>
      <c r="O1038" s="2">
        <f>IFERROR(VLOOKUP(A1038,GIS!$B$2:$L$1621,11,FALSE),"")</f>
        <v>12</v>
      </c>
      <c r="P1038" s="2">
        <f>IFERROR(VLOOKUP(A1038,GIS!$B$2:$L$1621,5,FALSE),"")</f>
        <v>116.95</v>
      </c>
    </row>
    <row r="1039" spans="1:16" x14ac:dyDescent="0.25">
      <c r="A1039" s="1">
        <v>13037</v>
      </c>
      <c r="B1039" s="2">
        <v>5.9807474518686297</v>
      </c>
      <c r="C1039" s="1">
        <v>2.6312662996233001</v>
      </c>
      <c r="D1039" s="1">
        <v>0.97123979790128301</v>
      </c>
      <c r="E1039" s="1">
        <v>0.274989274989275</v>
      </c>
      <c r="F1039" s="2">
        <v>1.6108984873337</v>
      </c>
      <c r="G1039" s="1">
        <v>0.11799999999999999</v>
      </c>
      <c r="H1039" s="1">
        <v>6.2E-2</v>
      </c>
      <c r="I1039" s="1">
        <v>0.24199999999999999</v>
      </c>
      <c r="J1039" s="1">
        <v>7.6379999999999999</v>
      </c>
      <c r="K1039" s="1">
        <v>0.03</v>
      </c>
      <c r="L1039" s="1">
        <v>1.6875420875420899</v>
      </c>
      <c r="M1039" s="1">
        <v>0</v>
      </c>
      <c r="N1039" s="2">
        <v>1.37778240252898</v>
      </c>
      <c r="O1039" s="2">
        <f>IFERROR(VLOOKUP(A1039,GIS!$B$2:$L$1621,11,FALSE),"")</f>
        <v>6</v>
      </c>
      <c r="P1039" s="2">
        <f>IFERROR(VLOOKUP(A1039,GIS!$B$2:$L$1621,5,FALSE),"")</f>
        <v>217.19999999999899</v>
      </c>
    </row>
    <row r="1040" spans="1:16" x14ac:dyDescent="0.25">
      <c r="A1040" s="1">
        <v>13066</v>
      </c>
      <c r="B1040" s="2">
        <v>7.1183784348552903</v>
      </c>
      <c r="C1040" s="1">
        <v>2.7699610747175498</v>
      </c>
      <c r="D1040" s="1">
        <v>0.94008056394763295</v>
      </c>
      <c r="E1040" s="1">
        <v>0.28462623413258098</v>
      </c>
      <c r="F1040" s="2">
        <v>1.9537627934978901</v>
      </c>
      <c r="G1040" s="1">
        <v>0.66800000000000004</v>
      </c>
      <c r="H1040" s="1">
        <v>0.10199999999999999</v>
      </c>
      <c r="I1040" s="1">
        <v>0.35799999999999998</v>
      </c>
      <c r="J1040" s="1">
        <v>11.625999999999999</v>
      </c>
      <c r="K1040" s="1">
        <v>2E-3</v>
      </c>
      <c r="L1040" s="1">
        <v>1.73582295988935</v>
      </c>
      <c r="M1040" s="1">
        <v>0</v>
      </c>
      <c r="N1040" s="2">
        <v>2.28394759194396</v>
      </c>
      <c r="O1040" s="2">
        <f>IFERROR(VLOOKUP(A1040,GIS!$B$2:$L$1621,11,FALSE),"")</f>
        <v>24</v>
      </c>
      <c r="P1040" s="2">
        <f>IFERROR(VLOOKUP(A1040,GIS!$B$2:$L$1621,5,FALSE),"")</f>
        <v>830.53999999999905</v>
      </c>
    </row>
    <row r="1041" spans="1:16" x14ac:dyDescent="0.25">
      <c r="A1041" s="1">
        <v>13077</v>
      </c>
      <c r="B1041" s="2">
        <v>5.6084895496660199</v>
      </c>
      <c r="C1041" s="1">
        <v>2.5775081840939702</v>
      </c>
      <c r="D1041" s="1">
        <v>0.88751289989680104</v>
      </c>
      <c r="E1041" s="1">
        <v>0.25256947087933002</v>
      </c>
      <c r="F1041" s="2">
        <v>1.6154615961971499</v>
      </c>
      <c r="G1041" s="1">
        <v>6.6000000000000003E-2</v>
      </c>
      <c r="H1041" s="1">
        <v>7.0000000000000007E-2</v>
      </c>
      <c r="I1041" s="1">
        <v>9.6000000000000002E-2</v>
      </c>
      <c r="J1041" s="1">
        <v>6.0940000000000003</v>
      </c>
      <c r="K1041" s="1">
        <v>2E-3</v>
      </c>
      <c r="L1041" s="1">
        <v>1.5544922913343999</v>
      </c>
      <c r="M1041" s="1">
        <v>0</v>
      </c>
      <c r="N1041" s="2">
        <v>1.2595762543467499</v>
      </c>
      <c r="O1041" s="2">
        <f>IFERROR(VLOOKUP(A1041,GIS!$B$2:$L$1621,11,FALSE),"")</f>
        <v>2</v>
      </c>
      <c r="P1041" s="2">
        <f>IFERROR(VLOOKUP(A1041,GIS!$B$2:$L$1621,5,FALSE),"")</f>
        <v>94.98</v>
      </c>
    </row>
    <row r="1042" spans="1:16" x14ac:dyDescent="0.25">
      <c r="A1042" s="1">
        <v>13084</v>
      </c>
      <c r="B1042" s="2">
        <v>5.9454253611557002</v>
      </c>
      <c r="C1042" s="1">
        <v>2.5982168536094301</v>
      </c>
      <c r="D1042" s="1">
        <v>0.89506172839506204</v>
      </c>
      <c r="E1042" s="1">
        <v>0.290681105728128</v>
      </c>
      <c r="F1042" s="2">
        <v>1.62504645113341</v>
      </c>
      <c r="G1042" s="1">
        <v>4.5999999999999999E-2</v>
      </c>
      <c r="H1042" s="1">
        <v>3.5999999999999997E-2</v>
      </c>
      <c r="I1042" s="1">
        <v>0.104</v>
      </c>
      <c r="J1042" s="1">
        <v>3.9380000000000002</v>
      </c>
      <c r="K1042" s="1">
        <v>1.6E-2</v>
      </c>
      <c r="L1042" s="1">
        <v>1.68208856576338</v>
      </c>
      <c r="M1042" s="1">
        <v>0</v>
      </c>
      <c r="N1042" s="2">
        <v>1.4704217731806399</v>
      </c>
      <c r="O1042" s="2">
        <f>IFERROR(VLOOKUP(A1042,GIS!$B$2:$L$1621,11,FALSE),"")</f>
        <v>3</v>
      </c>
      <c r="P1042" s="2">
        <f>IFERROR(VLOOKUP(A1042,GIS!$B$2:$L$1621,5,FALSE),"")</f>
        <v>106.38</v>
      </c>
    </row>
    <row r="1043" spans="1:16" x14ac:dyDescent="0.25">
      <c r="A1043" s="1">
        <v>13087</v>
      </c>
      <c r="B1043" s="2">
        <v>4.7711864406779698</v>
      </c>
      <c r="C1043" s="1">
        <v>2.3919999999999999</v>
      </c>
      <c r="D1043" s="1">
        <v>0.62745098039215697</v>
      </c>
      <c r="E1043" s="1">
        <v>0.27200000000000002</v>
      </c>
      <c r="F1043" s="2">
        <v>1.7708333333333299</v>
      </c>
      <c r="G1043" s="1">
        <v>0</v>
      </c>
      <c r="H1043" s="1">
        <v>2E-3</v>
      </c>
      <c r="I1043" s="1">
        <v>6.0000000000000001E-3</v>
      </c>
      <c r="J1043" s="1">
        <v>0.156</v>
      </c>
      <c r="K1043" s="1">
        <v>0</v>
      </c>
      <c r="L1043" s="1">
        <v>1.3902439024390201</v>
      </c>
      <c r="M1043" s="1">
        <v>0</v>
      </c>
      <c r="N1043" s="2"/>
      <c r="O1043" s="2" t="str">
        <f>IFERROR(VLOOKUP(A1043,GIS!$B$2:$L$1621,11,FALSE),"")</f>
        <v/>
      </c>
      <c r="P1043" s="2" t="str">
        <f>IFERROR(VLOOKUP(A1043,GIS!$B$2:$L$1621,5,FALSE),"")</f>
        <v/>
      </c>
    </row>
    <row r="1044" spans="1:16" x14ac:dyDescent="0.25">
      <c r="A1044" s="1">
        <v>13108</v>
      </c>
      <c r="B1044" s="2">
        <v>6.2993064586042502</v>
      </c>
      <c r="C1044" s="1">
        <v>2.8711803475134801</v>
      </c>
      <c r="D1044" s="1">
        <v>0.95017614494212399</v>
      </c>
      <c r="E1044" s="1">
        <v>0.32149235959515798</v>
      </c>
      <c r="F1044" s="2">
        <v>1.7219764011799401</v>
      </c>
      <c r="G1044" s="1">
        <v>7.0000000000000007E-2</v>
      </c>
      <c r="H1044" s="1">
        <v>7.0000000000000007E-2</v>
      </c>
      <c r="I1044" s="1">
        <v>0.15</v>
      </c>
      <c r="J1044" s="1">
        <v>6.234</v>
      </c>
      <c r="K1044" s="1">
        <v>4.0000000000000001E-3</v>
      </c>
      <c r="L1044" s="1">
        <v>1.7035977105478299</v>
      </c>
      <c r="M1044" s="1">
        <v>0</v>
      </c>
      <c r="N1044" s="2">
        <v>1.6913517833217799</v>
      </c>
      <c r="O1044" s="2">
        <f>IFERROR(VLOOKUP(A1044,GIS!$B$2:$L$1621,11,FALSE),"")</f>
        <v>6</v>
      </c>
      <c r="P1044" s="2">
        <f>IFERROR(VLOOKUP(A1044,GIS!$B$2:$L$1621,5,FALSE),"")</f>
        <v>225.68</v>
      </c>
    </row>
    <row r="1045" spans="1:16" x14ac:dyDescent="0.25">
      <c r="A1045" s="1">
        <v>13114</v>
      </c>
      <c r="B1045" s="2">
        <v>5.3891554702495199</v>
      </c>
      <c r="C1045" s="1">
        <v>2.4843849585723401</v>
      </c>
      <c r="D1045" s="1">
        <v>0.91449275362318805</v>
      </c>
      <c r="E1045" s="1">
        <v>0.25927478516034402</v>
      </c>
      <c r="F1045" s="2">
        <v>1.4787052810902901</v>
      </c>
      <c r="G1045" s="1">
        <v>3.5999999999999997E-2</v>
      </c>
      <c r="H1045" s="1">
        <v>0.08</v>
      </c>
      <c r="I1045" s="1">
        <v>0.114</v>
      </c>
      <c r="J1045" s="1">
        <v>5.2060000000000004</v>
      </c>
      <c r="K1045" s="1">
        <v>0.03</v>
      </c>
      <c r="L1045" s="1">
        <v>1.59180138568129</v>
      </c>
      <c r="M1045" s="1">
        <v>0</v>
      </c>
      <c r="N1045" s="2">
        <v>1.04056011008628</v>
      </c>
      <c r="O1045" s="2">
        <f>IFERROR(VLOOKUP(A1045,GIS!$B$2:$L$1621,11,FALSE),"")</f>
        <v>2</v>
      </c>
      <c r="P1045" s="2">
        <f>IFERROR(VLOOKUP(A1045,GIS!$B$2:$L$1621,5,FALSE),"")</f>
        <v>103.93</v>
      </c>
    </row>
    <row r="1046" spans="1:16" x14ac:dyDescent="0.25">
      <c r="A1046" s="1">
        <v>13120</v>
      </c>
      <c r="B1046" s="2">
        <v>5.2116091109478297</v>
      </c>
      <c r="C1046" s="1">
        <v>2.5759947814742299</v>
      </c>
      <c r="D1046" s="1">
        <v>0.95454545454545503</v>
      </c>
      <c r="E1046" s="1">
        <v>0.21520618556700999</v>
      </c>
      <c r="F1046" s="2">
        <v>1.51255411255411</v>
      </c>
      <c r="G1046" s="1">
        <v>1.7999999999999999E-2</v>
      </c>
      <c r="H1046" s="1">
        <v>0.05</v>
      </c>
      <c r="I1046" s="1">
        <v>6.2E-2</v>
      </c>
      <c r="J1046" s="1">
        <v>1.72</v>
      </c>
      <c r="K1046" s="1">
        <v>2.4E-2</v>
      </c>
      <c r="L1046" s="1">
        <v>1.5678776290631</v>
      </c>
      <c r="M1046" s="1">
        <v>0</v>
      </c>
      <c r="N1046" s="2">
        <v>0.88465659777424499</v>
      </c>
      <c r="O1046" s="2">
        <f>IFERROR(VLOOKUP(A1046,GIS!$B$2:$L$1621,11,FALSE),"")</f>
        <v>1</v>
      </c>
      <c r="P1046" s="2">
        <f>IFERROR(VLOOKUP(A1046,GIS!$B$2:$L$1621,5,FALSE),"")</f>
        <v>174.479999999999</v>
      </c>
    </row>
    <row r="1047" spans="1:16" x14ac:dyDescent="0.25">
      <c r="A1047" s="1">
        <v>13202</v>
      </c>
      <c r="B1047" s="2">
        <v>2.1472506989748399</v>
      </c>
      <c r="C1047" s="1">
        <v>1.3740656483587901</v>
      </c>
      <c r="D1047" s="1">
        <v>1.10079840319361</v>
      </c>
      <c r="E1047" s="1">
        <v>2.7043090638930199E-2</v>
      </c>
      <c r="F1047" s="2">
        <v>1.46164874551971</v>
      </c>
      <c r="G1047" s="1">
        <v>0.20399999999999999</v>
      </c>
      <c r="H1047" s="1">
        <v>0.70799999999999996</v>
      </c>
      <c r="I1047" s="1">
        <v>0.47199999999999998</v>
      </c>
      <c r="J1047" s="1">
        <v>0.80800000000000005</v>
      </c>
      <c r="K1047" s="1">
        <v>0</v>
      </c>
      <c r="L1047" s="1">
        <v>1.30061349693252</v>
      </c>
      <c r="M1047" s="1">
        <v>0</v>
      </c>
      <c r="N1047" s="2">
        <v>0.70105188679245301</v>
      </c>
      <c r="O1047" s="2">
        <f>IFERROR(VLOOKUP(A1047,GIS!$B$2:$L$1621,11,FALSE),"")</f>
        <v>7</v>
      </c>
      <c r="P1047" s="2">
        <f>IFERROR(VLOOKUP(A1047,GIS!$B$2:$L$1621,5,FALSE),"")</f>
        <v>6026.92</v>
      </c>
    </row>
    <row r="1048" spans="1:16" x14ac:dyDescent="0.25">
      <c r="A1048" s="1">
        <v>13207</v>
      </c>
      <c r="B1048" s="2">
        <v>4.4821308159136901</v>
      </c>
      <c r="C1048" s="1">
        <v>2.2759176704922699</v>
      </c>
      <c r="D1048" s="1">
        <v>0.94581206844791399</v>
      </c>
      <c r="E1048" s="1">
        <v>0.176093619392588</v>
      </c>
      <c r="F1048" s="2">
        <v>1.5535434193640401</v>
      </c>
      <c r="G1048" s="1">
        <v>0.13200000000000001</v>
      </c>
      <c r="H1048" s="1">
        <v>1.26</v>
      </c>
      <c r="I1048" s="1">
        <v>1.054</v>
      </c>
      <c r="J1048" s="1">
        <v>9.2420000000000009</v>
      </c>
      <c r="K1048" s="1">
        <v>2.1999999999999999E-2</v>
      </c>
      <c r="L1048" s="1">
        <v>1.50375093773443</v>
      </c>
      <c r="M1048" s="1">
        <v>0</v>
      </c>
      <c r="N1048" s="2">
        <v>0.73713599946048003</v>
      </c>
      <c r="O1048" s="2">
        <f>IFERROR(VLOOKUP(A1048,GIS!$B$2:$L$1621,11,FALSE),"")</f>
        <v>9</v>
      </c>
      <c r="P1048" s="2">
        <f>IFERROR(VLOOKUP(A1048,GIS!$B$2:$L$1621,5,FALSE),"")</f>
        <v>4302.4799999999896</v>
      </c>
    </row>
    <row r="1049" spans="1:16" x14ac:dyDescent="0.25">
      <c r="A1049" s="1">
        <v>13219</v>
      </c>
      <c r="B1049" s="2">
        <v>5.8701022146507702</v>
      </c>
      <c r="C1049" s="1">
        <v>2.7691178742468701</v>
      </c>
      <c r="D1049" s="1">
        <v>0.89078226208271105</v>
      </c>
      <c r="E1049" s="1">
        <v>0.292550340708981</v>
      </c>
      <c r="F1049" s="2">
        <v>1.67739113530327</v>
      </c>
      <c r="G1049" s="1">
        <v>0.29399999999999998</v>
      </c>
      <c r="H1049" s="1">
        <v>0.16400000000000001</v>
      </c>
      <c r="I1049" s="1">
        <v>0.77200000000000002</v>
      </c>
      <c r="J1049" s="1">
        <v>14.96</v>
      </c>
      <c r="K1049" s="1">
        <v>0.01</v>
      </c>
      <c r="L1049" s="1">
        <v>1.6769204330641001</v>
      </c>
      <c r="M1049" s="1">
        <v>0</v>
      </c>
      <c r="N1049" s="2">
        <v>1.2130184159088999</v>
      </c>
      <c r="O1049" s="2">
        <f>IFERROR(VLOOKUP(A1049,GIS!$B$2:$L$1621,11,FALSE),"")</f>
        <v>8</v>
      </c>
      <c r="P1049" s="2">
        <f>IFERROR(VLOOKUP(A1049,GIS!$B$2:$L$1621,5,FALSE),"")</f>
        <v>3260.92</v>
      </c>
    </row>
    <row r="1050" spans="1:16" x14ac:dyDescent="0.25">
      <c r="A1050" s="1">
        <v>13309</v>
      </c>
      <c r="B1050" s="2">
        <v>4.7337038908539704</v>
      </c>
      <c r="C1050" s="1">
        <v>2.5453081876724899</v>
      </c>
      <c r="D1050" s="1">
        <v>0.833891086096745</v>
      </c>
      <c r="E1050" s="1">
        <v>0.27569775357386</v>
      </c>
      <c r="F1050" s="2">
        <v>1.49085457271364</v>
      </c>
      <c r="G1050" s="1">
        <v>0.06</v>
      </c>
      <c r="H1050" s="1">
        <v>5.6000000000000001E-2</v>
      </c>
      <c r="I1050" s="1">
        <v>0.108</v>
      </c>
      <c r="J1050" s="1">
        <v>4.9160000000000004</v>
      </c>
      <c r="K1050" s="1">
        <v>1.4E-2</v>
      </c>
      <c r="L1050" s="1">
        <v>1.6227678571428601</v>
      </c>
      <c r="M1050" s="1">
        <v>0</v>
      </c>
      <c r="N1050" s="2">
        <v>0.76088748651887395</v>
      </c>
      <c r="O1050" s="2">
        <f>IFERROR(VLOOKUP(A1050,GIS!$B$2:$L$1621,11,FALSE),"")</f>
        <v>4</v>
      </c>
      <c r="P1050" s="2">
        <f>IFERROR(VLOOKUP(A1050,GIS!$B$2:$L$1621,5,FALSE),"")</f>
        <v>42</v>
      </c>
    </row>
    <row r="1051" spans="1:16" x14ac:dyDescent="0.25">
      <c r="A1051" s="1">
        <v>13320</v>
      </c>
      <c r="B1051" s="2">
        <v>4.8428120063191198</v>
      </c>
      <c r="C1051" s="1">
        <v>2.5247524752475199</v>
      </c>
      <c r="D1051" s="1">
        <v>0.71621621621621601</v>
      </c>
      <c r="E1051" s="1">
        <v>0.21558988764044901</v>
      </c>
      <c r="F1051" s="2">
        <v>1.5554435483871001</v>
      </c>
      <c r="G1051" s="1">
        <v>2.8000000000000001E-2</v>
      </c>
      <c r="H1051" s="1">
        <v>0.02</v>
      </c>
      <c r="I1051" s="1">
        <v>3.5999999999999997E-2</v>
      </c>
      <c r="J1051" s="1">
        <v>1.546</v>
      </c>
      <c r="K1051" s="1">
        <v>6.0000000000000001E-3</v>
      </c>
      <c r="L1051" s="1">
        <v>1.6673267326732699</v>
      </c>
      <c r="M1051" s="1">
        <v>0</v>
      </c>
      <c r="N1051" s="2">
        <v>1.09118801526718</v>
      </c>
      <c r="O1051" s="2">
        <f>IFERROR(VLOOKUP(A1051,GIS!$B$2:$L$1621,11,FALSE),"")</f>
        <v>0</v>
      </c>
      <c r="P1051" s="2">
        <f>IFERROR(VLOOKUP(A1051,GIS!$B$2:$L$1621,5,FALSE),"")</f>
        <v>27.02</v>
      </c>
    </row>
    <row r="1052" spans="1:16" x14ac:dyDescent="0.25">
      <c r="A1052" s="1">
        <v>13331</v>
      </c>
      <c r="B1052" s="2">
        <v>5.5255474452554703</v>
      </c>
      <c r="C1052" s="1">
        <v>2.37267080745342</v>
      </c>
      <c r="D1052" s="1">
        <v>0.56410256410256399</v>
      </c>
      <c r="E1052" s="1">
        <v>0.30674846625766899</v>
      </c>
      <c r="F1052" s="2">
        <v>1.72321428571429</v>
      </c>
      <c r="G1052" s="1">
        <v>0</v>
      </c>
      <c r="H1052" s="1">
        <v>0</v>
      </c>
      <c r="I1052" s="1">
        <v>4.0000000000000001E-3</v>
      </c>
      <c r="J1052" s="1">
        <v>0.184</v>
      </c>
      <c r="K1052" s="1">
        <v>0</v>
      </c>
      <c r="L1052" s="1">
        <v>2.0481927710843402</v>
      </c>
      <c r="M1052" s="1">
        <v>0</v>
      </c>
      <c r="N1052" s="2">
        <v>3.5067795918367302</v>
      </c>
      <c r="O1052" s="2">
        <f>IFERROR(VLOOKUP(A1052,GIS!$B$2:$L$1621,11,FALSE),"")</f>
        <v>0</v>
      </c>
      <c r="P1052" s="2">
        <f>IFERROR(VLOOKUP(A1052,GIS!$B$2:$L$1621,5,FALSE),"")</f>
        <v>0.27</v>
      </c>
    </row>
    <row r="1053" spans="1:16" x14ac:dyDescent="0.25">
      <c r="A1053" s="1">
        <v>13361</v>
      </c>
      <c r="B1053" s="2">
        <v>4.6330749354005203</v>
      </c>
      <c r="C1053" s="1">
        <v>2.7214611872146102</v>
      </c>
      <c r="D1053" s="1">
        <v>0.87419354838709695</v>
      </c>
      <c r="E1053" s="1">
        <v>0.28733031674208098</v>
      </c>
      <c r="F1053" s="2">
        <v>1.5</v>
      </c>
      <c r="G1053" s="1">
        <v>0</v>
      </c>
      <c r="H1053" s="1">
        <v>4.0000000000000001E-3</v>
      </c>
      <c r="I1053" s="1">
        <v>1.2E-2</v>
      </c>
      <c r="J1053" s="1">
        <v>0.48799999999999999</v>
      </c>
      <c r="K1053" s="1">
        <v>0</v>
      </c>
      <c r="L1053" s="1">
        <v>1.71098265895954</v>
      </c>
      <c r="M1053" s="1">
        <v>0</v>
      </c>
      <c r="N1053" s="2">
        <v>0.8916015625</v>
      </c>
      <c r="O1053" s="2">
        <f>IFERROR(VLOOKUP(A1053,GIS!$B$2:$L$1621,11,FALSE),"")</f>
        <v>0</v>
      </c>
      <c r="P1053" s="2">
        <f>IFERROR(VLOOKUP(A1053,GIS!$B$2:$L$1621,5,FALSE),"")</f>
        <v>42.34</v>
      </c>
    </row>
    <row r="1054" spans="1:16" x14ac:dyDescent="0.25">
      <c r="A1054" s="1">
        <v>13454</v>
      </c>
      <c r="B1054" s="2">
        <v>4.2850467289719596</v>
      </c>
      <c r="C1054" s="1">
        <v>2.3553719008264502</v>
      </c>
      <c r="D1054" s="1">
        <v>0.73045822102425895</v>
      </c>
      <c r="E1054" s="1">
        <v>0.24744376278118599</v>
      </c>
      <c r="F1054" s="2">
        <v>1.49411764705882</v>
      </c>
      <c r="G1054" s="1">
        <v>1.4E-2</v>
      </c>
      <c r="H1054" s="1">
        <v>8.0000000000000002E-3</v>
      </c>
      <c r="I1054" s="1">
        <v>2.5999999999999999E-2</v>
      </c>
      <c r="J1054" s="1">
        <v>0.52800000000000002</v>
      </c>
      <c r="K1054" s="1">
        <v>0</v>
      </c>
      <c r="L1054" s="1">
        <v>1.5868263473053901</v>
      </c>
      <c r="M1054" s="1">
        <v>0</v>
      </c>
      <c r="N1054" s="2">
        <v>0.87116818181818201</v>
      </c>
      <c r="O1054" s="2">
        <f>IFERROR(VLOOKUP(A1054,GIS!$B$2:$L$1621,11,FALSE),"")</f>
        <v>1</v>
      </c>
      <c r="P1054" s="2">
        <f>IFERROR(VLOOKUP(A1054,GIS!$B$2:$L$1621,5,FALSE),"")</f>
        <v>10.07</v>
      </c>
    </row>
    <row r="1055" spans="1:16" x14ac:dyDescent="0.25">
      <c r="A1055" s="1">
        <v>13473</v>
      </c>
      <c r="B1055" s="2">
        <v>4.6274089935760196</v>
      </c>
      <c r="C1055" s="1">
        <v>2.7726396917148399</v>
      </c>
      <c r="D1055" s="1">
        <v>0.82105263157894703</v>
      </c>
      <c r="E1055" s="1">
        <v>0.29714285714285699</v>
      </c>
      <c r="F1055" s="2">
        <v>1.3989218328841</v>
      </c>
      <c r="G1055" s="1">
        <v>2E-3</v>
      </c>
      <c r="H1055" s="1">
        <v>6.0000000000000001E-3</v>
      </c>
      <c r="I1055" s="1">
        <v>0.02</v>
      </c>
      <c r="J1055" s="1">
        <v>0.58199999999999996</v>
      </c>
      <c r="K1055" s="1">
        <v>0</v>
      </c>
      <c r="L1055" s="1">
        <v>1.7990654205607499</v>
      </c>
      <c r="M1055" s="1">
        <v>0</v>
      </c>
      <c r="N1055" s="2">
        <v>1.1505239726027401</v>
      </c>
      <c r="O1055" s="2">
        <f>IFERROR(VLOOKUP(A1055,GIS!$B$2:$L$1621,11,FALSE),"")</f>
        <v>0</v>
      </c>
      <c r="P1055" s="2">
        <f>IFERROR(VLOOKUP(A1055,GIS!$B$2:$L$1621,5,FALSE),"")</f>
        <v>22.89</v>
      </c>
    </row>
    <row r="1056" spans="1:16" x14ac:dyDescent="0.25">
      <c r="A1056" s="1">
        <v>13489</v>
      </c>
      <c r="B1056" s="2">
        <v>4.3108108108108096</v>
      </c>
      <c r="C1056" s="1">
        <v>2.5912408759124101</v>
      </c>
      <c r="D1056" s="1">
        <v>0.92409240924092395</v>
      </c>
      <c r="E1056" s="1">
        <v>0.231884057971014</v>
      </c>
      <c r="F1056" s="2">
        <v>1.4</v>
      </c>
      <c r="G1056" s="1">
        <v>6.0000000000000001E-3</v>
      </c>
      <c r="H1056" s="1">
        <v>8.0000000000000002E-3</v>
      </c>
      <c r="I1056" s="1">
        <v>1.7999999999999999E-2</v>
      </c>
      <c r="J1056" s="1">
        <v>0.41599999999999998</v>
      </c>
      <c r="K1056" s="1">
        <v>0</v>
      </c>
      <c r="L1056" s="1">
        <v>1.55555555555556</v>
      </c>
      <c r="M1056" s="1">
        <v>0</v>
      </c>
      <c r="N1056" s="2">
        <v>1.04240182648402</v>
      </c>
      <c r="O1056" s="2">
        <f>IFERROR(VLOOKUP(A1056,GIS!$B$2:$L$1621,11,FALSE),"")</f>
        <v>0</v>
      </c>
      <c r="P1056" s="2">
        <f>IFERROR(VLOOKUP(A1056,GIS!$B$2:$L$1621,5,FALSE),"")</f>
        <v>15.01</v>
      </c>
    </row>
    <row r="1057" spans="1:16" x14ac:dyDescent="0.25">
      <c r="A1057" s="1">
        <v>13475</v>
      </c>
      <c r="B1057" s="2">
        <v>5.0588235294117601</v>
      </c>
      <c r="C1057" s="1">
        <v>2.25</v>
      </c>
      <c r="D1057" s="1">
        <v>0.72580645161290303</v>
      </c>
      <c r="E1057" s="1">
        <v>0.38356164383561597</v>
      </c>
      <c r="F1057" s="2">
        <v>1.6181818181818199</v>
      </c>
      <c r="G1057" s="1">
        <v>4.0000000000000001E-3</v>
      </c>
      <c r="H1057" s="1">
        <v>2E-3</v>
      </c>
      <c r="I1057" s="1">
        <v>0</v>
      </c>
      <c r="J1057" s="1">
        <v>8.5999999999999993E-2</v>
      </c>
      <c r="K1057" s="1">
        <v>0</v>
      </c>
      <c r="L1057" s="1">
        <v>1.5945945945945901</v>
      </c>
      <c r="M1057" s="1">
        <v>0</v>
      </c>
      <c r="N1057" s="2">
        <v>1.7308749999999999</v>
      </c>
      <c r="O1057" s="2" t="str">
        <f>IFERROR(VLOOKUP(A1057,GIS!$B$2:$L$1621,11,FALSE),"")</f>
        <v/>
      </c>
      <c r="P1057" s="2" t="str">
        <f>IFERROR(VLOOKUP(A1057,GIS!$B$2:$L$1621,5,FALSE),"")</f>
        <v/>
      </c>
    </row>
    <row r="1058" spans="1:16" x14ac:dyDescent="0.25">
      <c r="A1058" s="1">
        <v>13605</v>
      </c>
      <c r="B1058" s="2">
        <v>5.1140472878998597</v>
      </c>
      <c r="C1058" s="1">
        <v>2.5494071146245099</v>
      </c>
      <c r="D1058" s="1">
        <v>1.0080580177276399</v>
      </c>
      <c r="E1058" s="1">
        <v>0.26958871209846902</v>
      </c>
      <c r="F1058" s="2">
        <v>1.5705812574139999</v>
      </c>
      <c r="G1058" s="1">
        <v>3.4000000000000002E-2</v>
      </c>
      <c r="H1058" s="1">
        <v>4.2000000000000003E-2</v>
      </c>
      <c r="I1058" s="1">
        <v>0.09</v>
      </c>
      <c r="J1058" s="1">
        <v>3.714</v>
      </c>
      <c r="K1058" s="1">
        <v>0</v>
      </c>
      <c r="L1058" s="1">
        <v>1.6642908054169601</v>
      </c>
      <c r="M1058" s="1">
        <v>0</v>
      </c>
      <c r="N1058" s="2">
        <v>1.4128044554455399</v>
      </c>
      <c r="O1058" s="2">
        <f>IFERROR(VLOOKUP(A1058,GIS!$B$2:$L$1621,11,FALSE),"")</f>
        <v>1</v>
      </c>
      <c r="P1058" s="2">
        <f>IFERROR(VLOOKUP(A1058,GIS!$B$2:$L$1621,5,FALSE),"")</f>
        <v>54.43</v>
      </c>
    </row>
    <row r="1059" spans="1:16" x14ac:dyDescent="0.25">
      <c r="A1059" s="1">
        <v>13607</v>
      </c>
      <c r="B1059" s="2">
        <v>5.0689928628073</v>
      </c>
      <c r="C1059" s="1">
        <v>2.44153082919915</v>
      </c>
      <c r="D1059" s="1">
        <v>0.76656472986748203</v>
      </c>
      <c r="E1059" s="1">
        <v>0.235540069686411</v>
      </c>
      <c r="F1059" s="2">
        <v>1.6009661835748801</v>
      </c>
      <c r="G1059" s="1">
        <v>0.01</v>
      </c>
      <c r="H1059" s="1">
        <v>1.6E-2</v>
      </c>
      <c r="I1059" s="1">
        <v>2.5999999999999999E-2</v>
      </c>
      <c r="J1059" s="1">
        <v>1.5</v>
      </c>
      <c r="K1059" s="1">
        <v>0</v>
      </c>
      <c r="L1059" s="1">
        <v>1.65217391304348</v>
      </c>
      <c r="M1059" s="1">
        <v>0</v>
      </c>
      <c r="N1059" s="2">
        <v>1.36836596736597</v>
      </c>
      <c r="O1059" s="2">
        <f>IFERROR(VLOOKUP(A1059,GIS!$B$2:$L$1621,11,FALSE),"")</f>
        <v>1</v>
      </c>
      <c r="P1059" s="2">
        <f>IFERROR(VLOOKUP(A1059,GIS!$B$2:$L$1621,5,FALSE),"")</f>
        <v>78.549999999999898</v>
      </c>
    </row>
    <row r="1060" spans="1:16" x14ac:dyDescent="0.25">
      <c r="A1060" s="1">
        <v>13633</v>
      </c>
      <c r="B1060" s="2">
        <v>4.2418300653594798</v>
      </c>
      <c r="C1060" s="1">
        <v>2.5207100591715998</v>
      </c>
      <c r="D1060" s="1">
        <v>0.89430894308943099</v>
      </c>
      <c r="E1060" s="1">
        <v>0.181286549707602</v>
      </c>
      <c r="F1060" s="2">
        <v>1.62878787878788</v>
      </c>
      <c r="G1060" s="1">
        <v>0</v>
      </c>
      <c r="H1060" s="1">
        <v>4.0000000000000001E-3</v>
      </c>
      <c r="I1060" s="1">
        <v>0</v>
      </c>
      <c r="J1060" s="1">
        <v>0.20799999999999999</v>
      </c>
      <c r="K1060" s="1">
        <v>6.0000000000000001E-3</v>
      </c>
      <c r="L1060" s="1">
        <v>1.5538461538461501</v>
      </c>
      <c r="M1060" s="1">
        <v>0</v>
      </c>
      <c r="N1060" s="2">
        <v>0.57255350877193001</v>
      </c>
      <c r="O1060" s="2">
        <f>IFERROR(VLOOKUP(A1060,GIS!$B$2:$L$1621,11,FALSE),"")</f>
        <v>0</v>
      </c>
      <c r="P1060" s="2">
        <f>IFERROR(VLOOKUP(A1060,GIS!$B$2:$L$1621,5,FALSE),"")</f>
        <v>9.07</v>
      </c>
    </row>
    <row r="1061" spans="1:16" x14ac:dyDescent="0.25">
      <c r="A1061" s="1">
        <v>13638</v>
      </c>
      <c r="B1061" s="2">
        <v>4.1043956043955996</v>
      </c>
      <c r="C1061" s="1">
        <v>2.2321428571428599</v>
      </c>
      <c r="D1061" s="1">
        <v>1.04109589041096</v>
      </c>
      <c r="E1061" s="1">
        <v>0.209606986899563</v>
      </c>
      <c r="F1061" s="2">
        <v>1.5094339622641499</v>
      </c>
      <c r="G1061" s="1">
        <v>0</v>
      </c>
      <c r="H1061" s="1">
        <v>6.0000000000000001E-3</v>
      </c>
      <c r="I1061" s="1">
        <v>1.6E-2</v>
      </c>
      <c r="J1061" s="1">
        <v>0.218</v>
      </c>
      <c r="K1061" s="1">
        <v>0</v>
      </c>
      <c r="L1061" s="1">
        <v>1.5254237288135599</v>
      </c>
      <c r="M1061" s="1">
        <v>0</v>
      </c>
      <c r="N1061" s="2">
        <v>0.72451456310679596</v>
      </c>
      <c r="O1061" s="2">
        <f>IFERROR(VLOOKUP(A1061,GIS!$B$2:$L$1621,11,FALSE),"")</f>
        <v>1</v>
      </c>
      <c r="P1061" s="2">
        <f>IFERROR(VLOOKUP(A1061,GIS!$B$2:$L$1621,5,FALSE),"")</f>
        <v>525</v>
      </c>
    </row>
    <row r="1062" spans="1:16" x14ac:dyDescent="0.25">
      <c r="A1062" s="1">
        <v>13649</v>
      </c>
      <c r="B1062" s="2">
        <v>4.63768115942029</v>
      </c>
      <c r="C1062" s="1">
        <v>2.375</v>
      </c>
      <c r="D1062" s="1">
        <v>0.73333333333333295</v>
      </c>
      <c r="E1062" s="1">
        <v>0.26250000000000001</v>
      </c>
      <c r="F1062" s="2">
        <v>1.6101694915254201</v>
      </c>
      <c r="G1062" s="1">
        <v>0</v>
      </c>
      <c r="H1062" s="1">
        <v>0</v>
      </c>
      <c r="I1062" s="1">
        <v>0</v>
      </c>
      <c r="J1062" s="1">
        <v>9.6000000000000002E-2</v>
      </c>
      <c r="K1062" s="1">
        <v>0</v>
      </c>
      <c r="L1062" s="1">
        <v>1.8571428571428601</v>
      </c>
      <c r="M1062" s="1">
        <v>0</v>
      </c>
      <c r="N1062" s="2"/>
      <c r="O1062" s="2" t="str">
        <f>IFERROR(VLOOKUP(A1062,GIS!$B$2:$L$1621,11,FALSE),"")</f>
        <v/>
      </c>
      <c r="P1062" s="2" t="str">
        <f>IFERROR(VLOOKUP(A1062,GIS!$B$2:$L$1621,5,FALSE),"")</f>
        <v/>
      </c>
    </row>
    <row r="1063" spans="1:16" x14ac:dyDescent="0.25">
      <c r="A1063" s="1">
        <v>13661</v>
      </c>
      <c r="B1063" s="2">
        <v>5.0101626016260203</v>
      </c>
      <c r="C1063" s="1">
        <v>2.51412944393801</v>
      </c>
      <c r="D1063" s="1">
        <v>1.00245098039216</v>
      </c>
      <c r="E1063" s="1">
        <v>0.25270758122743697</v>
      </c>
      <c r="F1063" s="2">
        <v>1.4889975550122201</v>
      </c>
      <c r="G1063" s="1">
        <v>4.0000000000000001E-3</v>
      </c>
      <c r="H1063" s="1">
        <v>4.0000000000000001E-3</v>
      </c>
      <c r="I1063" s="1">
        <v>3.4000000000000002E-2</v>
      </c>
      <c r="J1063" s="1">
        <v>1.1539999999999999</v>
      </c>
      <c r="K1063" s="1">
        <v>6.0000000000000001E-3</v>
      </c>
      <c r="L1063" s="1">
        <v>1.4591346153846201</v>
      </c>
      <c r="M1063" s="1">
        <v>0</v>
      </c>
      <c r="N1063" s="2">
        <v>1.2081337448559699</v>
      </c>
      <c r="O1063" s="2">
        <f>IFERROR(VLOOKUP(A1063,GIS!$B$2:$L$1621,11,FALSE),"")</f>
        <v>1</v>
      </c>
      <c r="P1063" s="2">
        <f>IFERROR(VLOOKUP(A1063,GIS!$B$2:$L$1621,5,FALSE),"")</f>
        <v>34.939999999999898</v>
      </c>
    </row>
    <row r="1064" spans="1:16" x14ac:dyDescent="0.25">
      <c r="A1064" s="1">
        <v>13666</v>
      </c>
      <c r="B1064" s="2">
        <v>3.7741935483871001</v>
      </c>
      <c r="C1064" s="1">
        <v>2.3146853146853101</v>
      </c>
      <c r="D1064" s="1">
        <v>0.72631578947368403</v>
      </c>
      <c r="E1064" s="1">
        <v>0.27083333333333298</v>
      </c>
      <c r="F1064" s="2">
        <v>1.55952380952381</v>
      </c>
      <c r="G1064" s="1">
        <v>0</v>
      </c>
      <c r="H1064" s="1">
        <v>4.0000000000000001E-3</v>
      </c>
      <c r="I1064" s="1">
        <v>0</v>
      </c>
      <c r="J1064" s="1">
        <v>0.16</v>
      </c>
      <c r="K1064" s="1">
        <v>0</v>
      </c>
      <c r="L1064" s="1">
        <v>1.32258064516129</v>
      </c>
      <c r="M1064" s="1">
        <v>0</v>
      </c>
      <c r="N1064" s="2"/>
      <c r="O1064" s="2">
        <f>IFERROR(VLOOKUP(A1064,GIS!$B$2:$L$1621,11,FALSE),"")</f>
        <v>0</v>
      </c>
      <c r="P1064" s="2">
        <f>IFERROR(VLOOKUP(A1064,GIS!$B$2:$L$1621,5,FALSE),"")</f>
        <v>4.7300000000000004</v>
      </c>
    </row>
    <row r="1065" spans="1:16" x14ac:dyDescent="0.25">
      <c r="A1065" s="1">
        <v>13671</v>
      </c>
      <c r="B1065" s="2">
        <v>2.75</v>
      </c>
      <c r="C1065" s="1">
        <v>1.75</v>
      </c>
      <c r="D1065" s="1">
        <v>1.6666666666666701</v>
      </c>
      <c r="E1065" s="1">
        <v>0</v>
      </c>
      <c r="F1065" s="2">
        <v>1.3333333333333299</v>
      </c>
      <c r="G1065" s="1">
        <v>0</v>
      </c>
      <c r="H1065" s="1">
        <v>0</v>
      </c>
      <c r="I1065" s="1">
        <v>0</v>
      </c>
      <c r="J1065" s="1">
        <v>8.0000000000000002E-3</v>
      </c>
      <c r="K1065" s="1">
        <v>0</v>
      </c>
      <c r="L1065" s="1">
        <v>1</v>
      </c>
      <c r="M1065" s="1">
        <v>0</v>
      </c>
      <c r="N1065" s="2"/>
      <c r="O1065" s="2" t="str">
        <f>IFERROR(VLOOKUP(A1065,GIS!$B$2:$L$1621,11,FALSE),"")</f>
        <v/>
      </c>
      <c r="P1065" s="2" t="str">
        <f>IFERROR(VLOOKUP(A1065,GIS!$B$2:$L$1621,5,FALSE),"")</f>
        <v/>
      </c>
    </row>
    <row r="1066" spans="1:16" x14ac:dyDescent="0.25">
      <c r="A1066" s="1">
        <v>13678</v>
      </c>
      <c r="B1066" s="2">
        <v>3.7189542483660101</v>
      </c>
      <c r="C1066" s="1">
        <v>2.3353293413173701</v>
      </c>
      <c r="D1066" s="1">
        <v>0.69924812030075201</v>
      </c>
      <c r="E1066" s="1">
        <v>0.370588235294118</v>
      </c>
      <c r="F1066" s="2">
        <v>1.56296296296296</v>
      </c>
      <c r="G1066" s="1">
        <v>8.0000000000000002E-3</v>
      </c>
      <c r="H1066" s="1">
        <v>2E-3</v>
      </c>
      <c r="I1066" s="1">
        <v>1.2E-2</v>
      </c>
      <c r="J1066" s="1">
        <v>0.214</v>
      </c>
      <c r="K1066" s="1">
        <v>0</v>
      </c>
      <c r="L1066" s="1">
        <v>1.65822784810127</v>
      </c>
      <c r="M1066" s="1">
        <v>0</v>
      </c>
      <c r="N1066" s="2"/>
      <c r="O1066" s="2" t="str">
        <f>IFERROR(VLOOKUP(A1066,GIS!$B$2:$L$1621,11,FALSE),"")</f>
        <v/>
      </c>
      <c r="P1066" s="2" t="str">
        <f>IFERROR(VLOOKUP(A1066,GIS!$B$2:$L$1621,5,FALSE),"")</f>
        <v/>
      </c>
    </row>
    <row r="1067" spans="1:16" x14ac:dyDescent="0.25">
      <c r="A1067" s="1">
        <v>13679</v>
      </c>
      <c r="B1067" s="2">
        <v>4.7159292035398197</v>
      </c>
      <c r="C1067" s="1">
        <v>2.47413127413127</v>
      </c>
      <c r="D1067" s="1">
        <v>0.94376278118609402</v>
      </c>
      <c r="E1067" s="1">
        <v>0.27960275019098502</v>
      </c>
      <c r="F1067" s="2">
        <v>1.53502538071066</v>
      </c>
      <c r="G1067" s="1">
        <v>0.01</v>
      </c>
      <c r="H1067" s="1">
        <v>1.7999999999999999E-2</v>
      </c>
      <c r="I1067" s="1">
        <v>4.8000000000000001E-2</v>
      </c>
      <c r="J1067" s="1">
        <v>1.474</v>
      </c>
      <c r="K1067" s="1">
        <v>0</v>
      </c>
      <c r="L1067" s="1">
        <v>1.6182170542635701</v>
      </c>
      <c r="M1067" s="1">
        <v>0</v>
      </c>
      <c r="N1067" s="2">
        <v>1.1910805325443801</v>
      </c>
      <c r="O1067" s="2">
        <f>IFERROR(VLOOKUP(A1067,GIS!$B$2:$L$1621,11,FALSE),"")</f>
        <v>4</v>
      </c>
      <c r="P1067" s="2">
        <f>IFERROR(VLOOKUP(A1067,GIS!$B$2:$L$1621,5,FALSE),"")</f>
        <v>30.89</v>
      </c>
    </row>
    <row r="1068" spans="1:16" x14ac:dyDescent="0.25">
      <c r="A1068" s="1">
        <v>14012</v>
      </c>
      <c r="B1068" s="2">
        <v>5.3948881789137397</v>
      </c>
      <c r="C1068" s="1">
        <v>2.6745843230403801</v>
      </c>
      <c r="D1068" s="1">
        <v>0.896813353566009</v>
      </c>
      <c r="E1068" s="1">
        <v>0.31684334511189599</v>
      </c>
      <c r="F1068" s="2">
        <v>1.5342987804878001</v>
      </c>
      <c r="G1068" s="1">
        <v>0.01</v>
      </c>
      <c r="H1068" s="1">
        <v>1.2E-2</v>
      </c>
      <c r="I1068" s="1">
        <v>6.4000000000000001E-2</v>
      </c>
      <c r="J1068" s="1">
        <v>1.8680000000000001</v>
      </c>
      <c r="K1068" s="1">
        <v>4.0000000000000001E-3</v>
      </c>
      <c r="L1068" s="1">
        <v>1.61643835616438</v>
      </c>
      <c r="M1068" s="1">
        <v>0</v>
      </c>
      <c r="N1068" s="2">
        <v>1.1642988764044899</v>
      </c>
      <c r="O1068" s="2">
        <f>IFERROR(VLOOKUP(A1068,GIS!$B$2:$L$1621,11,FALSE),"")</f>
        <v>0</v>
      </c>
      <c r="P1068" s="2">
        <f>IFERROR(VLOOKUP(A1068,GIS!$B$2:$L$1621,5,FALSE),"")</f>
        <v>75.159999999999897</v>
      </c>
    </row>
    <row r="1069" spans="1:16" x14ac:dyDescent="0.25">
      <c r="A1069" s="1">
        <v>14035</v>
      </c>
      <c r="B1069" s="2">
        <v>3.81666666666667</v>
      </c>
      <c r="C1069" s="1">
        <v>2.171875</v>
      </c>
      <c r="D1069" s="1">
        <v>0.52830188679245305</v>
      </c>
      <c r="E1069" s="1">
        <v>0.35384615384615398</v>
      </c>
      <c r="F1069" s="2">
        <v>1.52272727272727</v>
      </c>
      <c r="G1069" s="1">
        <v>0</v>
      </c>
      <c r="H1069" s="1">
        <v>2E-3</v>
      </c>
      <c r="I1069" s="1">
        <v>0</v>
      </c>
      <c r="J1069" s="1">
        <v>8.4000000000000005E-2</v>
      </c>
      <c r="K1069" s="1">
        <v>0</v>
      </c>
      <c r="L1069" s="1">
        <v>1.5625</v>
      </c>
      <c r="M1069" s="1">
        <v>0</v>
      </c>
      <c r="N1069" s="2"/>
      <c r="O1069" s="2" t="str">
        <f>IFERROR(VLOOKUP(A1069,GIS!$B$2:$L$1621,11,FALSE),"")</f>
        <v/>
      </c>
      <c r="P1069" s="2" t="str">
        <f>IFERROR(VLOOKUP(A1069,GIS!$B$2:$L$1621,5,FALSE),"")</f>
        <v/>
      </c>
    </row>
    <row r="1070" spans="1:16" x14ac:dyDescent="0.25">
      <c r="A1070" s="1">
        <v>14056</v>
      </c>
      <c r="B1070" s="2">
        <v>3.5517241379310298</v>
      </c>
      <c r="C1070" s="1">
        <v>2.0727272727272701</v>
      </c>
      <c r="D1070" s="1">
        <v>0.80916030534351102</v>
      </c>
      <c r="E1070" s="1">
        <v>0.209580838323353</v>
      </c>
      <c r="F1070" s="2">
        <v>1.4545454545454499</v>
      </c>
      <c r="G1070" s="1">
        <v>2E-3</v>
      </c>
      <c r="H1070" s="1">
        <v>2E-3</v>
      </c>
      <c r="I1070" s="1">
        <v>8.0000000000000002E-3</v>
      </c>
      <c r="J1070" s="1">
        <v>0.17599999999999999</v>
      </c>
      <c r="K1070" s="1">
        <v>0</v>
      </c>
      <c r="L1070" s="1">
        <v>1.2363636363636401</v>
      </c>
      <c r="M1070" s="1">
        <v>0</v>
      </c>
      <c r="N1070" s="2"/>
      <c r="O1070" s="2" t="str">
        <f>IFERROR(VLOOKUP(A1070,GIS!$B$2:$L$1621,11,FALSE),"")</f>
        <v/>
      </c>
      <c r="P1070" s="2" t="str">
        <f>IFERROR(VLOOKUP(A1070,GIS!$B$2:$L$1621,5,FALSE),"")</f>
        <v/>
      </c>
    </row>
    <row r="1071" spans="1:16" x14ac:dyDescent="0.25">
      <c r="A1071" s="1">
        <v>14063</v>
      </c>
      <c r="B1071" s="2">
        <v>5.4180798163967898</v>
      </c>
      <c r="C1071" s="1">
        <v>2.5104640582347599</v>
      </c>
      <c r="D1071" s="1">
        <v>0.88931297709923696</v>
      </c>
      <c r="E1071" s="1">
        <v>0.26454075903884999</v>
      </c>
      <c r="F1071" s="2">
        <v>1.7285040328717101</v>
      </c>
      <c r="G1071" s="1">
        <v>0.18</v>
      </c>
      <c r="H1071" s="1">
        <v>9.4E-2</v>
      </c>
      <c r="I1071" s="1">
        <v>0.6</v>
      </c>
      <c r="J1071" s="1">
        <v>9.3219999999999992</v>
      </c>
      <c r="K1071" s="1">
        <v>4.0000000000000001E-3</v>
      </c>
      <c r="L1071" s="1">
        <v>1.69533649818486</v>
      </c>
      <c r="M1071" s="1">
        <v>0</v>
      </c>
      <c r="N1071" s="2">
        <v>0.32258980822765199</v>
      </c>
      <c r="O1071" s="2">
        <f>IFERROR(VLOOKUP(A1071,GIS!$B$2:$L$1621,11,FALSE),"")</f>
        <v>12</v>
      </c>
      <c r="P1071" s="2">
        <f>IFERROR(VLOOKUP(A1071,GIS!$B$2:$L$1621,5,FALSE),"")</f>
        <v>271.18</v>
      </c>
    </row>
    <row r="1072" spans="1:16" x14ac:dyDescent="0.25">
      <c r="A1072" s="1">
        <v>14081</v>
      </c>
      <c r="B1072" s="2">
        <v>4.7993920972644402</v>
      </c>
      <c r="C1072" s="1">
        <v>2.3791982665222098</v>
      </c>
      <c r="D1072" s="1">
        <v>0.88743253662297605</v>
      </c>
      <c r="E1072" s="1">
        <v>0.247317596566524</v>
      </c>
      <c r="F1072" s="2">
        <v>1.5474006116207999</v>
      </c>
      <c r="G1072" s="1">
        <v>2.4E-2</v>
      </c>
      <c r="H1072" s="1">
        <v>0.01</v>
      </c>
      <c r="I1072" s="1">
        <v>0.11799999999999999</v>
      </c>
      <c r="J1072" s="1">
        <v>1.792</v>
      </c>
      <c r="K1072" s="1">
        <v>5.8000000000000003E-2</v>
      </c>
      <c r="L1072" s="1">
        <v>1.6864064602961</v>
      </c>
      <c r="M1072" s="1">
        <v>0</v>
      </c>
      <c r="N1072" s="2">
        <v>1.10659273797841</v>
      </c>
      <c r="O1072" s="2">
        <f>IFERROR(VLOOKUP(A1072,GIS!$B$2:$L$1621,11,FALSE),"")</f>
        <v>0</v>
      </c>
      <c r="P1072" s="2">
        <f>IFERROR(VLOOKUP(A1072,GIS!$B$2:$L$1621,5,FALSE),"")</f>
        <v>82.629999999999896</v>
      </c>
    </row>
    <row r="1073" spans="1:16" x14ac:dyDescent="0.25">
      <c r="A1073" s="1">
        <v>14108</v>
      </c>
      <c r="B1073" s="2">
        <v>5.5958681522748401</v>
      </c>
      <c r="C1073" s="1">
        <v>2.7210796915167101</v>
      </c>
      <c r="D1073" s="1">
        <v>0.99082816293498799</v>
      </c>
      <c r="E1073" s="1">
        <v>0.30870209612534399</v>
      </c>
      <c r="F1073" s="2">
        <v>1.5421558164354301</v>
      </c>
      <c r="G1073" s="1">
        <v>6.6000000000000003E-2</v>
      </c>
      <c r="H1073" s="1">
        <v>5.6000000000000001E-2</v>
      </c>
      <c r="I1073" s="1">
        <v>0.124</v>
      </c>
      <c r="J1073" s="1">
        <v>5.5140000000000002</v>
      </c>
      <c r="K1073" s="1">
        <v>6.0000000000000001E-3</v>
      </c>
      <c r="L1073" s="1">
        <v>1.76653351087439</v>
      </c>
      <c r="M1073" s="1">
        <v>0</v>
      </c>
      <c r="N1073" s="2">
        <v>1.0383792228390201</v>
      </c>
      <c r="O1073" s="2">
        <f>IFERROR(VLOOKUP(A1073,GIS!$B$2:$L$1621,11,FALSE),"")</f>
        <v>6</v>
      </c>
      <c r="P1073" s="2">
        <f>IFERROR(VLOOKUP(A1073,GIS!$B$2:$L$1621,5,FALSE),"")</f>
        <v>216.93</v>
      </c>
    </row>
    <row r="1074" spans="1:16" x14ac:dyDescent="0.25">
      <c r="A1074" s="1">
        <v>14132</v>
      </c>
      <c r="B1074" s="2">
        <v>5.8100775193798402</v>
      </c>
      <c r="C1074" s="1">
        <v>2.7268086995117602</v>
      </c>
      <c r="D1074" s="1">
        <v>0.87514060742407196</v>
      </c>
      <c r="E1074" s="1">
        <v>0.31961259079903098</v>
      </c>
      <c r="F1074" s="2">
        <v>1.5578626799557</v>
      </c>
      <c r="G1074" s="1">
        <v>5.3999999999999999E-2</v>
      </c>
      <c r="H1074" s="1">
        <v>8.5999999999999993E-2</v>
      </c>
      <c r="I1074" s="1">
        <v>0.14000000000000001</v>
      </c>
      <c r="J1074" s="1">
        <v>4.7140000000000004</v>
      </c>
      <c r="K1074" s="1">
        <v>2.8000000000000001E-2</v>
      </c>
      <c r="L1074" s="1">
        <v>1.7796532846715301</v>
      </c>
      <c r="M1074" s="1">
        <v>0</v>
      </c>
      <c r="N1074" s="2">
        <v>1.2511327518289299</v>
      </c>
      <c r="O1074" s="2">
        <f>IFERROR(VLOOKUP(A1074,GIS!$B$2:$L$1621,11,FALSE),"")</f>
        <v>3</v>
      </c>
      <c r="P1074" s="2">
        <f>IFERROR(VLOOKUP(A1074,GIS!$B$2:$L$1621,5,FALSE),"")</f>
        <v>220.25</v>
      </c>
    </row>
    <row r="1075" spans="1:16" x14ac:dyDescent="0.25">
      <c r="A1075" s="1">
        <v>14166</v>
      </c>
      <c r="B1075" s="2">
        <v>4.9375</v>
      </c>
      <c r="C1075" s="1">
        <v>1.9117647058823499</v>
      </c>
      <c r="D1075" s="1">
        <v>0.8</v>
      </c>
      <c r="E1075" s="1">
        <v>0.27777777777777801</v>
      </c>
      <c r="F1075" s="2">
        <v>1.6153846153846201</v>
      </c>
      <c r="G1075" s="1">
        <v>0</v>
      </c>
      <c r="H1075" s="1">
        <v>0</v>
      </c>
      <c r="I1075" s="1">
        <v>0</v>
      </c>
      <c r="J1075" s="1">
        <v>6.0000000000000001E-3</v>
      </c>
      <c r="K1075" s="1">
        <v>0</v>
      </c>
      <c r="L1075" s="1">
        <v>1.7777777777777799</v>
      </c>
      <c r="M1075" s="1">
        <v>0</v>
      </c>
      <c r="N1075" s="2">
        <v>0.49555555555555603</v>
      </c>
      <c r="O1075" s="2">
        <f>IFERROR(VLOOKUP(A1075,GIS!$B$2:$L$1621,11,FALSE),"")</f>
        <v>0</v>
      </c>
      <c r="P1075" s="2">
        <f>IFERROR(VLOOKUP(A1075,GIS!$B$2:$L$1621,5,FALSE),"")</f>
        <v>237.5</v>
      </c>
    </row>
    <row r="1076" spans="1:16" x14ac:dyDescent="0.25">
      <c r="A1076" s="1">
        <v>14204</v>
      </c>
      <c r="B1076" s="2">
        <v>2.85778175313059</v>
      </c>
      <c r="C1076" s="1">
        <v>2.02604722010663</v>
      </c>
      <c r="D1076" s="1">
        <v>0.922351038015638</v>
      </c>
      <c r="E1076" s="1">
        <v>0.109147609147609</v>
      </c>
      <c r="F1076" s="2">
        <v>1.42604912998976</v>
      </c>
      <c r="G1076" s="1">
        <v>8.7999999999999995E-2</v>
      </c>
      <c r="H1076" s="1">
        <v>5.758</v>
      </c>
      <c r="I1076" s="1">
        <v>1.1060000000000001</v>
      </c>
      <c r="J1076" s="1">
        <v>0.874</v>
      </c>
      <c r="K1076" s="1">
        <v>0</v>
      </c>
      <c r="L1076" s="1">
        <v>1.4895833333333299</v>
      </c>
      <c r="M1076" s="1">
        <v>0</v>
      </c>
      <c r="N1076" s="2">
        <v>0.48335640668523699</v>
      </c>
      <c r="O1076" s="2">
        <f>IFERROR(VLOOKUP(A1076,GIS!$B$2:$L$1621,11,FALSE),"")</f>
        <v>1</v>
      </c>
      <c r="P1076" s="2">
        <f>IFERROR(VLOOKUP(A1076,GIS!$B$2:$L$1621,5,FALSE),"")</f>
        <v>3868.2399999999898</v>
      </c>
    </row>
    <row r="1077" spans="1:16" x14ac:dyDescent="0.25">
      <c r="A1077" s="1">
        <v>14212</v>
      </c>
      <c r="B1077" s="2">
        <v>3.0024960998439898</v>
      </c>
      <c r="C1077" s="1">
        <v>2.1114267269205902</v>
      </c>
      <c r="D1077" s="1">
        <v>0.92090889228752504</v>
      </c>
      <c r="E1077" s="1">
        <v>0.114993087847179</v>
      </c>
      <c r="F1077" s="2">
        <v>1.42643284858854</v>
      </c>
      <c r="G1077" s="1">
        <v>0.316</v>
      </c>
      <c r="H1077" s="1">
        <v>1.512</v>
      </c>
      <c r="I1077" s="1">
        <v>0.48199999999999998</v>
      </c>
      <c r="J1077" s="1">
        <v>6.266</v>
      </c>
      <c r="K1077" s="1">
        <v>4.0000000000000001E-3</v>
      </c>
      <c r="L1077" s="1">
        <v>1.5196905766526001</v>
      </c>
      <c r="M1077" s="1">
        <v>0</v>
      </c>
      <c r="N1077" s="2">
        <v>0.43023652694610798</v>
      </c>
      <c r="O1077" s="2">
        <f>IFERROR(VLOOKUP(A1077,GIS!$B$2:$L$1621,11,FALSE),"")</f>
        <v>5</v>
      </c>
      <c r="P1077" s="2">
        <f>IFERROR(VLOOKUP(A1077,GIS!$B$2:$L$1621,5,FALSE),"")</f>
        <v>4455.1899999999896</v>
      </c>
    </row>
    <row r="1078" spans="1:16" x14ac:dyDescent="0.25">
      <c r="A1078" s="1">
        <v>14215</v>
      </c>
      <c r="B1078" s="2">
        <v>3.5699980209776401</v>
      </c>
      <c r="C1078" s="1">
        <v>2.1433986102337301</v>
      </c>
      <c r="D1078" s="1">
        <v>0.94800044067423195</v>
      </c>
      <c r="E1078" s="1">
        <v>0.13584208479191001</v>
      </c>
      <c r="F1078" s="2">
        <v>1.42695473251029</v>
      </c>
      <c r="G1078" s="1">
        <v>0.61799999999999999</v>
      </c>
      <c r="H1078" s="1">
        <v>26.643999999999998</v>
      </c>
      <c r="I1078" s="1">
        <v>1.5940000000000001</v>
      </c>
      <c r="J1078" s="1">
        <v>5.3460000000000001</v>
      </c>
      <c r="K1078" s="1">
        <v>8.0000000000000002E-3</v>
      </c>
      <c r="L1078" s="1">
        <v>1.5073009891662701</v>
      </c>
      <c r="M1078" s="1">
        <v>0</v>
      </c>
      <c r="N1078" s="2">
        <v>0.50587381438977097</v>
      </c>
      <c r="O1078" s="2">
        <f>IFERROR(VLOOKUP(A1078,GIS!$B$2:$L$1621,11,FALSE),"")</f>
        <v>7</v>
      </c>
      <c r="P1078" s="2">
        <f>IFERROR(VLOOKUP(A1078,GIS!$B$2:$L$1621,5,FALSE),"")</f>
        <v>8288.1299999999901</v>
      </c>
    </row>
    <row r="1079" spans="1:16" x14ac:dyDescent="0.25">
      <c r="A1079" s="1">
        <v>14414</v>
      </c>
      <c r="B1079" s="2">
        <v>6.14036511156187</v>
      </c>
      <c r="C1079" s="1">
        <v>2.6440460947503199</v>
      </c>
      <c r="D1079" s="1">
        <v>0.93097722960151796</v>
      </c>
      <c r="E1079" s="1">
        <v>0.31068136634736998</v>
      </c>
      <c r="F1079" s="2">
        <v>1.6299792769974699</v>
      </c>
      <c r="G1079" s="1">
        <v>9.1999999999999998E-2</v>
      </c>
      <c r="H1079" s="1">
        <v>2.8000000000000001E-2</v>
      </c>
      <c r="I1079" s="1">
        <v>0.23</v>
      </c>
      <c r="J1079" s="1">
        <v>6.3220000000000001</v>
      </c>
      <c r="K1079" s="1">
        <v>6.0000000000000001E-3</v>
      </c>
      <c r="L1079" s="1">
        <v>1.6578636184469799</v>
      </c>
      <c r="M1079" s="1">
        <v>0</v>
      </c>
      <c r="N1079" s="2">
        <v>1.48566398592611</v>
      </c>
      <c r="O1079" s="2">
        <f>IFERROR(VLOOKUP(A1079,GIS!$B$2:$L$1621,11,FALSE),"")</f>
        <v>3</v>
      </c>
      <c r="P1079" s="2">
        <f>IFERROR(VLOOKUP(A1079,GIS!$B$2:$L$1621,5,FALSE),"")</f>
        <v>175.009999999999</v>
      </c>
    </row>
    <row r="1080" spans="1:16" x14ac:dyDescent="0.25">
      <c r="A1080" s="1">
        <v>14420</v>
      </c>
      <c r="B1080" s="2">
        <v>5.7340405014464801</v>
      </c>
      <c r="C1080" s="1">
        <v>2.5479865771812098</v>
      </c>
      <c r="D1080" s="1">
        <v>0.97609826269779798</v>
      </c>
      <c r="E1080" s="1">
        <v>0.26149802890932999</v>
      </c>
      <c r="F1080" s="2">
        <v>1.6636451926189699</v>
      </c>
      <c r="G1080" s="1">
        <v>0.316</v>
      </c>
      <c r="H1080" s="1">
        <v>0.16600000000000001</v>
      </c>
      <c r="I1080" s="1">
        <v>0.67600000000000005</v>
      </c>
      <c r="J1080" s="1">
        <v>12.602</v>
      </c>
      <c r="K1080" s="1">
        <v>6.0000000000000001E-3</v>
      </c>
      <c r="L1080" s="1">
        <v>1.67978569956728</v>
      </c>
      <c r="M1080" s="1">
        <v>0</v>
      </c>
      <c r="N1080" s="2">
        <v>1.3935214397671301</v>
      </c>
      <c r="O1080" s="2">
        <f>IFERROR(VLOOKUP(A1080,GIS!$B$2:$L$1621,11,FALSE),"")</f>
        <v>18</v>
      </c>
      <c r="P1080" s="2">
        <f>IFERROR(VLOOKUP(A1080,GIS!$B$2:$L$1621,5,FALSE),"")</f>
        <v>325.32999999999902</v>
      </c>
    </row>
    <row r="1081" spans="1:16" x14ac:dyDescent="0.25">
      <c r="A1081" s="1">
        <v>14437</v>
      </c>
      <c r="B1081" s="2">
        <v>4.9544840018026104</v>
      </c>
      <c r="C1081" s="1">
        <v>2.48057728621527</v>
      </c>
      <c r="D1081" s="1">
        <v>0.83547047137439001</v>
      </c>
      <c r="E1081" s="1">
        <v>0.249633675236446</v>
      </c>
      <c r="F1081" s="2">
        <v>1.4949122807017501</v>
      </c>
      <c r="G1081" s="1">
        <v>8.2000000000000003E-2</v>
      </c>
      <c r="H1081" s="1">
        <v>6.2E-2</v>
      </c>
      <c r="I1081" s="1">
        <v>0.17199999999999999</v>
      </c>
      <c r="J1081" s="1">
        <v>8.5419999999999998</v>
      </c>
      <c r="K1081" s="1">
        <v>1.4E-2</v>
      </c>
      <c r="L1081" s="1">
        <v>1.61693121693122</v>
      </c>
      <c r="M1081" s="1">
        <v>0</v>
      </c>
      <c r="N1081" s="2">
        <v>1.0020461296998999</v>
      </c>
      <c r="O1081" s="2">
        <f>IFERROR(VLOOKUP(A1081,GIS!$B$2:$L$1621,11,FALSE),"")</f>
        <v>3</v>
      </c>
      <c r="P1081" s="2">
        <f>IFERROR(VLOOKUP(A1081,GIS!$B$2:$L$1621,5,FALSE),"")</f>
        <v>78.569999999999894</v>
      </c>
    </row>
    <row r="1082" spans="1:16" x14ac:dyDescent="0.25">
      <c r="A1082" s="1">
        <v>14454</v>
      </c>
      <c r="B1082" s="2">
        <v>6.1565335753176003</v>
      </c>
      <c r="C1082" s="1">
        <v>2.4839694656488498</v>
      </c>
      <c r="D1082" s="1">
        <v>0.87694924865324597</v>
      </c>
      <c r="E1082" s="1">
        <v>0.264484574868322</v>
      </c>
      <c r="F1082" s="2">
        <v>1.7918564157514101</v>
      </c>
      <c r="G1082" s="1">
        <v>0.19</v>
      </c>
      <c r="H1082" s="1">
        <v>6.8000000000000005E-2</v>
      </c>
      <c r="I1082" s="1">
        <v>0.25</v>
      </c>
      <c r="J1082" s="1">
        <v>5.2720000000000002</v>
      </c>
      <c r="K1082" s="1">
        <v>0</v>
      </c>
      <c r="L1082" s="1">
        <v>1.7080126754187399</v>
      </c>
      <c r="M1082" s="1">
        <v>0</v>
      </c>
      <c r="N1082" s="2">
        <v>1.86992182596291</v>
      </c>
      <c r="O1082" s="2">
        <f>IFERROR(VLOOKUP(A1082,GIS!$B$2:$L$1621,11,FALSE),"")</f>
        <v>6</v>
      </c>
      <c r="P1082" s="2">
        <f>IFERROR(VLOOKUP(A1082,GIS!$B$2:$L$1621,5,FALSE),"")</f>
        <v>221.69999999999899</v>
      </c>
    </row>
    <row r="1083" spans="1:16" x14ac:dyDescent="0.25">
      <c r="A1083" s="1">
        <v>14482</v>
      </c>
      <c r="B1083" s="2">
        <v>5.6701012613252804</v>
      </c>
      <c r="C1083" s="1">
        <v>2.5641107731711199</v>
      </c>
      <c r="D1083" s="1">
        <v>0.94937499999999997</v>
      </c>
      <c r="E1083" s="1">
        <v>0.24668351231838301</v>
      </c>
      <c r="F1083" s="2">
        <v>1.5350162866449499</v>
      </c>
      <c r="G1083" s="1">
        <v>7.5999999999999998E-2</v>
      </c>
      <c r="H1083" s="1">
        <v>5.8000000000000003E-2</v>
      </c>
      <c r="I1083" s="1">
        <v>0.246</v>
      </c>
      <c r="J1083" s="1">
        <v>6.9720000000000004</v>
      </c>
      <c r="K1083" s="1">
        <v>8.0000000000000002E-3</v>
      </c>
      <c r="L1083" s="1">
        <v>1.63176333203581</v>
      </c>
      <c r="M1083" s="1">
        <v>0</v>
      </c>
      <c r="N1083" s="2">
        <v>1.1188144963144999</v>
      </c>
      <c r="O1083" s="2">
        <f>IFERROR(VLOOKUP(A1083,GIS!$B$2:$L$1621,11,FALSE),"")</f>
        <v>3</v>
      </c>
      <c r="P1083" s="2">
        <f>IFERROR(VLOOKUP(A1083,GIS!$B$2:$L$1621,5,FALSE),"")</f>
        <v>131.86000000000001</v>
      </c>
    </row>
    <row r="1084" spans="1:16" x14ac:dyDescent="0.25">
      <c r="A1084" s="1">
        <v>14486</v>
      </c>
      <c r="B1084" s="2">
        <v>6</v>
      </c>
      <c r="C1084" s="1">
        <v>2.8868613138686099</v>
      </c>
      <c r="D1084" s="1">
        <v>0.83259911894273098</v>
      </c>
      <c r="E1084" s="1">
        <v>0.32971014492753598</v>
      </c>
      <c r="F1084" s="2">
        <v>1.66371681415929</v>
      </c>
      <c r="G1084" s="1">
        <v>2E-3</v>
      </c>
      <c r="H1084" s="1">
        <v>0</v>
      </c>
      <c r="I1084" s="1">
        <v>6.0000000000000001E-3</v>
      </c>
      <c r="J1084" s="1">
        <v>0.4</v>
      </c>
      <c r="K1084" s="1">
        <v>0</v>
      </c>
      <c r="L1084" s="1">
        <v>1.8290598290598299</v>
      </c>
      <c r="M1084" s="1">
        <v>0</v>
      </c>
      <c r="N1084" s="2">
        <v>1.24774897119342</v>
      </c>
      <c r="O1084" s="2">
        <f>IFERROR(VLOOKUP(A1084,GIS!$B$2:$L$1621,11,FALSE),"")</f>
        <v>0</v>
      </c>
      <c r="P1084" s="2">
        <f>IFERROR(VLOOKUP(A1084,GIS!$B$2:$L$1621,5,FALSE),"")</f>
        <v>63.3599999999999</v>
      </c>
    </row>
    <row r="1085" spans="1:16" x14ac:dyDescent="0.25">
      <c r="A1085" s="1">
        <v>14585</v>
      </c>
      <c r="B1085" s="2">
        <v>4.1904761904761898</v>
      </c>
      <c r="C1085" s="1">
        <v>2.0756756756756798</v>
      </c>
      <c r="D1085" s="1">
        <v>0.689393939393939</v>
      </c>
      <c r="E1085" s="1">
        <v>0.209677419354839</v>
      </c>
      <c r="F1085" s="2">
        <v>1.45</v>
      </c>
      <c r="G1085" s="1">
        <v>0</v>
      </c>
      <c r="H1085" s="1">
        <v>0</v>
      </c>
      <c r="I1085" s="1">
        <v>0.01</v>
      </c>
      <c r="J1085" s="1">
        <v>0.19800000000000001</v>
      </c>
      <c r="K1085" s="1">
        <v>0</v>
      </c>
      <c r="L1085" s="1">
        <v>1.5714285714285701</v>
      </c>
      <c r="M1085" s="1">
        <v>0</v>
      </c>
      <c r="N1085" s="2"/>
      <c r="O1085" s="2" t="str">
        <f>IFERROR(VLOOKUP(A1085,GIS!$B$2:$L$1621,11,FALSE),"")</f>
        <v/>
      </c>
      <c r="P1085" s="2" t="str">
        <f>IFERROR(VLOOKUP(A1085,GIS!$B$2:$L$1621,5,FALSE),"")</f>
        <v/>
      </c>
    </row>
    <row r="1086" spans="1:16" x14ac:dyDescent="0.25">
      <c r="A1086" s="1">
        <v>14586</v>
      </c>
      <c r="B1086" s="2">
        <v>6.1174446439257899</v>
      </c>
      <c r="C1086" s="1">
        <v>2.4473280490923002</v>
      </c>
      <c r="D1086" s="1">
        <v>1.0360154602951499</v>
      </c>
      <c r="E1086" s="1">
        <v>0.24096838936277001</v>
      </c>
      <c r="F1086" s="2">
        <v>1.6827381931874299</v>
      </c>
      <c r="G1086" s="1">
        <v>1.026</v>
      </c>
      <c r="H1086" s="1">
        <v>0.27</v>
      </c>
      <c r="I1086" s="1">
        <v>0.54200000000000004</v>
      </c>
      <c r="J1086" s="1">
        <v>7.4320000000000004</v>
      </c>
      <c r="K1086" s="1">
        <v>0</v>
      </c>
      <c r="L1086" s="1">
        <v>1.69241652518393</v>
      </c>
      <c r="M1086" s="1">
        <v>0</v>
      </c>
      <c r="N1086" s="2">
        <v>1.6697301562978899</v>
      </c>
      <c r="O1086" s="2">
        <f>IFERROR(VLOOKUP(A1086,GIS!$B$2:$L$1621,11,FALSE),"")</f>
        <v>15</v>
      </c>
      <c r="P1086" s="2">
        <f>IFERROR(VLOOKUP(A1086,GIS!$B$2:$L$1621,5,FALSE),"")</f>
        <v>999.82</v>
      </c>
    </row>
    <row r="1087" spans="1:16" x14ac:dyDescent="0.25">
      <c r="A1087" s="1">
        <v>14612</v>
      </c>
      <c r="B1087" s="2">
        <v>5.8964052287581703</v>
      </c>
      <c r="C1087" s="1">
        <v>2.5950034297267002</v>
      </c>
      <c r="D1087" s="1">
        <v>0.93394164052846695</v>
      </c>
      <c r="E1087" s="1">
        <v>0.28286018452803402</v>
      </c>
      <c r="F1087" s="2">
        <v>1.62506831845509</v>
      </c>
      <c r="G1087" s="1">
        <v>0.76400000000000001</v>
      </c>
      <c r="H1087" s="1">
        <v>0.8</v>
      </c>
      <c r="I1087" s="1">
        <v>2.4460000000000002</v>
      </c>
      <c r="J1087" s="1">
        <v>29.69</v>
      </c>
      <c r="K1087" s="1">
        <v>2.5999999999999999E-2</v>
      </c>
      <c r="L1087" s="1">
        <v>1.7414841849148399</v>
      </c>
      <c r="M1087" s="1">
        <v>0</v>
      </c>
      <c r="N1087" s="2">
        <v>1.4174647455689</v>
      </c>
      <c r="O1087" s="2">
        <f>IFERROR(VLOOKUP(A1087,GIS!$B$2:$L$1621,11,FALSE),"")</f>
        <v>50</v>
      </c>
      <c r="P1087" s="2">
        <f>IFERROR(VLOOKUP(A1087,GIS!$B$2:$L$1621,5,FALSE),"")</f>
        <v>2387.1999999999898</v>
      </c>
    </row>
    <row r="1088" spans="1:16" x14ac:dyDescent="0.25">
      <c r="A1088" s="1">
        <v>14739</v>
      </c>
      <c r="B1088" s="2">
        <v>3.9584045584045602</v>
      </c>
      <c r="C1088" s="1">
        <v>2.2473919523099899</v>
      </c>
      <c r="D1088" s="1">
        <v>0.89652567975830799</v>
      </c>
      <c r="E1088" s="1">
        <v>0.220580994583949</v>
      </c>
      <c r="F1088" s="2">
        <v>1.42960288808664</v>
      </c>
      <c r="G1088" s="1">
        <v>1.4E-2</v>
      </c>
      <c r="H1088" s="1">
        <v>2.4E-2</v>
      </c>
      <c r="I1088" s="1">
        <v>0.02</v>
      </c>
      <c r="J1088" s="1">
        <v>2.1240000000000001</v>
      </c>
      <c r="K1088" s="1">
        <v>0</v>
      </c>
      <c r="L1088" s="1">
        <v>1.5802919708029199</v>
      </c>
      <c r="M1088" s="1">
        <v>0</v>
      </c>
      <c r="N1088" s="2">
        <v>0.60959003731343298</v>
      </c>
      <c r="O1088" s="2">
        <f>IFERROR(VLOOKUP(A1088,GIS!$B$2:$L$1621,11,FALSE),"")</f>
        <v>0</v>
      </c>
      <c r="P1088" s="2">
        <f>IFERROR(VLOOKUP(A1088,GIS!$B$2:$L$1621,5,FALSE),"")</f>
        <v>38.590000000000003</v>
      </c>
    </row>
    <row r="1089" spans="1:16" x14ac:dyDescent="0.25">
      <c r="A1089" s="1">
        <v>14741</v>
      </c>
      <c r="B1089" s="2">
        <v>4.8682055100521202</v>
      </c>
      <c r="C1089" s="1">
        <v>2.6746347941567099</v>
      </c>
      <c r="D1089" s="1">
        <v>0.87578194816800703</v>
      </c>
      <c r="E1089" s="1">
        <v>0.29612606697307903</v>
      </c>
      <c r="F1089" s="2">
        <v>1.52440106477374</v>
      </c>
      <c r="G1089" s="1">
        <v>1.4E-2</v>
      </c>
      <c r="H1089" s="1">
        <v>0.01</v>
      </c>
      <c r="I1089" s="1">
        <v>4.5999999999999999E-2</v>
      </c>
      <c r="J1089" s="1">
        <v>1.74</v>
      </c>
      <c r="K1089" s="1">
        <v>4.0000000000000001E-3</v>
      </c>
      <c r="L1089" s="1">
        <v>1.7031484257871099</v>
      </c>
      <c r="M1089" s="1">
        <v>0</v>
      </c>
      <c r="N1089" s="2">
        <v>1.2477341440598699</v>
      </c>
      <c r="O1089" s="2">
        <f>IFERROR(VLOOKUP(A1089,GIS!$B$2:$L$1621,11,FALSE),"")</f>
        <v>0</v>
      </c>
      <c r="P1089" s="2">
        <f>IFERROR(VLOOKUP(A1089,GIS!$B$2:$L$1621,5,FALSE),"")</f>
        <v>27.77</v>
      </c>
    </row>
    <row r="1090" spans="1:16" x14ac:dyDescent="0.25">
      <c r="A1090" s="1">
        <v>14753</v>
      </c>
      <c r="B1090" s="2">
        <v>4.0784077201447504</v>
      </c>
      <c r="C1090" s="1">
        <v>2.44407158836689</v>
      </c>
      <c r="D1090" s="1">
        <v>0.87190684133915597</v>
      </c>
      <c r="E1090" s="1">
        <v>0.265850945494994</v>
      </c>
      <c r="F1090" s="2">
        <v>1.4358208955223899</v>
      </c>
      <c r="G1090" s="1">
        <v>0.01</v>
      </c>
      <c r="H1090" s="1">
        <v>1.2E-2</v>
      </c>
      <c r="I1090" s="1">
        <v>2.5999999999999999E-2</v>
      </c>
      <c r="J1090" s="1">
        <v>1.1120000000000001</v>
      </c>
      <c r="K1090" s="1">
        <v>4.0000000000000001E-3</v>
      </c>
      <c r="L1090" s="1">
        <v>1.5858895705521501</v>
      </c>
      <c r="M1090" s="1">
        <v>0</v>
      </c>
      <c r="N1090" s="2">
        <v>0.54883076923076901</v>
      </c>
      <c r="O1090" s="2">
        <f>IFERROR(VLOOKUP(A1090,GIS!$B$2:$L$1621,11,FALSE),"")</f>
        <v>0</v>
      </c>
      <c r="P1090" s="2">
        <f>IFERROR(VLOOKUP(A1090,GIS!$B$2:$L$1621,5,FALSE),"")</f>
        <v>24.1099999999999</v>
      </c>
    </row>
    <row r="1091" spans="1:16" x14ac:dyDescent="0.25">
      <c r="A1091" s="1">
        <v>14772</v>
      </c>
      <c r="B1091" s="2">
        <v>4.5182972367438401</v>
      </c>
      <c r="C1091" s="1">
        <v>2.6179547755653099</v>
      </c>
      <c r="D1091" s="1">
        <v>0.92344918609766802</v>
      </c>
      <c r="E1091" s="1">
        <v>0.28131279303415901</v>
      </c>
      <c r="F1091" s="2">
        <v>1.5146147032772399</v>
      </c>
      <c r="G1091" s="1">
        <v>4.2000000000000003E-2</v>
      </c>
      <c r="H1091" s="1">
        <v>2.4E-2</v>
      </c>
      <c r="I1091" s="1">
        <v>7.3999999999999996E-2</v>
      </c>
      <c r="J1091" s="1">
        <v>3.5640000000000001</v>
      </c>
      <c r="K1091" s="1">
        <v>0</v>
      </c>
      <c r="L1091" s="1">
        <v>1.6365280289330899</v>
      </c>
      <c r="M1091" s="1">
        <v>0</v>
      </c>
      <c r="N1091" s="2">
        <v>0.71803047812359</v>
      </c>
      <c r="O1091" s="2">
        <f>IFERROR(VLOOKUP(A1091,GIS!$B$2:$L$1621,11,FALSE),"")</f>
        <v>0</v>
      </c>
      <c r="P1091" s="2">
        <f>IFERROR(VLOOKUP(A1091,GIS!$B$2:$L$1621,5,FALSE),"")</f>
        <v>52.119999999999898</v>
      </c>
    </row>
    <row r="1092" spans="1:16" x14ac:dyDescent="0.25">
      <c r="A1092" s="1">
        <v>14785</v>
      </c>
      <c r="B1092" s="2">
        <v>4.5569620253164604</v>
      </c>
      <c r="C1092" s="1">
        <v>2.3493975903614501</v>
      </c>
      <c r="D1092" s="1">
        <v>0.70689655172413801</v>
      </c>
      <c r="E1092" s="1">
        <v>0.20481927710843401</v>
      </c>
      <c r="F1092" s="2">
        <v>1.91525423728814</v>
      </c>
      <c r="G1092" s="1">
        <v>0</v>
      </c>
      <c r="H1092" s="1">
        <v>0</v>
      </c>
      <c r="I1092" s="1">
        <v>4.0000000000000001E-3</v>
      </c>
      <c r="J1092" s="1">
        <v>0.108</v>
      </c>
      <c r="K1092" s="1">
        <v>0</v>
      </c>
      <c r="L1092" s="1">
        <v>1.4</v>
      </c>
      <c r="M1092" s="1">
        <v>0</v>
      </c>
      <c r="N1092" s="2"/>
      <c r="O1092" s="2" t="str">
        <f>IFERROR(VLOOKUP(A1092,GIS!$B$2:$L$1621,11,FALSE),"")</f>
        <v/>
      </c>
      <c r="P1092" s="2" t="str">
        <f>IFERROR(VLOOKUP(A1092,GIS!$B$2:$L$1621,5,FALSE),"")</f>
        <v/>
      </c>
    </row>
    <row r="1093" spans="1:16" x14ac:dyDescent="0.25">
      <c r="A1093" s="1">
        <v>13221</v>
      </c>
      <c r="B1093" s="2"/>
      <c r="C1093" s="1">
        <v>1.5</v>
      </c>
      <c r="D1093" s="1"/>
      <c r="E1093" s="1">
        <v>0</v>
      </c>
      <c r="F1093" s="2">
        <v>1</v>
      </c>
      <c r="G1093" s="1">
        <v>0</v>
      </c>
      <c r="H1093" s="1">
        <v>0</v>
      </c>
      <c r="I1093" s="1">
        <v>0</v>
      </c>
      <c r="J1093" s="1">
        <v>0</v>
      </c>
      <c r="K1093" s="1">
        <v>0</v>
      </c>
      <c r="L1093" s="1"/>
      <c r="M1093" s="1">
        <v>0</v>
      </c>
      <c r="N1093" s="2"/>
      <c r="O1093" s="2" t="str">
        <f>IFERROR(VLOOKUP(A1093,GIS!$B$2:$L$1621,11,FALSE),"")</f>
        <v/>
      </c>
      <c r="P1093" s="2" t="str">
        <f>IFERROR(VLOOKUP(A1093,GIS!$B$2:$L$1621,5,FALSE),"")</f>
        <v/>
      </c>
    </row>
    <row r="1094" spans="1:16" x14ac:dyDescent="0.25">
      <c r="A1094" s="1">
        <v>13692</v>
      </c>
      <c r="B1094" s="2"/>
      <c r="C1094" s="1">
        <v>2</v>
      </c>
      <c r="D1094" s="1"/>
      <c r="E1094" s="1">
        <v>0</v>
      </c>
      <c r="F1094" s="2">
        <v>2</v>
      </c>
      <c r="G1094" s="1">
        <v>0</v>
      </c>
      <c r="H1094" s="1">
        <v>0</v>
      </c>
      <c r="I1094" s="1">
        <v>0</v>
      </c>
      <c r="J1094" s="1">
        <v>0</v>
      </c>
      <c r="K1094" s="1">
        <v>0</v>
      </c>
      <c r="L1094" s="1">
        <v>1</v>
      </c>
      <c r="M1094" s="1">
        <v>0</v>
      </c>
      <c r="N1094" s="2"/>
      <c r="O1094" s="2">
        <f>IFERROR(VLOOKUP(A1094,GIS!$B$2:$L$1621,11,FALSE),"")</f>
        <v>0</v>
      </c>
      <c r="P1094" s="2">
        <f>IFERROR(VLOOKUP(A1094,GIS!$B$2:$L$1621,5,FALSE),"")</f>
        <v>41.939999999999898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21"/>
  <sheetViews>
    <sheetView workbookViewId="0">
      <selection activeCell="N21" sqref="N21"/>
    </sheetView>
  </sheetViews>
  <sheetFormatPr defaultRowHeight="15" x14ac:dyDescent="0.25"/>
  <sheetData>
    <row r="1" spans="1:12" x14ac:dyDescent="0.25">
      <c r="A1" t="s">
        <v>16</v>
      </c>
      <c r="B1" t="s">
        <v>14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15</v>
      </c>
    </row>
    <row r="2" spans="1:12" x14ac:dyDescent="0.25">
      <c r="A2">
        <v>23440</v>
      </c>
      <c r="B2">
        <v>14708</v>
      </c>
      <c r="C2" t="s">
        <v>26</v>
      </c>
      <c r="D2" t="s">
        <v>27</v>
      </c>
      <c r="E2">
        <v>117</v>
      </c>
      <c r="F2">
        <v>12.77</v>
      </c>
      <c r="G2">
        <v>9.16</v>
      </c>
      <c r="H2">
        <v>0.50103314974599999</v>
      </c>
      <c r="I2">
        <v>2.5772713928600001E-3</v>
      </c>
      <c r="L2">
        <v>0</v>
      </c>
    </row>
    <row r="3" spans="1:12" x14ac:dyDescent="0.25">
      <c r="A3">
        <v>23441</v>
      </c>
      <c r="B3">
        <v>14721</v>
      </c>
      <c r="C3" t="s">
        <v>28</v>
      </c>
      <c r="D3" t="s">
        <v>27</v>
      </c>
      <c r="E3">
        <v>230</v>
      </c>
      <c r="F3">
        <v>97.87</v>
      </c>
      <c r="G3">
        <v>2.35</v>
      </c>
      <c r="H3">
        <v>0.14996882023700001</v>
      </c>
      <c r="I3">
        <v>6.6039151732499998E-4</v>
      </c>
      <c r="L3">
        <v>0</v>
      </c>
    </row>
    <row r="4" spans="1:12" x14ac:dyDescent="0.25">
      <c r="A4">
        <v>25304</v>
      </c>
      <c r="B4">
        <v>13783</v>
      </c>
      <c r="C4" t="s">
        <v>29</v>
      </c>
      <c r="D4" t="s">
        <v>27</v>
      </c>
      <c r="E4">
        <v>2761</v>
      </c>
      <c r="F4">
        <v>24.8799999999999</v>
      </c>
      <c r="G4">
        <v>110.98</v>
      </c>
      <c r="H4">
        <v>1.2778621729999999</v>
      </c>
      <c r="I4">
        <v>3.12261994517E-2</v>
      </c>
      <c r="J4" t="s">
        <v>30</v>
      </c>
      <c r="K4">
        <v>13783</v>
      </c>
      <c r="L4">
        <v>2</v>
      </c>
    </row>
    <row r="5" spans="1:12" x14ac:dyDescent="0.25">
      <c r="A5">
        <v>25725</v>
      </c>
      <c r="B5">
        <v>10307</v>
      </c>
      <c r="C5" t="s">
        <v>31</v>
      </c>
      <c r="D5" t="s">
        <v>27</v>
      </c>
      <c r="E5">
        <v>14325</v>
      </c>
      <c r="F5">
        <v>8681.8199999999906</v>
      </c>
      <c r="G5">
        <v>1.65</v>
      </c>
      <c r="H5">
        <v>9.4507732105700001E-2</v>
      </c>
      <c r="I5">
        <v>4.5289712294299998E-4</v>
      </c>
      <c r="J5" t="s">
        <v>30</v>
      </c>
      <c r="K5">
        <v>10307</v>
      </c>
      <c r="L5">
        <v>12</v>
      </c>
    </row>
    <row r="6" spans="1:12" x14ac:dyDescent="0.25">
      <c r="A6">
        <v>25726</v>
      </c>
      <c r="B6">
        <v>10309</v>
      </c>
      <c r="C6" t="s">
        <v>31</v>
      </c>
      <c r="D6" t="s">
        <v>27</v>
      </c>
      <c r="E6">
        <v>33905</v>
      </c>
      <c r="F6">
        <v>4612.93</v>
      </c>
      <c r="G6">
        <v>7.35</v>
      </c>
      <c r="H6">
        <v>0.24461759988199999</v>
      </c>
      <c r="I6">
        <v>2.02404201817E-3</v>
      </c>
      <c r="J6" t="s">
        <v>30</v>
      </c>
      <c r="K6">
        <v>10309</v>
      </c>
      <c r="L6">
        <v>31</v>
      </c>
    </row>
    <row r="7" spans="1:12" x14ac:dyDescent="0.25">
      <c r="A7">
        <v>25727</v>
      </c>
      <c r="B7">
        <v>10312</v>
      </c>
      <c r="C7" t="s">
        <v>31</v>
      </c>
      <c r="D7" t="s">
        <v>27</v>
      </c>
      <c r="E7">
        <v>59467</v>
      </c>
      <c r="F7">
        <v>9335.4799999999905</v>
      </c>
      <c r="G7">
        <v>6.37</v>
      </c>
      <c r="H7">
        <v>0.21296480034599999</v>
      </c>
      <c r="I7">
        <v>1.75378029026E-3</v>
      </c>
      <c r="J7" t="s">
        <v>30</v>
      </c>
      <c r="K7">
        <v>10312</v>
      </c>
      <c r="L7">
        <v>53</v>
      </c>
    </row>
    <row r="8" spans="1:12" x14ac:dyDescent="0.25">
      <c r="A8">
        <v>25743</v>
      </c>
      <c r="B8">
        <v>10303</v>
      </c>
      <c r="C8" t="s">
        <v>31</v>
      </c>
      <c r="D8" t="s">
        <v>27</v>
      </c>
      <c r="E8">
        <v>27907</v>
      </c>
      <c r="F8">
        <v>8973.3099999999904</v>
      </c>
      <c r="G8">
        <v>3.11</v>
      </c>
      <c r="H8">
        <v>0.23032420406099999</v>
      </c>
      <c r="I8">
        <v>8.5822367106600005E-4</v>
      </c>
      <c r="J8" t="s">
        <v>30</v>
      </c>
      <c r="K8">
        <v>10303</v>
      </c>
      <c r="L8">
        <v>8</v>
      </c>
    </row>
    <row r="9" spans="1:12" x14ac:dyDescent="0.25">
      <c r="A9">
        <v>25768</v>
      </c>
      <c r="B9">
        <v>10306</v>
      </c>
      <c r="C9" t="s">
        <v>31</v>
      </c>
      <c r="D9" t="s">
        <v>27</v>
      </c>
      <c r="E9">
        <v>54603</v>
      </c>
      <c r="F9">
        <v>8089.3299999999899</v>
      </c>
      <c r="G9">
        <v>6.75</v>
      </c>
      <c r="H9">
        <v>0.31402010249700002</v>
      </c>
      <c r="I9">
        <v>1.8584694629400001E-3</v>
      </c>
      <c r="J9" t="s">
        <v>30</v>
      </c>
      <c r="K9">
        <v>10306</v>
      </c>
      <c r="L9">
        <v>39</v>
      </c>
    </row>
    <row r="10" spans="1:12" x14ac:dyDescent="0.25">
      <c r="A10">
        <v>25769</v>
      </c>
      <c r="B10">
        <v>10308</v>
      </c>
      <c r="C10" t="s">
        <v>31</v>
      </c>
      <c r="D10" t="s">
        <v>27</v>
      </c>
      <c r="E10">
        <v>28681</v>
      </c>
      <c r="F10">
        <v>12861.43</v>
      </c>
      <c r="G10">
        <v>2.23</v>
      </c>
      <c r="H10">
        <v>0.1290299077</v>
      </c>
      <c r="I10">
        <v>6.1497898252299999E-4</v>
      </c>
      <c r="J10" t="s">
        <v>30</v>
      </c>
      <c r="K10">
        <v>10308</v>
      </c>
      <c r="L10">
        <v>15</v>
      </c>
    </row>
    <row r="11" spans="1:12" x14ac:dyDescent="0.25">
      <c r="A11">
        <v>25771</v>
      </c>
      <c r="B11">
        <v>10301</v>
      </c>
      <c r="C11" t="s">
        <v>31</v>
      </c>
      <c r="D11" t="s">
        <v>27</v>
      </c>
      <c r="E11">
        <v>40578</v>
      </c>
      <c r="F11">
        <v>10351.530000000001</v>
      </c>
      <c r="G11">
        <v>3.92</v>
      </c>
      <c r="H11">
        <v>0.31580715885799998</v>
      </c>
      <c r="I11">
        <v>1.0810227526400001E-3</v>
      </c>
      <c r="J11" t="s">
        <v>30</v>
      </c>
      <c r="K11">
        <v>10301</v>
      </c>
      <c r="L11">
        <v>25</v>
      </c>
    </row>
    <row r="12" spans="1:12" x14ac:dyDescent="0.25">
      <c r="A12">
        <v>25772</v>
      </c>
      <c r="B12">
        <v>10302</v>
      </c>
      <c r="C12" t="s">
        <v>31</v>
      </c>
      <c r="D12" t="s">
        <v>27</v>
      </c>
      <c r="E12">
        <v>19224</v>
      </c>
      <c r="F12">
        <v>17318.9199999999</v>
      </c>
      <c r="G12">
        <v>1.1100000000000001</v>
      </c>
      <c r="H12">
        <v>9.9202943398399995E-2</v>
      </c>
      <c r="I12">
        <v>3.0737316665900002E-4</v>
      </c>
      <c r="J12" t="s">
        <v>30</v>
      </c>
      <c r="K12">
        <v>10302</v>
      </c>
      <c r="L12">
        <v>9</v>
      </c>
    </row>
    <row r="13" spans="1:12" x14ac:dyDescent="0.25">
      <c r="A13">
        <v>25773</v>
      </c>
      <c r="B13">
        <v>10304</v>
      </c>
      <c r="C13" t="s">
        <v>31</v>
      </c>
      <c r="D13" t="s">
        <v>27</v>
      </c>
      <c r="E13">
        <v>42723</v>
      </c>
      <c r="F13">
        <v>10898.719999999899</v>
      </c>
      <c r="G13">
        <v>3.92</v>
      </c>
      <c r="H13">
        <v>0.29280231074000002</v>
      </c>
      <c r="I13">
        <v>1.08125285068E-3</v>
      </c>
      <c r="J13" t="s">
        <v>30</v>
      </c>
      <c r="K13">
        <v>10304</v>
      </c>
      <c r="L13">
        <v>27</v>
      </c>
    </row>
    <row r="14" spans="1:12" x14ac:dyDescent="0.25">
      <c r="A14">
        <v>25774</v>
      </c>
      <c r="B14">
        <v>10310</v>
      </c>
      <c r="C14" t="s">
        <v>31</v>
      </c>
      <c r="D14" t="s">
        <v>27</v>
      </c>
      <c r="E14">
        <v>26768</v>
      </c>
      <c r="F14">
        <v>14871.11</v>
      </c>
      <c r="G14">
        <v>1.8</v>
      </c>
      <c r="H14">
        <v>0.152726101936</v>
      </c>
      <c r="I14">
        <v>4.9497836445400005E-4</v>
      </c>
      <c r="J14" t="s">
        <v>30</v>
      </c>
      <c r="K14">
        <v>10310</v>
      </c>
      <c r="L14">
        <v>10</v>
      </c>
    </row>
    <row r="15" spans="1:12" x14ac:dyDescent="0.25">
      <c r="A15">
        <v>25775</v>
      </c>
      <c r="B15">
        <v>10314</v>
      </c>
      <c r="C15" t="s">
        <v>31</v>
      </c>
      <c r="D15" t="s">
        <v>27</v>
      </c>
      <c r="E15">
        <v>84110</v>
      </c>
      <c r="F15">
        <v>5224.22</v>
      </c>
      <c r="G15">
        <v>16.100000000000001</v>
      </c>
      <c r="H15">
        <v>0.51424312514799997</v>
      </c>
      <c r="I15">
        <v>4.4352449732799996E-3</v>
      </c>
      <c r="J15" t="s">
        <v>30</v>
      </c>
      <c r="K15">
        <v>10314</v>
      </c>
      <c r="L15">
        <v>45</v>
      </c>
    </row>
    <row r="16" spans="1:12" x14ac:dyDescent="0.25">
      <c r="A16">
        <v>25776</v>
      </c>
      <c r="B16">
        <v>10305</v>
      </c>
      <c r="C16" t="s">
        <v>31</v>
      </c>
      <c r="D16" t="s">
        <v>27</v>
      </c>
      <c r="E16">
        <v>42916</v>
      </c>
      <c r="F16">
        <v>11176.04</v>
      </c>
      <c r="G16">
        <v>3.84</v>
      </c>
      <c r="H16">
        <v>0.171343495077</v>
      </c>
      <c r="I16">
        <v>1.05924395071E-3</v>
      </c>
      <c r="J16" t="s">
        <v>30</v>
      </c>
      <c r="K16">
        <v>10305</v>
      </c>
      <c r="L16">
        <v>18</v>
      </c>
    </row>
    <row r="17" spans="1:12" x14ac:dyDescent="0.25">
      <c r="A17">
        <v>25777</v>
      </c>
      <c r="B17">
        <v>11209</v>
      </c>
      <c r="C17" t="s">
        <v>32</v>
      </c>
      <c r="D17" t="s">
        <v>27</v>
      </c>
      <c r="E17">
        <v>68193</v>
      </c>
      <c r="F17">
        <v>35333.160000000003</v>
      </c>
      <c r="G17">
        <v>1.93</v>
      </c>
      <c r="H17">
        <v>0.165937767599</v>
      </c>
      <c r="I17">
        <v>5.3297751358800005E-4</v>
      </c>
      <c r="J17" t="s">
        <v>30</v>
      </c>
      <c r="K17">
        <v>11209</v>
      </c>
      <c r="L17">
        <v>24</v>
      </c>
    </row>
    <row r="18" spans="1:12" x14ac:dyDescent="0.25">
      <c r="A18">
        <v>25778</v>
      </c>
      <c r="B18">
        <v>11214</v>
      </c>
      <c r="C18" t="s">
        <v>32</v>
      </c>
      <c r="D18" t="s">
        <v>27</v>
      </c>
      <c r="E18">
        <v>90091</v>
      </c>
      <c r="F18">
        <v>41326.15</v>
      </c>
      <c r="G18">
        <v>2.1800000000000002</v>
      </c>
      <c r="H18">
        <v>0.16475644534799999</v>
      </c>
      <c r="I18">
        <v>6.0167757753900003E-4</v>
      </c>
      <c r="J18" t="s">
        <v>30</v>
      </c>
      <c r="K18">
        <v>11214</v>
      </c>
      <c r="L18">
        <v>9</v>
      </c>
    </row>
    <row r="19" spans="1:12" x14ac:dyDescent="0.25">
      <c r="A19">
        <v>25779</v>
      </c>
      <c r="B19">
        <v>11219</v>
      </c>
      <c r="C19" t="s">
        <v>32</v>
      </c>
      <c r="D19" t="s">
        <v>27</v>
      </c>
      <c r="E19">
        <v>94686</v>
      </c>
      <c r="F19">
        <v>62705.959999999897</v>
      </c>
      <c r="G19">
        <v>1.51</v>
      </c>
      <c r="H19">
        <v>9.4087858989599996E-2</v>
      </c>
      <c r="I19">
        <v>4.1548634033099999E-4</v>
      </c>
      <c r="J19" t="s">
        <v>30</v>
      </c>
      <c r="K19">
        <v>11219</v>
      </c>
      <c r="L19">
        <v>13</v>
      </c>
    </row>
    <row r="20" spans="1:12" x14ac:dyDescent="0.25">
      <c r="A20">
        <v>25780</v>
      </c>
      <c r="B20">
        <v>11220</v>
      </c>
      <c r="C20" t="s">
        <v>32</v>
      </c>
      <c r="D20" t="s">
        <v>27</v>
      </c>
      <c r="E20">
        <v>99842</v>
      </c>
      <c r="F20">
        <v>58730.589999999902</v>
      </c>
      <c r="G20">
        <v>1.7</v>
      </c>
      <c r="H20">
        <v>0.134507819581</v>
      </c>
      <c r="I20">
        <v>4.6821269460299998E-4</v>
      </c>
      <c r="J20" t="s">
        <v>30</v>
      </c>
      <c r="K20">
        <v>11220</v>
      </c>
      <c r="L20">
        <v>8</v>
      </c>
    </row>
    <row r="21" spans="1:12" x14ac:dyDescent="0.25">
      <c r="A21">
        <v>25781</v>
      </c>
      <c r="B21">
        <v>11228</v>
      </c>
      <c r="C21" t="s">
        <v>32</v>
      </c>
      <c r="D21" t="s">
        <v>27</v>
      </c>
      <c r="E21">
        <v>44176</v>
      </c>
      <c r="F21">
        <v>28317.95</v>
      </c>
      <c r="G21">
        <v>1.56</v>
      </c>
      <c r="H21">
        <v>0.10692203271800001</v>
      </c>
      <c r="I21">
        <v>4.3049525311100002E-4</v>
      </c>
      <c r="J21" t="s">
        <v>30</v>
      </c>
      <c r="K21">
        <v>11228</v>
      </c>
      <c r="L21">
        <v>12</v>
      </c>
    </row>
    <row r="22" spans="1:12" x14ac:dyDescent="0.25">
      <c r="A22">
        <v>25782</v>
      </c>
      <c r="B22">
        <v>11231</v>
      </c>
      <c r="C22" t="s">
        <v>32</v>
      </c>
      <c r="D22" t="s">
        <v>27</v>
      </c>
      <c r="E22">
        <v>34206</v>
      </c>
      <c r="F22">
        <v>23590.34</v>
      </c>
      <c r="G22">
        <v>1.45</v>
      </c>
      <c r="H22">
        <v>0.18742463934799999</v>
      </c>
      <c r="I22">
        <v>4.0061498069199998E-4</v>
      </c>
      <c r="J22" t="s">
        <v>30</v>
      </c>
      <c r="K22">
        <v>11231</v>
      </c>
      <c r="L22">
        <v>17</v>
      </c>
    </row>
    <row r="23" spans="1:12" x14ac:dyDescent="0.25">
      <c r="A23">
        <v>25783</v>
      </c>
      <c r="B23">
        <v>11232</v>
      </c>
      <c r="C23" t="s">
        <v>32</v>
      </c>
      <c r="D23" t="s">
        <v>27</v>
      </c>
      <c r="E23">
        <v>31975</v>
      </c>
      <c r="F23">
        <v>15907.959999999901</v>
      </c>
      <c r="G23">
        <v>2.0099999999999998</v>
      </c>
      <c r="H23">
        <v>0.22348217602500001</v>
      </c>
      <c r="I23">
        <v>5.54338054756E-4</v>
      </c>
      <c r="J23" t="s">
        <v>30</v>
      </c>
      <c r="K23">
        <v>11232</v>
      </c>
      <c r="L23">
        <v>1</v>
      </c>
    </row>
    <row r="24" spans="1:12" x14ac:dyDescent="0.25">
      <c r="A24">
        <v>25784</v>
      </c>
      <c r="B24">
        <v>11252</v>
      </c>
      <c r="C24" t="s">
        <v>32</v>
      </c>
      <c r="D24" t="s">
        <v>27</v>
      </c>
      <c r="E24">
        <v>773</v>
      </c>
      <c r="F24">
        <v>5521.43</v>
      </c>
      <c r="G24">
        <v>0.14000000000000001</v>
      </c>
      <c r="H24">
        <v>4.6121810265500003E-2</v>
      </c>
      <c r="I24">
        <v>3.9750959467000002E-5</v>
      </c>
      <c r="L24">
        <v>0</v>
      </c>
    </row>
    <row r="25" spans="1:12" x14ac:dyDescent="0.25">
      <c r="A25">
        <v>25785</v>
      </c>
      <c r="B25">
        <v>11697</v>
      </c>
      <c r="C25" t="s">
        <v>33</v>
      </c>
      <c r="D25" t="s">
        <v>27</v>
      </c>
      <c r="E25">
        <v>4095</v>
      </c>
      <c r="F25">
        <v>1959.3299999999899</v>
      </c>
      <c r="G25">
        <v>2.09</v>
      </c>
      <c r="H25">
        <v>0.15504049776600001</v>
      </c>
      <c r="I25">
        <v>5.7658434513299997E-4</v>
      </c>
      <c r="J25" t="s">
        <v>30</v>
      </c>
      <c r="K25">
        <v>11697</v>
      </c>
      <c r="L25">
        <v>3</v>
      </c>
    </row>
    <row r="26" spans="1:12" x14ac:dyDescent="0.25">
      <c r="A26">
        <v>25786</v>
      </c>
      <c r="B26">
        <v>11203</v>
      </c>
      <c r="C26" t="s">
        <v>32</v>
      </c>
      <c r="D26" t="s">
        <v>27</v>
      </c>
      <c r="E26">
        <v>79441</v>
      </c>
      <c r="F26">
        <v>36949.300000000003</v>
      </c>
      <c r="G26">
        <v>2.15</v>
      </c>
      <c r="H26">
        <v>0.11437552785500001</v>
      </c>
      <c r="I26">
        <v>5.9268836724100005E-4</v>
      </c>
      <c r="J26" t="s">
        <v>30</v>
      </c>
      <c r="K26">
        <v>11203</v>
      </c>
      <c r="L26">
        <v>7</v>
      </c>
    </row>
    <row r="27" spans="1:12" x14ac:dyDescent="0.25">
      <c r="A27">
        <v>25787</v>
      </c>
      <c r="B27">
        <v>11204</v>
      </c>
      <c r="C27" t="s">
        <v>32</v>
      </c>
      <c r="D27" t="s">
        <v>27</v>
      </c>
      <c r="E27">
        <v>82315</v>
      </c>
      <c r="F27">
        <v>52429.94</v>
      </c>
      <c r="G27">
        <v>1.57</v>
      </c>
      <c r="H27">
        <v>9.7247886276400006E-2</v>
      </c>
      <c r="I27">
        <v>4.3376829062300002E-4</v>
      </c>
      <c r="J27" t="s">
        <v>30</v>
      </c>
      <c r="K27">
        <v>11204</v>
      </c>
      <c r="L27">
        <v>19</v>
      </c>
    </row>
    <row r="28" spans="1:12" x14ac:dyDescent="0.25">
      <c r="A28">
        <v>25788</v>
      </c>
      <c r="B28">
        <v>11210</v>
      </c>
      <c r="C28" t="s">
        <v>32</v>
      </c>
      <c r="D28" t="s">
        <v>27</v>
      </c>
      <c r="E28">
        <v>68636</v>
      </c>
      <c r="F28">
        <v>39673.989999999903</v>
      </c>
      <c r="G28">
        <v>1.73</v>
      </c>
      <c r="H28">
        <v>9.5275029446200005E-2</v>
      </c>
      <c r="I28">
        <v>4.7669265037400001E-4</v>
      </c>
      <c r="J28" t="s">
        <v>30</v>
      </c>
      <c r="K28">
        <v>11210</v>
      </c>
      <c r="L28">
        <v>20</v>
      </c>
    </row>
    <row r="29" spans="1:12" x14ac:dyDescent="0.25">
      <c r="A29">
        <v>25789</v>
      </c>
      <c r="B29">
        <v>11212</v>
      </c>
      <c r="C29" t="s">
        <v>32</v>
      </c>
      <c r="D29" t="s">
        <v>27</v>
      </c>
      <c r="E29">
        <v>88916</v>
      </c>
      <c r="F29">
        <v>57737.66</v>
      </c>
      <c r="G29">
        <v>1.54</v>
      </c>
      <c r="H29">
        <v>9.4276109903000005E-2</v>
      </c>
      <c r="I29">
        <v>4.2463788158200001E-4</v>
      </c>
      <c r="J29" t="s">
        <v>30</v>
      </c>
      <c r="K29">
        <v>11212</v>
      </c>
      <c r="L29">
        <v>3</v>
      </c>
    </row>
    <row r="30" spans="1:12" x14ac:dyDescent="0.25">
      <c r="A30">
        <v>25790</v>
      </c>
      <c r="B30">
        <v>11213</v>
      </c>
      <c r="C30" t="s">
        <v>32</v>
      </c>
      <c r="D30" t="s">
        <v>27</v>
      </c>
      <c r="E30">
        <v>64382</v>
      </c>
      <c r="F30">
        <v>60170.089999999902</v>
      </c>
      <c r="G30">
        <v>1.07</v>
      </c>
      <c r="H30">
        <v>8.3198728874399996E-2</v>
      </c>
      <c r="I30">
        <v>2.9460406645399998E-4</v>
      </c>
      <c r="J30" t="s">
        <v>30</v>
      </c>
      <c r="K30">
        <v>11213</v>
      </c>
      <c r="L30">
        <v>7</v>
      </c>
    </row>
    <row r="31" spans="1:12" x14ac:dyDescent="0.25">
      <c r="A31">
        <v>25791</v>
      </c>
      <c r="B31">
        <v>11215</v>
      </c>
      <c r="C31" t="s">
        <v>32</v>
      </c>
      <c r="D31" t="s">
        <v>27</v>
      </c>
      <c r="E31">
        <v>66804</v>
      </c>
      <c r="F31">
        <v>30504.11</v>
      </c>
      <c r="G31">
        <v>2.19</v>
      </c>
      <c r="H31">
        <v>0.127240629233</v>
      </c>
      <c r="I31">
        <v>6.0369022944099999E-4</v>
      </c>
      <c r="J31" t="s">
        <v>30</v>
      </c>
      <c r="K31">
        <v>11215</v>
      </c>
      <c r="L31">
        <v>21</v>
      </c>
    </row>
    <row r="32" spans="1:12" x14ac:dyDescent="0.25">
      <c r="A32">
        <v>25792</v>
      </c>
      <c r="B32">
        <v>11216</v>
      </c>
      <c r="C32" t="s">
        <v>32</v>
      </c>
      <c r="D32" t="s">
        <v>27</v>
      </c>
      <c r="E32">
        <v>56027</v>
      </c>
      <c r="F32">
        <v>59603.19</v>
      </c>
      <c r="G32">
        <v>0.94</v>
      </c>
      <c r="H32">
        <v>8.1393306227600007E-2</v>
      </c>
      <c r="I32">
        <v>2.5979924041499998E-4</v>
      </c>
      <c r="J32" t="s">
        <v>30</v>
      </c>
      <c r="K32">
        <v>11216</v>
      </c>
      <c r="L32">
        <v>4</v>
      </c>
    </row>
    <row r="33" spans="1:12" x14ac:dyDescent="0.25">
      <c r="A33">
        <v>25793</v>
      </c>
      <c r="B33">
        <v>11217</v>
      </c>
      <c r="C33" t="s">
        <v>32</v>
      </c>
      <c r="D33" t="s">
        <v>27</v>
      </c>
      <c r="E33">
        <v>39467</v>
      </c>
      <c r="F33">
        <v>51255.839999999902</v>
      </c>
      <c r="G33">
        <v>0.77</v>
      </c>
      <c r="H33">
        <v>7.3024461659300002E-2</v>
      </c>
      <c r="I33">
        <v>2.1322732029E-4</v>
      </c>
      <c r="J33" t="s">
        <v>30</v>
      </c>
      <c r="K33">
        <v>11217</v>
      </c>
      <c r="L33">
        <v>11</v>
      </c>
    </row>
    <row r="34" spans="1:12" x14ac:dyDescent="0.25">
      <c r="A34">
        <v>25794</v>
      </c>
      <c r="B34">
        <v>11218</v>
      </c>
      <c r="C34" t="s">
        <v>32</v>
      </c>
      <c r="D34" t="s">
        <v>27</v>
      </c>
      <c r="E34">
        <v>78367</v>
      </c>
      <c r="F34">
        <v>58482.839999999902</v>
      </c>
      <c r="G34">
        <v>1.34</v>
      </c>
      <c r="H34">
        <v>9.5907763684500005E-2</v>
      </c>
      <c r="I34">
        <v>3.68891987836E-4</v>
      </c>
      <c r="J34" t="s">
        <v>30</v>
      </c>
      <c r="K34">
        <v>11218</v>
      </c>
      <c r="L34">
        <v>21</v>
      </c>
    </row>
    <row r="35" spans="1:12" x14ac:dyDescent="0.25">
      <c r="A35">
        <v>25795</v>
      </c>
      <c r="B35">
        <v>11223</v>
      </c>
      <c r="C35" t="s">
        <v>32</v>
      </c>
      <c r="D35" t="s">
        <v>27</v>
      </c>
      <c r="E35">
        <v>81015</v>
      </c>
      <c r="F35">
        <v>38214.620000000003</v>
      </c>
      <c r="G35">
        <v>2.12</v>
      </c>
      <c r="H35">
        <v>0.102280008172</v>
      </c>
      <c r="I35">
        <v>5.8532292041800005E-4</v>
      </c>
      <c r="J35" t="s">
        <v>30</v>
      </c>
      <c r="K35">
        <v>11223</v>
      </c>
      <c r="L35">
        <v>26</v>
      </c>
    </row>
    <row r="36" spans="1:12" x14ac:dyDescent="0.25">
      <c r="A36">
        <v>25796</v>
      </c>
      <c r="B36">
        <v>11224</v>
      </c>
      <c r="C36" t="s">
        <v>32</v>
      </c>
      <c r="D36" t="s">
        <v>27</v>
      </c>
      <c r="E36">
        <v>50341</v>
      </c>
      <c r="F36">
        <v>32269.869999999901</v>
      </c>
      <c r="G36">
        <v>1.56</v>
      </c>
      <c r="H36">
        <v>0.136424836307</v>
      </c>
      <c r="I36">
        <v>4.3032508579100002E-4</v>
      </c>
      <c r="J36" t="s">
        <v>30</v>
      </c>
      <c r="K36">
        <v>11224</v>
      </c>
      <c r="L36">
        <v>11</v>
      </c>
    </row>
    <row r="37" spans="1:12" x14ac:dyDescent="0.25">
      <c r="A37">
        <v>25797</v>
      </c>
      <c r="B37">
        <v>11225</v>
      </c>
      <c r="C37" t="s">
        <v>32</v>
      </c>
      <c r="D37" t="s">
        <v>27</v>
      </c>
      <c r="E37">
        <v>60131</v>
      </c>
      <c r="F37">
        <v>69116.089999999895</v>
      </c>
      <c r="G37">
        <v>0.87</v>
      </c>
      <c r="H37">
        <v>8.6192441080599994E-2</v>
      </c>
      <c r="I37">
        <v>2.40867059072E-4</v>
      </c>
      <c r="J37" t="s">
        <v>30</v>
      </c>
      <c r="K37">
        <v>11225</v>
      </c>
      <c r="L37">
        <v>5</v>
      </c>
    </row>
    <row r="38" spans="1:12" x14ac:dyDescent="0.25">
      <c r="A38">
        <v>25798</v>
      </c>
      <c r="B38">
        <v>11226</v>
      </c>
      <c r="C38" t="s">
        <v>32</v>
      </c>
      <c r="D38" t="s">
        <v>27</v>
      </c>
      <c r="E38">
        <v>108246</v>
      </c>
      <c r="F38">
        <v>76770.210000000006</v>
      </c>
      <c r="G38">
        <v>1.41</v>
      </c>
      <c r="H38">
        <v>8.9066146750499994E-2</v>
      </c>
      <c r="I38">
        <v>3.8753262500599997E-4</v>
      </c>
      <c r="J38" t="s">
        <v>30</v>
      </c>
      <c r="K38">
        <v>11226</v>
      </c>
      <c r="L38">
        <v>5</v>
      </c>
    </row>
    <row r="39" spans="1:12" x14ac:dyDescent="0.25">
      <c r="A39">
        <v>25799</v>
      </c>
      <c r="B39">
        <v>11229</v>
      </c>
      <c r="C39" t="s">
        <v>32</v>
      </c>
      <c r="D39" t="s">
        <v>27</v>
      </c>
      <c r="E39">
        <v>79673</v>
      </c>
      <c r="F39">
        <v>37057.209999999897</v>
      </c>
      <c r="G39">
        <v>2.15</v>
      </c>
      <c r="H39">
        <v>0.144665212633</v>
      </c>
      <c r="I39">
        <v>5.9269431871799996E-4</v>
      </c>
      <c r="J39" t="s">
        <v>30</v>
      </c>
      <c r="K39">
        <v>11229</v>
      </c>
      <c r="L39">
        <v>15</v>
      </c>
    </row>
    <row r="40" spans="1:12" x14ac:dyDescent="0.25">
      <c r="A40">
        <v>25800</v>
      </c>
      <c r="B40">
        <v>11230</v>
      </c>
      <c r="C40" t="s">
        <v>32</v>
      </c>
      <c r="D40" t="s">
        <v>27</v>
      </c>
      <c r="E40">
        <v>79981</v>
      </c>
      <c r="F40">
        <v>45443.75</v>
      </c>
      <c r="G40">
        <v>1.76</v>
      </c>
      <c r="H40">
        <v>0.105847332175</v>
      </c>
      <c r="I40">
        <v>4.8509527138000002E-4</v>
      </c>
      <c r="J40" t="s">
        <v>30</v>
      </c>
      <c r="K40">
        <v>11230</v>
      </c>
      <c r="L40">
        <v>26</v>
      </c>
    </row>
    <row r="41" spans="1:12" x14ac:dyDescent="0.25">
      <c r="A41">
        <v>25801</v>
      </c>
      <c r="B41">
        <v>11233</v>
      </c>
      <c r="C41" t="s">
        <v>32</v>
      </c>
      <c r="D41" t="s">
        <v>27</v>
      </c>
      <c r="E41">
        <v>70715</v>
      </c>
      <c r="F41">
        <v>52381.48</v>
      </c>
      <c r="G41">
        <v>1.35</v>
      </c>
      <c r="H41">
        <v>0.10182589713</v>
      </c>
      <c r="I41">
        <v>3.7307826698900002E-4</v>
      </c>
      <c r="J41" t="s">
        <v>30</v>
      </c>
      <c r="K41">
        <v>11233</v>
      </c>
      <c r="L41">
        <v>5</v>
      </c>
    </row>
    <row r="42" spans="1:12" x14ac:dyDescent="0.25">
      <c r="A42">
        <v>25802</v>
      </c>
      <c r="B42">
        <v>11235</v>
      </c>
      <c r="C42" t="s">
        <v>32</v>
      </c>
      <c r="D42" t="s">
        <v>27</v>
      </c>
      <c r="E42">
        <v>77924</v>
      </c>
      <c r="F42">
        <v>31676.4199999999</v>
      </c>
      <c r="G42">
        <v>2.46</v>
      </c>
      <c r="H42">
        <v>0.19462986162699999</v>
      </c>
      <c r="I42">
        <v>6.77060275552E-4</v>
      </c>
      <c r="J42" t="s">
        <v>30</v>
      </c>
      <c r="K42">
        <v>11235</v>
      </c>
      <c r="L42">
        <v>30</v>
      </c>
    </row>
    <row r="43" spans="1:12" x14ac:dyDescent="0.25">
      <c r="A43">
        <v>25803</v>
      </c>
      <c r="B43">
        <v>11238</v>
      </c>
      <c r="C43" t="s">
        <v>32</v>
      </c>
      <c r="D43" t="s">
        <v>27</v>
      </c>
      <c r="E43">
        <v>46781</v>
      </c>
      <c r="F43">
        <v>44553.33</v>
      </c>
      <c r="G43">
        <v>1.05</v>
      </c>
      <c r="H43">
        <v>8.4574782528800005E-2</v>
      </c>
      <c r="I43">
        <v>2.8875125752499998E-4</v>
      </c>
      <c r="J43" t="s">
        <v>30</v>
      </c>
      <c r="K43">
        <v>11238</v>
      </c>
      <c r="L43">
        <v>13</v>
      </c>
    </row>
    <row r="44" spans="1:12" x14ac:dyDescent="0.25">
      <c r="A44">
        <v>25804</v>
      </c>
      <c r="B44">
        <v>11207</v>
      </c>
      <c r="C44" t="s">
        <v>32</v>
      </c>
      <c r="D44" t="s">
        <v>27</v>
      </c>
      <c r="E44">
        <v>99535</v>
      </c>
      <c r="F44">
        <v>36194.550000000003</v>
      </c>
      <c r="G44">
        <v>2.75</v>
      </c>
      <c r="H44">
        <v>0.17505419732800001</v>
      </c>
      <c r="I44">
        <v>7.58058205994E-4</v>
      </c>
      <c r="J44" t="s">
        <v>30</v>
      </c>
      <c r="K44">
        <v>11207</v>
      </c>
      <c r="L44">
        <v>5</v>
      </c>
    </row>
    <row r="45" spans="1:12" x14ac:dyDescent="0.25">
      <c r="A45">
        <v>25805</v>
      </c>
      <c r="B45">
        <v>11208</v>
      </c>
      <c r="C45" t="s">
        <v>32</v>
      </c>
      <c r="D45" t="s">
        <v>27</v>
      </c>
      <c r="E45">
        <v>93835</v>
      </c>
      <c r="F45">
        <v>35952.11</v>
      </c>
      <c r="G45">
        <v>2.61</v>
      </c>
      <c r="H45">
        <v>0.12944829148600001</v>
      </c>
      <c r="I45">
        <v>7.20604568006E-4</v>
      </c>
      <c r="J45" t="s">
        <v>30</v>
      </c>
      <c r="K45">
        <v>11208</v>
      </c>
      <c r="L45">
        <v>4</v>
      </c>
    </row>
    <row r="46" spans="1:12" x14ac:dyDescent="0.25">
      <c r="A46">
        <v>25806</v>
      </c>
      <c r="B46">
        <v>11234</v>
      </c>
      <c r="C46" t="s">
        <v>32</v>
      </c>
      <c r="D46" t="s">
        <v>27</v>
      </c>
      <c r="E46">
        <v>86148</v>
      </c>
      <c r="F46">
        <v>10836.23</v>
      </c>
      <c r="G46">
        <v>7.95</v>
      </c>
      <c r="H46">
        <v>0.498043489384</v>
      </c>
      <c r="I46">
        <v>2.1905724207200001E-3</v>
      </c>
      <c r="J46" t="s">
        <v>30</v>
      </c>
      <c r="K46">
        <v>11234</v>
      </c>
      <c r="L46">
        <v>80</v>
      </c>
    </row>
    <row r="47" spans="1:12" x14ac:dyDescent="0.25">
      <c r="A47">
        <v>25807</v>
      </c>
      <c r="B47">
        <v>11236</v>
      </c>
      <c r="C47" t="s">
        <v>32</v>
      </c>
      <c r="D47" t="s">
        <v>27</v>
      </c>
      <c r="E47">
        <v>97826</v>
      </c>
      <c r="F47">
        <v>25278.04</v>
      </c>
      <c r="G47">
        <v>3.87</v>
      </c>
      <c r="H47">
        <v>0.184084431893</v>
      </c>
      <c r="I47">
        <v>1.06716099446E-3</v>
      </c>
      <c r="J47" t="s">
        <v>30</v>
      </c>
      <c r="K47">
        <v>11236</v>
      </c>
      <c r="L47">
        <v>8</v>
      </c>
    </row>
    <row r="48" spans="1:12" x14ac:dyDescent="0.25">
      <c r="A48">
        <v>25808</v>
      </c>
      <c r="B48">
        <v>11239</v>
      </c>
      <c r="C48" t="s">
        <v>32</v>
      </c>
      <c r="D48" t="s">
        <v>27</v>
      </c>
      <c r="E48">
        <v>13707</v>
      </c>
      <c r="F48">
        <v>7252.38</v>
      </c>
      <c r="G48">
        <v>1.89</v>
      </c>
      <c r="H48">
        <v>0.29836312232000001</v>
      </c>
      <c r="I48">
        <v>5.2140834473299996E-4</v>
      </c>
      <c r="J48" t="s">
        <v>30</v>
      </c>
      <c r="K48">
        <v>11239</v>
      </c>
      <c r="L48">
        <v>3</v>
      </c>
    </row>
    <row r="49" spans="1:12" x14ac:dyDescent="0.25">
      <c r="A49">
        <v>25809</v>
      </c>
      <c r="B49">
        <v>11414</v>
      </c>
      <c r="C49" t="s">
        <v>34</v>
      </c>
      <c r="D49" t="s">
        <v>27</v>
      </c>
      <c r="E49">
        <v>26744</v>
      </c>
      <c r="F49">
        <v>10827.53</v>
      </c>
      <c r="G49">
        <v>2.4700000000000002</v>
      </c>
      <c r="H49">
        <v>0.20290878895</v>
      </c>
      <c r="I49">
        <v>6.8160144890199999E-4</v>
      </c>
      <c r="J49" t="s">
        <v>30</v>
      </c>
      <c r="K49">
        <v>11414</v>
      </c>
      <c r="L49">
        <v>10</v>
      </c>
    </row>
    <row r="50" spans="1:12" x14ac:dyDescent="0.25">
      <c r="A50">
        <v>25810</v>
      </c>
      <c r="B50">
        <v>11417</v>
      </c>
      <c r="C50" t="s">
        <v>35</v>
      </c>
      <c r="D50" t="s">
        <v>27</v>
      </c>
      <c r="E50">
        <v>27785</v>
      </c>
      <c r="F50">
        <v>25031.529999999901</v>
      </c>
      <c r="G50">
        <v>1.1100000000000001</v>
      </c>
      <c r="H50">
        <v>9.0067073721599999E-2</v>
      </c>
      <c r="I50">
        <v>3.07221920867E-4</v>
      </c>
      <c r="J50" t="s">
        <v>30</v>
      </c>
      <c r="K50">
        <v>11417</v>
      </c>
      <c r="L50">
        <v>6</v>
      </c>
    </row>
    <row r="51" spans="1:12" x14ac:dyDescent="0.25">
      <c r="A51">
        <v>25811</v>
      </c>
      <c r="B51">
        <v>11694</v>
      </c>
      <c r="C51" t="s">
        <v>36</v>
      </c>
      <c r="D51" t="s">
        <v>27</v>
      </c>
      <c r="E51">
        <v>20049</v>
      </c>
      <c r="F51">
        <v>11391.48</v>
      </c>
      <c r="G51">
        <v>1.76</v>
      </c>
      <c r="H51">
        <v>0.150809885506</v>
      </c>
      <c r="I51">
        <v>4.8354668835599998E-4</v>
      </c>
      <c r="J51" t="s">
        <v>30</v>
      </c>
      <c r="K51">
        <v>11694</v>
      </c>
      <c r="L51">
        <v>15</v>
      </c>
    </row>
    <row r="52" spans="1:12" x14ac:dyDescent="0.25">
      <c r="A52">
        <v>25892</v>
      </c>
      <c r="B52">
        <v>10931</v>
      </c>
      <c r="C52" t="s">
        <v>37</v>
      </c>
      <c r="D52" t="s">
        <v>27</v>
      </c>
      <c r="E52">
        <v>643</v>
      </c>
      <c r="F52">
        <v>299.06999999999903</v>
      </c>
      <c r="G52">
        <v>2.15</v>
      </c>
      <c r="H52">
        <v>0.123117063138</v>
      </c>
      <c r="I52">
        <v>5.9621418038499998E-4</v>
      </c>
      <c r="L52">
        <v>0</v>
      </c>
    </row>
    <row r="53" spans="1:12" x14ac:dyDescent="0.25">
      <c r="A53">
        <v>25911</v>
      </c>
      <c r="B53">
        <v>10001</v>
      </c>
      <c r="C53" t="s">
        <v>38</v>
      </c>
      <c r="D53" t="s">
        <v>27</v>
      </c>
      <c r="E53">
        <v>26068</v>
      </c>
      <c r="F53">
        <v>40104.620000000003</v>
      </c>
      <c r="G53">
        <v>0.65</v>
      </c>
      <c r="H53">
        <v>7.2283603606699998E-2</v>
      </c>
      <c r="I53">
        <v>1.7841161129700001E-4</v>
      </c>
      <c r="J53" t="s">
        <v>30</v>
      </c>
      <c r="K53">
        <v>10001</v>
      </c>
      <c r="L53">
        <v>36</v>
      </c>
    </row>
    <row r="54" spans="1:12" x14ac:dyDescent="0.25">
      <c r="A54">
        <v>25912</v>
      </c>
      <c r="B54">
        <v>10004</v>
      </c>
      <c r="C54" t="s">
        <v>38</v>
      </c>
      <c r="D54" t="s">
        <v>27</v>
      </c>
      <c r="E54">
        <v>0</v>
      </c>
      <c r="F54">
        <v>0</v>
      </c>
      <c r="G54">
        <v>0.46</v>
      </c>
      <c r="H54">
        <v>0.11375197262300001</v>
      </c>
      <c r="I54">
        <v>1.2652346757199999E-4</v>
      </c>
      <c r="J54" t="s">
        <v>30</v>
      </c>
      <c r="K54">
        <v>10004</v>
      </c>
      <c r="L54">
        <v>22</v>
      </c>
    </row>
    <row r="55" spans="1:12" x14ac:dyDescent="0.25">
      <c r="A55">
        <v>25913</v>
      </c>
      <c r="B55">
        <v>10005</v>
      </c>
      <c r="C55" t="s">
        <v>38</v>
      </c>
      <c r="D55" t="s">
        <v>27</v>
      </c>
      <c r="E55">
        <v>7563</v>
      </c>
      <c r="F55">
        <v>108042.86</v>
      </c>
      <c r="G55">
        <v>7.0000000000000007E-2</v>
      </c>
      <c r="H55">
        <v>2.18527807962E-2</v>
      </c>
      <c r="I55">
        <v>1.9131908995999999E-5</v>
      </c>
      <c r="J55" t="s">
        <v>30</v>
      </c>
      <c r="K55">
        <v>10005</v>
      </c>
      <c r="L55">
        <v>4</v>
      </c>
    </row>
    <row r="56" spans="1:12" x14ac:dyDescent="0.25">
      <c r="A56">
        <v>25914</v>
      </c>
      <c r="B56">
        <v>10006</v>
      </c>
      <c r="C56" t="s">
        <v>38</v>
      </c>
      <c r="D56" t="s">
        <v>27</v>
      </c>
      <c r="E56">
        <v>6626</v>
      </c>
      <c r="F56">
        <v>94657.139999999898</v>
      </c>
      <c r="G56">
        <v>7.0000000000000007E-2</v>
      </c>
      <c r="H56">
        <v>2.48730014191E-2</v>
      </c>
      <c r="I56">
        <v>1.8567210720999999E-5</v>
      </c>
      <c r="J56" t="s">
        <v>30</v>
      </c>
      <c r="K56">
        <v>10006</v>
      </c>
      <c r="L56">
        <v>1</v>
      </c>
    </row>
    <row r="57" spans="1:12" x14ac:dyDescent="0.25">
      <c r="A57">
        <v>25915</v>
      </c>
      <c r="B57">
        <v>10007</v>
      </c>
      <c r="C57" t="s">
        <v>38</v>
      </c>
      <c r="D57" t="s">
        <v>27</v>
      </c>
      <c r="E57">
        <v>8013</v>
      </c>
      <c r="F57">
        <v>32052</v>
      </c>
      <c r="G57">
        <v>0.25</v>
      </c>
      <c r="H57">
        <v>5.4634796053300003E-2</v>
      </c>
      <c r="I57">
        <v>7.0339598734000007E-5</v>
      </c>
      <c r="J57" t="s">
        <v>30</v>
      </c>
      <c r="K57">
        <v>10007</v>
      </c>
      <c r="L57">
        <v>17</v>
      </c>
    </row>
    <row r="58" spans="1:12" x14ac:dyDescent="0.25">
      <c r="A58">
        <v>25916</v>
      </c>
      <c r="B58">
        <v>10011</v>
      </c>
      <c r="C58" t="s">
        <v>38</v>
      </c>
      <c r="D58" t="s">
        <v>27</v>
      </c>
      <c r="E58">
        <v>48781</v>
      </c>
      <c r="F58">
        <v>44346.36</v>
      </c>
      <c r="G58">
        <v>1.1000000000000001</v>
      </c>
      <c r="H58">
        <v>0.12386393204600001</v>
      </c>
      <c r="I58">
        <v>3.0440407447799997E-4</v>
      </c>
      <c r="J58" t="s">
        <v>30</v>
      </c>
      <c r="K58">
        <v>10011</v>
      </c>
      <c r="L58">
        <v>54</v>
      </c>
    </row>
    <row r="59" spans="1:12" x14ac:dyDescent="0.25">
      <c r="A59">
        <v>25917</v>
      </c>
      <c r="B59">
        <v>10012</v>
      </c>
      <c r="C59" t="s">
        <v>38</v>
      </c>
      <c r="D59" t="s">
        <v>27</v>
      </c>
      <c r="E59">
        <v>24306</v>
      </c>
      <c r="F59">
        <v>75956.25</v>
      </c>
      <c r="G59">
        <v>0.32</v>
      </c>
      <c r="H59">
        <v>4.6008813263799998E-2</v>
      </c>
      <c r="I59">
        <v>8.8833954804000005E-5</v>
      </c>
      <c r="J59" t="s">
        <v>30</v>
      </c>
      <c r="K59">
        <v>10012</v>
      </c>
      <c r="L59">
        <v>26</v>
      </c>
    </row>
    <row r="60" spans="1:12" x14ac:dyDescent="0.25">
      <c r="A60">
        <v>25918</v>
      </c>
      <c r="B60">
        <v>10013</v>
      </c>
      <c r="C60" t="s">
        <v>38</v>
      </c>
      <c r="D60" t="s">
        <v>27</v>
      </c>
      <c r="E60">
        <v>27792</v>
      </c>
      <c r="F60">
        <v>33085.709999999897</v>
      </c>
      <c r="G60">
        <v>0.84</v>
      </c>
      <c r="H60">
        <v>0.11377502848899999</v>
      </c>
      <c r="I60">
        <v>2.3089785997800001E-4</v>
      </c>
      <c r="J60" t="s">
        <v>30</v>
      </c>
      <c r="K60">
        <v>10013</v>
      </c>
      <c r="L60">
        <v>48</v>
      </c>
    </row>
    <row r="61" spans="1:12" x14ac:dyDescent="0.25">
      <c r="A61">
        <v>25919</v>
      </c>
      <c r="B61">
        <v>10014</v>
      </c>
      <c r="C61" t="s">
        <v>38</v>
      </c>
      <c r="D61" t="s">
        <v>27</v>
      </c>
      <c r="E61">
        <v>31848</v>
      </c>
      <c r="F61">
        <v>36606.9</v>
      </c>
      <c r="G61">
        <v>0.87</v>
      </c>
      <c r="H61">
        <v>8.1565924535199993E-2</v>
      </c>
      <c r="I61">
        <v>2.40927611329E-4</v>
      </c>
      <c r="J61" t="s">
        <v>30</v>
      </c>
      <c r="K61">
        <v>10014</v>
      </c>
      <c r="L61">
        <v>33</v>
      </c>
    </row>
    <row r="62" spans="1:12" x14ac:dyDescent="0.25">
      <c r="A62">
        <v>25920</v>
      </c>
      <c r="B62">
        <v>10018</v>
      </c>
      <c r="C62" t="s">
        <v>38</v>
      </c>
      <c r="D62" t="s">
        <v>27</v>
      </c>
      <c r="E62">
        <v>9641</v>
      </c>
      <c r="F62">
        <v>20085.4199999999</v>
      </c>
      <c r="G62">
        <v>0.48</v>
      </c>
      <c r="H62">
        <v>8.0822169300200003E-2</v>
      </c>
      <c r="I62">
        <v>1.3364969857600001E-4</v>
      </c>
      <c r="J62" t="s">
        <v>30</v>
      </c>
      <c r="K62">
        <v>10018</v>
      </c>
      <c r="L62">
        <v>12</v>
      </c>
    </row>
    <row r="63" spans="1:12" x14ac:dyDescent="0.25">
      <c r="A63">
        <v>25921</v>
      </c>
      <c r="B63">
        <v>10038</v>
      </c>
      <c r="C63" t="s">
        <v>38</v>
      </c>
      <c r="D63" t="s">
        <v>27</v>
      </c>
      <c r="E63">
        <v>25973</v>
      </c>
      <c r="F63">
        <v>92760.71</v>
      </c>
      <c r="G63">
        <v>0.28000000000000003</v>
      </c>
      <c r="H63">
        <v>5.56378487204E-2</v>
      </c>
      <c r="I63">
        <v>7.6051022756E-5</v>
      </c>
      <c r="J63" t="s">
        <v>30</v>
      </c>
      <c r="K63">
        <v>10038</v>
      </c>
      <c r="L63">
        <v>12</v>
      </c>
    </row>
    <row r="64" spans="1:12" x14ac:dyDescent="0.25">
      <c r="A64">
        <v>25922</v>
      </c>
      <c r="B64">
        <v>10280</v>
      </c>
      <c r="C64" t="s">
        <v>38</v>
      </c>
      <c r="D64" t="s">
        <v>27</v>
      </c>
      <c r="E64">
        <v>4832</v>
      </c>
      <c r="F64">
        <v>16662.07</v>
      </c>
      <c r="G64">
        <v>0.28999999999999998</v>
      </c>
      <c r="H64">
        <v>4.0431067585299997E-2</v>
      </c>
      <c r="I64">
        <v>8.0675641107000003E-5</v>
      </c>
      <c r="J64" t="s">
        <v>30</v>
      </c>
      <c r="K64">
        <v>10280</v>
      </c>
      <c r="L64">
        <v>6</v>
      </c>
    </row>
    <row r="65" spans="1:12" x14ac:dyDescent="0.25">
      <c r="A65">
        <v>25923</v>
      </c>
      <c r="B65">
        <v>10282</v>
      </c>
      <c r="C65" t="s">
        <v>38</v>
      </c>
      <c r="D65" t="s">
        <v>27</v>
      </c>
      <c r="E65">
        <v>5190</v>
      </c>
      <c r="F65">
        <v>32437.5</v>
      </c>
      <c r="G65">
        <v>0.16</v>
      </c>
      <c r="H65">
        <v>3.73425871464E-2</v>
      </c>
      <c r="I65">
        <v>4.4229037868000002E-5</v>
      </c>
      <c r="J65" t="s">
        <v>30</v>
      </c>
      <c r="K65">
        <v>10282</v>
      </c>
      <c r="L65">
        <v>13</v>
      </c>
    </row>
    <row r="66" spans="1:12" x14ac:dyDescent="0.25">
      <c r="A66">
        <v>25954</v>
      </c>
      <c r="B66">
        <v>10002</v>
      </c>
      <c r="C66" t="s">
        <v>38</v>
      </c>
      <c r="D66" t="s">
        <v>27</v>
      </c>
      <c r="E66">
        <v>78835</v>
      </c>
      <c r="F66">
        <v>91668.6</v>
      </c>
      <c r="G66">
        <v>0.86</v>
      </c>
      <c r="H66">
        <v>7.7278058729799995E-2</v>
      </c>
      <c r="I66">
        <v>2.38725332755E-4</v>
      </c>
      <c r="J66" t="s">
        <v>30</v>
      </c>
      <c r="K66">
        <v>10002</v>
      </c>
      <c r="L66">
        <v>15</v>
      </c>
    </row>
    <row r="67" spans="1:12" x14ac:dyDescent="0.25">
      <c r="A67">
        <v>25955</v>
      </c>
      <c r="B67">
        <v>10003</v>
      </c>
      <c r="C67" t="s">
        <v>38</v>
      </c>
      <c r="D67" t="s">
        <v>27</v>
      </c>
      <c r="E67">
        <v>56979</v>
      </c>
      <c r="F67">
        <v>101748.21</v>
      </c>
      <c r="G67">
        <v>0.56000000000000005</v>
      </c>
      <c r="H67">
        <v>5.9865918721500003E-2</v>
      </c>
      <c r="I67">
        <v>1.5466397784299999E-4</v>
      </c>
      <c r="J67" t="s">
        <v>30</v>
      </c>
      <c r="K67">
        <v>10003</v>
      </c>
      <c r="L67">
        <v>36</v>
      </c>
    </row>
    <row r="68" spans="1:12" x14ac:dyDescent="0.25">
      <c r="A68">
        <v>25956</v>
      </c>
      <c r="B68">
        <v>10009</v>
      </c>
      <c r="C68" t="s">
        <v>38</v>
      </c>
      <c r="D68" t="s">
        <v>27</v>
      </c>
      <c r="E68">
        <v>61495</v>
      </c>
      <c r="F68">
        <v>91783.58</v>
      </c>
      <c r="G68">
        <v>0.67</v>
      </c>
      <c r="H68">
        <v>7.4553288591499997E-2</v>
      </c>
      <c r="I68">
        <v>1.8515978393300001E-4</v>
      </c>
      <c r="J68" t="s">
        <v>30</v>
      </c>
      <c r="K68">
        <v>10009</v>
      </c>
      <c r="L68">
        <v>7</v>
      </c>
    </row>
    <row r="69" spans="1:12" x14ac:dyDescent="0.25">
      <c r="A69">
        <v>25957</v>
      </c>
      <c r="B69">
        <v>10010</v>
      </c>
      <c r="C69" t="s">
        <v>38</v>
      </c>
      <c r="D69" t="s">
        <v>27</v>
      </c>
      <c r="E69">
        <v>31127</v>
      </c>
      <c r="F69">
        <v>88934.289999999906</v>
      </c>
      <c r="G69">
        <v>0.35</v>
      </c>
      <c r="H69">
        <v>6.9741730013499995E-2</v>
      </c>
      <c r="I69">
        <v>9.5369424422000001E-5</v>
      </c>
      <c r="J69" t="s">
        <v>30</v>
      </c>
      <c r="K69">
        <v>10010</v>
      </c>
      <c r="L69">
        <v>28</v>
      </c>
    </row>
    <row r="70" spans="1:12" x14ac:dyDescent="0.25">
      <c r="A70">
        <v>25958</v>
      </c>
      <c r="B70">
        <v>10016</v>
      </c>
      <c r="C70" t="s">
        <v>38</v>
      </c>
      <c r="D70" t="s">
        <v>27</v>
      </c>
      <c r="E70">
        <v>55554</v>
      </c>
      <c r="F70">
        <v>101007.27</v>
      </c>
      <c r="G70">
        <v>0.55000000000000004</v>
      </c>
      <c r="H70">
        <v>5.8020824040000002E-2</v>
      </c>
      <c r="I70">
        <v>1.50953375426E-4</v>
      </c>
      <c r="J70" t="s">
        <v>30</v>
      </c>
      <c r="K70">
        <v>10016</v>
      </c>
      <c r="L70">
        <v>33</v>
      </c>
    </row>
    <row r="71" spans="1:12" x14ac:dyDescent="0.25">
      <c r="A71">
        <v>25959</v>
      </c>
      <c r="B71">
        <v>10017</v>
      </c>
      <c r="C71" t="s">
        <v>38</v>
      </c>
      <c r="D71" t="s">
        <v>27</v>
      </c>
      <c r="E71">
        <v>16509</v>
      </c>
      <c r="F71">
        <v>48555.879999999903</v>
      </c>
      <c r="G71">
        <v>0.34</v>
      </c>
      <c r="H71">
        <v>4.7942415676099998E-2</v>
      </c>
      <c r="I71">
        <v>9.4811686496000004E-5</v>
      </c>
      <c r="J71" t="s">
        <v>30</v>
      </c>
      <c r="K71">
        <v>10017</v>
      </c>
      <c r="L71">
        <v>11</v>
      </c>
    </row>
    <row r="72" spans="1:12" x14ac:dyDescent="0.25">
      <c r="A72">
        <v>25960</v>
      </c>
      <c r="B72">
        <v>10019</v>
      </c>
      <c r="C72" t="s">
        <v>38</v>
      </c>
      <c r="D72" t="s">
        <v>27</v>
      </c>
      <c r="E72">
        <v>44060</v>
      </c>
      <c r="F72">
        <v>40796.300000000003</v>
      </c>
      <c r="G72">
        <v>1.08</v>
      </c>
      <c r="H72">
        <v>0.10175584651</v>
      </c>
      <c r="I72">
        <v>2.9794037412300001E-4</v>
      </c>
      <c r="J72" t="s">
        <v>30</v>
      </c>
      <c r="K72">
        <v>10019</v>
      </c>
      <c r="L72">
        <v>32</v>
      </c>
    </row>
    <row r="73" spans="1:12" x14ac:dyDescent="0.25">
      <c r="A73">
        <v>25961</v>
      </c>
      <c r="B73">
        <v>10020</v>
      </c>
      <c r="C73" t="s">
        <v>38</v>
      </c>
      <c r="D73" t="s">
        <v>27</v>
      </c>
      <c r="E73">
        <v>42</v>
      </c>
      <c r="F73">
        <v>840</v>
      </c>
      <c r="G73">
        <v>0.05</v>
      </c>
      <c r="H73">
        <v>1.7780402732199999E-2</v>
      </c>
      <c r="I73">
        <v>1.2546853619000001E-5</v>
      </c>
      <c r="L73">
        <v>0</v>
      </c>
    </row>
    <row r="74" spans="1:12" x14ac:dyDescent="0.25">
      <c r="A74">
        <v>25962</v>
      </c>
      <c r="B74">
        <v>10021</v>
      </c>
      <c r="C74" t="s">
        <v>38</v>
      </c>
      <c r="D74" t="s">
        <v>27</v>
      </c>
      <c r="E74">
        <v>41223</v>
      </c>
      <c r="F74">
        <v>114508.33</v>
      </c>
      <c r="G74">
        <v>0.36</v>
      </c>
      <c r="H74">
        <v>5.2697763480700002E-2</v>
      </c>
      <c r="I74">
        <v>9.9133416340000007E-5</v>
      </c>
      <c r="J74" t="s">
        <v>30</v>
      </c>
      <c r="K74">
        <v>10021</v>
      </c>
      <c r="L74">
        <v>46</v>
      </c>
    </row>
    <row r="75" spans="1:12" x14ac:dyDescent="0.25">
      <c r="A75">
        <v>25963</v>
      </c>
      <c r="B75">
        <v>10022</v>
      </c>
      <c r="C75" t="s">
        <v>38</v>
      </c>
      <c r="D75" t="s">
        <v>27</v>
      </c>
      <c r="E75">
        <v>33485</v>
      </c>
      <c r="F75">
        <v>71244.679999999906</v>
      </c>
      <c r="G75">
        <v>0.47</v>
      </c>
      <c r="H75">
        <v>5.2669234352900003E-2</v>
      </c>
      <c r="I75">
        <v>1.2971910640799999E-4</v>
      </c>
      <c r="J75" t="s">
        <v>30</v>
      </c>
      <c r="K75">
        <v>10022</v>
      </c>
      <c r="L75">
        <v>32</v>
      </c>
    </row>
    <row r="76" spans="1:12" x14ac:dyDescent="0.25">
      <c r="A76">
        <v>25964</v>
      </c>
      <c r="B76">
        <v>10023</v>
      </c>
      <c r="C76" t="s">
        <v>38</v>
      </c>
      <c r="D76" t="s">
        <v>27</v>
      </c>
      <c r="E76">
        <v>64079</v>
      </c>
      <c r="F76">
        <v>53847.9</v>
      </c>
      <c r="G76">
        <v>1.19</v>
      </c>
      <c r="H76">
        <v>0.111023343353</v>
      </c>
      <c r="I76">
        <v>3.2739458512600001E-4</v>
      </c>
      <c r="J76" t="s">
        <v>30</v>
      </c>
      <c r="K76">
        <v>10023</v>
      </c>
      <c r="L76">
        <v>61</v>
      </c>
    </row>
    <row r="77" spans="1:12" x14ac:dyDescent="0.25">
      <c r="A77">
        <v>25965</v>
      </c>
      <c r="B77">
        <v>10028</v>
      </c>
      <c r="C77" t="s">
        <v>38</v>
      </c>
      <c r="D77" t="s">
        <v>27</v>
      </c>
      <c r="E77">
        <v>51333</v>
      </c>
      <c r="F77">
        <v>138737.84</v>
      </c>
      <c r="G77">
        <v>0.37</v>
      </c>
      <c r="H77">
        <v>5.7789439861500001E-2</v>
      </c>
      <c r="I77">
        <v>1.01510498099E-4</v>
      </c>
      <c r="J77" t="s">
        <v>30</v>
      </c>
      <c r="K77">
        <v>10028</v>
      </c>
      <c r="L77">
        <v>45</v>
      </c>
    </row>
    <row r="78" spans="1:12" x14ac:dyDescent="0.25">
      <c r="A78">
        <v>25966</v>
      </c>
      <c r="B78">
        <v>10029</v>
      </c>
      <c r="C78" t="s">
        <v>38</v>
      </c>
      <c r="D78" t="s">
        <v>27</v>
      </c>
      <c r="E78">
        <v>80278</v>
      </c>
      <c r="F78">
        <v>97900</v>
      </c>
      <c r="G78">
        <v>0.82</v>
      </c>
      <c r="H78">
        <v>6.8783304654600003E-2</v>
      </c>
      <c r="I78">
        <v>2.2577366427800001E-4</v>
      </c>
      <c r="J78" t="s">
        <v>30</v>
      </c>
      <c r="K78">
        <v>10029</v>
      </c>
      <c r="L78">
        <v>4</v>
      </c>
    </row>
    <row r="79" spans="1:12" x14ac:dyDescent="0.25">
      <c r="A79">
        <v>25967</v>
      </c>
      <c r="B79">
        <v>10035</v>
      </c>
      <c r="C79" t="s">
        <v>38</v>
      </c>
      <c r="D79" t="s">
        <v>27</v>
      </c>
      <c r="E79">
        <v>38531</v>
      </c>
      <c r="F79">
        <v>22935.119999999901</v>
      </c>
      <c r="G79">
        <v>1.68</v>
      </c>
      <c r="H79">
        <v>0.11629134394100001</v>
      </c>
      <c r="I79">
        <v>4.6449338649900003E-4</v>
      </c>
      <c r="J79" t="s">
        <v>30</v>
      </c>
      <c r="K79">
        <v>10035</v>
      </c>
      <c r="L79">
        <v>158</v>
      </c>
    </row>
    <row r="80" spans="1:12" x14ac:dyDescent="0.25">
      <c r="A80">
        <v>25968</v>
      </c>
      <c r="B80">
        <v>10036</v>
      </c>
      <c r="C80" t="s">
        <v>38</v>
      </c>
      <c r="D80" t="s">
        <v>27</v>
      </c>
      <c r="E80">
        <v>21951</v>
      </c>
      <c r="F80">
        <v>53539.019999999902</v>
      </c>
      <c r="G80">
        <v>0.41</v>
      </c>
      <c r="H80">
        <v>5.5191697518499998E-2</v>
      </c>
      <c r="I80">
        <v>1.1268855424099999E-4</v>
      </c>
      <c r="J80" t="s">
        <v>30</v>
      </c>
      <c r="K80">
        <v>10036</v>
      </c>
      <c r="L80">
        <v>12</v>
      </c>
    </row>
    <row r="81" spans="1:12" x14ac:dyDescent="0.25">
      <c r="A81">
        <v>25969</v>
      </c>
      <c r="B81">
        <v>10044</v>
      </c>
      <c r="C81" t="s">
        <v>38</v>
      </c>
      <c r="D81" t="s">
        <v>27</v>
      </c>
      <c r="E81">
        <v>12274</v>
      </c>
      <c r="F81">
        <v>53365.22</v>
      </c>
      <c r="G81">
        <v>0.23</v>
      </c>
      <c r="H81">
        <v>6.5795198331900007E-2</v>
      </c>
      <c r="I81">
        <v>6.3511402486999996E-5</v>
      </c>
      <c r="J81" t="s">
        <v>30</v>
      </c>
      <c r="K81">
        <v>10044</v>
      </c>
      <c r="L81">
        <v>1</v>
      </c>
    </row>
    <row r="82" spans="1:12" x14ac:dyDescent="0.25">
      <c r="A82">
        <v>25970</v>
      </c>
      <c r="B82">
        <v>10065</v>
      </c>
      <c r="C82" t="s">
        <v>38</v>
      </c>
      <c r="D82" t="s">
        <v>27</v>
      </c>
      <c r="E82">
        <v>35239</v>
      </c>
      <c r="F82">
        <v>95240.539999999906</v>
      </c>
      <c r="G82">
        <v>0.37</v>
      </c>
      <c r="H82">
        <v>5.4090023379500002E-2</v>
      </c>
      <c r="I82">
        <v>1.03527273313E-4</v>
      </c>
      <c r="J82" t="s">
        <v>30</v>
      </c>
      <c r="K82">
        <v>10065</v>
      </c>
      <c r="L82">
        <v>34</v>
      </c>
    </row>
    <row r="83" spans="1:12" x14ac:dyDescent="0.25">
      <c r="A83">
        <v>25971</v>
      </c>
      <c r="B83">
        <v>10069</v>
      </c>
      <c r="C83" t="s">
        <v>38</v>
      </c>
      <c r="D83" t="s">
        <v>27</v>
      </c>
      <c r="E83">
        <v>6142</v>
      </c>
      <c r="F83">
        <v>87742.86</v>
      </c>
      <c r="G83">
        <v>7.0000000000000007E-2</v>
      </c>
      <c r="H83">
        <v>2.39231980928E-2</v>
      </c>
      <c r="I83">
        <v>2.0140422710999999E-5</v>
      </c>
      <c r="J83" t="s">
        <v>30</v>
      </c>
      <c r="K83">
        <v>10069</v>
      </c>
      <c r="L83">
        <v>8</v>
      </c>
    </row>
    <row r="84" spans="1:12" x14ac:dyDescent="0.25">
      <c r="A84">
        <v>25972</v>
      </c>
      <c r="B84">
        <v>10075</v>
      </c>
      <c r="C84" t="s">
        <v>38</v>
      </c>
      <c r="D84" t="s">
        <v>27</v>
      </c>
      <c r="E84">
        <v>27577</v>
      </c>
      <c r="F84">
        <v>137885</v>
      </c>
      <c r="G84">
        <v>0.2</v>
      </c>
      <c r="H84">
        <v>4.3524667396700002E-2</v>
      </c>
      <c r="I84">
        <v>5.5459037426000001E-5</v>
      </c>
      <c r="J84" t="s">
        <v>30</v>
      </c>
      <c r="K84">
        <v>10075</v>
      </c>
      <c r="L84">
        <v>25</v>
      </c>
    </row>
    <row r="85" spans="1:12" x14ac:dyDescent="0.25">
      <c r="A85">
        <v>25973</v>
      </c>
      <c r="B85">
        <v>10128</v>
      </c>
      <c r="C85" t="s">
        <v>38</v>
      </c>
      <c r="D85" t="s">
        <v>27</v>
      </c>
      <c r="E85">
        <v>55360</v>
      </c>
      <c r="F85">
        <v>135024.39000000001</v>
      </c>
      <c r="G85">
        <v>0.41</v>
      </c>
      <c r="H85">
        <v>5.8681652223000001E-2</v>
      </c>
      <c r="I85">
        <v>1.12155036659E-4</v>
      </c>
      <c r="J85" t="s">
        <v>30</v>
      </c>
      <c r="K85">
        <v>10128</v>
      </c>
      <c r="L85">
        <v>42</v>
      </c>
    </row>
    <row r="86" spans="1:12" x14ac:dyDescent="0.25">
      <c r="A86">
        <v>25974</v>
      </c>
      <c r="B86">
        <v>11101</v>
      </c>
      <c r="C86" t="s">
        <v>39</v>
      </c>
      <c r="D86" t="s">
        <v>27</v>
      </c>
      <c r="E86">
        <v>32188</v>
      </c>
      <c r="F86">
        <v>11061.17</v>
      </c>
      <c r="G86">
        <v>2.91</v>
      </c>
      <c r="H86">
        <v>0.182754306767</v>
      </c>
      <c r="I86">
        <v>8.0337152888299999E-4</v>
      </c>
      <c r="J86" t="s">
        <v>30</v>
      </c>
      <c r="K86">
        <v>11101</v>
      </c>
      <c r="L86">
        <v>89</v>
      </c>
    </row>
    <row r="87" spans="1:12" x14ac:dyDescent="0.25">
      <c r="A87">
        <v>25975</v>
      </c>
      <c r="B87">
        <v>11102</v>
      </c>
      <c r="C87" t="s">
        <v>40</v>
      </c>
      <c r="D87" t="s">
        <v>27</v>
      </c>
      <c r="E87">
        <v>35972</v>
      </c>
      <c r="F87">
        <v>52900</v>
      </c>
      <c r="G87">
        <v>0.68</v>
      </c>
      <c r="H87">
        <v>6.8889339993799995E-2</v>
      </c>
      <c r="I87">
        <v>1.89146904887E-4</v>
      </c>
      <c r="J87" t="s">
        <v>30</v>
      </c>
      <c r="K87">
        <v>11102</v>
      </c>
      <c r="L87">
        <v>9</v>
      </c>
    </row>
    <row r="88" spans="1:12" x14ac:dyDescent="0.25">
      <c r="A88">
        <v>25976</v>
      </c>
      <c r="B88">
        <v>11103</v>
      </c>
      <c r="C88" t="s">
        <v>40</v>
      </c>
      <c r="D88" t="s">
        <v>27</v>
      </c>
      <c r="E88">
        <v>40398</v>
      </c>
      <c r="F88">
        <v>56108.33</v>
      </c>
      <c r="G88">
        <v>0.72</v>
      </c>
      <c r="H88">
        <v>7.0053273049799997E-2</v>
      </c>
      <c r="I88">
        <v>2.00015734188E-4</v>
      </c>
      <c r="J88" t="s">
        <v>30</v>
      </c>
      <c r="K88">
        <v>11103</v>
      </c>
      <c r="L88">
        <v>6</v>
      </c>
    </row>
    <row r="89" spans="1:12" x14ac:dyDescent="0.25">
      <c r="A89">
        <v>25977</v>
      </c>
      <c r="B89">
        <v>11104</v>
      </c>
      <c r="C89" t="s">
        <v>41</v>
      </c>
      <c r="D89" t="s">
        <v>27</v>
      </c>
      <c r="E89">
        <v>29067</v>
      </c>
      <c r="F89">
        <v>69207.139999999898</v>
      </c>
      <c r="G89">
        <v>0.42</v>
      </c>
      <c r="H89">
        <v>6.4457885054400005E-2</v>
      </c>
      <c r="I89">
        <v>1.16443251251E-4</v>
      </c>
      <c r="J89" t="s">
        <v>30</v>
      </c>
      <c r="K89">
        <v>11104</v>
      </c>
      <c r="L89">
        <v>4</v>
      </c>
    </row>
    <row r="90" spans="1:12" x14ac:dyDescent="0.25">
      <c r="A90">
        <v>25978</v>
      </c>
      <c r="B90">
        <v>11105</v>
      </c>
      <c r="C90" t="s">
        <v>40</v>
      </c>
      <c r="D90" t="s">
        <v>27</v>
      </c>
      <c r="E90">
        <v>37231</v>
      </c>
      <c r="F90">
        <v>21274.86</v>
      </c>
      <c r="G90">
        <v>1.75</v>
      </c>
      <c r="H90">
        <v>0.121599888222</v>
      </c>
      <c r="I90">
        <v>4.8408731403699998E-4</v>
      </c>
      <c r="J90" t="s">
        <v>30</v>
      </c>
      <c r="K90">
        <v>11105</v>
      </c>
      <c r="L90">
        <v>27</v>
      </c>
    </row>
    <row r="91" spans="1:12" x14ac:dyDescent="0.25">
      <c r="A91">
        <v>25979</v>
      </c>
      <c r="B91">
        <v>11106</v>
      </c>
      <c r="C91" t="s">
        <v>40</v>
      </c>
      <c r="D91" t="s">
        <v>27</v>
      </c>
      <c r="E91">
        <v>42458</v>
      </c>
      <c r="F91">
        <v>49369.769999999902</v>
      </c>
      <c r="G91">
        <v>0.86</v>
      </c>
      <c r="H91">
        <v>7.2687005507899999E-2</v>
      </c>
      <c r="I91">
        <v>2.3644213884E-4</v>
      </c>
      <c r="J91" t="s">
        <v>30</v>
      </c>
      <c r="K91">
        <v>11106</v>
      </c>
      <c r="L91">
        <v>11</v>
      </c>
    </row>
    <row r="92" spans="1:12" x14ac:dyDescent="0.25">
      <c r="A92">
        <v>25980</v>
      </c>
      <c r="B92">
        <v>11109</v>
      </c>
      <c r="C92" t="s">
        <v>39</v>
      </c>
      <c r="D92" t="s">
        <v>27</v>
      </c>
      <c r="E92">
        <v>2278</v>
      </c>
      <c r="F92">
        <v>227800</v>
      </c>
      <c r="G92">
        <v>0.01</v>
      </c>
      <c r="H92">
        <v>9.76214959352E-3</v>
      </c>
      <c r="I92">
        <v>3.3289257059999999E-6</v>
      </c>
      <c r="J92" t="s">
        <v>30</v>
      </c>
      <c r="K92">
        <v>11109</v>
      </c>
      <c r="L92">
        <v>4</v>
      </c>
    </row>
    <row r="93" spans="1:12" x14ac:dyDescent="0.25">
      <c r="A93">
        <v>25981</v>
      </c>
      <c r="B93">
        <v>11201</v>
      </c>
      <c r="C93" t="s">
        <v>32</v>
      </c>
      <c r="D93" t="s">
        <v>27</v>
      </c>
      <c r="E93">
        <v>54001</v>
      </c>
      <c r="F93">
        <v>36000.669999999896</v>
      </c>
      <c r="G93">
        <v>1.5</v>
      </c>
      <c r="H93">
        <v>0.161150427712</v>
      </c>
      <c r="I93">
        <v>4.13528274096E-4</v>
      </c>
      <c r="J93" t="s">
        <v>30</v>
      </c>
      <c r="K93">
        <v>11201</v>
      </c>
      <c r="L93">
        <v>70</v>
      </c>
    </row>
    <row r="94" spans="1:12" x14ac:dyDescent="0.25">
      <c r="A94">
        <v>25982</v>
      </c>
      <c r="B94">
        <v>11205</v>
      </c>
      <c r="C94" t="s">
        <v>32</v>
      </c>
      <c r="D94" t="s">
        <v>27</v>
      </c>
      <c r="E94">
        <v>47579</v>
      </c>
      <c r="F94">
        <v>52284.62</v>
      </c>
      <c r="G94">
        <v>0.91</v>
      </c>
      <c r="H94">
        <v>9.0414351764199999E-2</v>
      </c>
      <c r="I94">
        <v>2.5207477015000001E-4</v>
      </c>
      <c r="J94" t="s">
        <v>30</v>
      </c>
      <c r="K94">
        <v>11205</v>
      </c>
      <c r="L94">
        <v>18</v>
      </c>
    </row>
    <row r="95" spans="1:12" x14ac:dyDescent="0.25">
      <c r="A95">
        <v>25983</v>
      </c>
      <c r="B95">
        <v>11206</v>
      </c>
      <c r="C95" t="s">
        <v>32</v>
      </c>
      <c r="D95" t="s">
        <v>27</v>
      </c>
      <c r="E95">
        <v>88814</v>
      </c>
      <c r="F95">
        <v>60831.51</v>
      </c>
      <c r="G95">
        <v>1.46</v>
      </c>
      <c r="H95">
        <v>9.1802835882500003E-2</v>
      </c>
      <c r="I95">
        <v>4.02927967511E-4</v>
      </c>
      <c r="J95" t="s">
        <v>30</v>
      </c>
      <c r="K95">
        <v>11206</v>
      </c>
      <c r="L95">
        <v>7</v>
      </c>
    </row>
    <row r="96" spans="1:12" x14ac:dyDescent="0.25">
      <c r="A96">
        <v>25984</v>
      </c>
      <c r="B96">
        <v>11211</v>
      </c>
      <c r="C96" t="s">
        <v>32</v>
      </c>
      <c r="D96" t="s">
        <v>27</v>
      </c>
      <c r="E96">
        <v>62734</v>
      </c>
      <c r="F96">
        <v>44492.199999999903</v>
      </c>
      <c r="G96">
        <v>1.41</v>
      </c>
      <c r="H96">
        <v>0.127784605627</v>
      </c>
      <c r="I96">
        <v>3.8995078434600001E-4</v>
      </c>
      <c r="J96" t="s">
        <v>30</v>
      </c>
      <c r="K96">
        <v>11211</v>
      </c>
      <c r="L96">
        <v>17</v>
      </c>
    </row>
    <row r="97" spans="1:12" x14ac:dyDescent="0.25">
      <c r="A97">
        <v>25985</v>
      </c>
      <c r="B97">
        <v>11221</v>
      </c>
      <c r="C97" t="s">
        <v>32</v>
      </c>
      <c r="D97" t="s">
        <v>27</v>
      </c>
      <c r="E97">
        <v>85704</v>
      </c>
      <c r="F97">
        <v>61657.55</v>
      </c>
      <c r="G97">
        <v>1.39</v>
      </c>
      <c r="H97">
        <v>0.105475863511</v>
      </c>
      <c r="I97">
        <v>3.8273255141500003E-4</v>
      </c>
      <c r="J97" t="s">
        <v>30</v>
      </c>
      <c r="K97">
        <v>11221</v>
      </c>
      <c r="L97">
        <v>4</v>
      </c>
    </row>
    <row r="98" spans="1:12" x14ac:dyDescent="0.25">
      <c r="A98">
        <v>25986</v>
      </c>
      <c r="B98">
        <v>11222</v>
      </c>
      <c r="C98" t="s">
        <v>32</v>
      </c>
      <c r="D98" t="s">
        <v>27</v>
      </c>
      <c r="E98">
        <v>39051</v>
      </c>
      <c r="F98">
        <v>23524.7</v>
      </c>
      <c r="G98">
        <v>1.66</v>
      </c>
      <c r="H98">
        <v>0.111098857294</v>
      </c>
      <c r="I98">
        <v>4.5941853101200001E-4</v>
      </c>
      <c r="J98" t="s">
        <v>30</v>
      </c>
      <c r="K98">
        <v>11222</v>
      </c>
      <c r="L98">
        <v>12</v>
      </c>
    </row>
    <row r="99" spans="1:12" x14ac:dyDescent="0.25">
      <c r="A99">
        <v>25987</v>
      </c>
      <c r="B99">
        <v>11237</v>
      </c>
      <c r="C99" t="s">
        <v>32</v>
      </c>
      <c r="D99" t="s">
        <v>27</v>
      </c>
      <c r="E99">
        <v>45053</v>
      </c>
      <c r="F99">
        <v>45508.08</v>
      </c>
      <c r="G99">
        <v>0.99</v>
      </c>
      <c r="H99">
        <v>0.103458901055</v>
      </c>
      <c r="I99">
        <v>2.72156481614E-4</v>
      </c>
      <c r="J99" t="s">
        <v>30</v>
      </c>
      <c r="K99">
        <v>11237</v>
      </c>
      <c r="L99">
        <v>4</v>
      </c>
    </row>
    <row r="100" spans="1:12" x14ac:dyDescent="0.25">
      <c r="A100">
        <v>25988</v>
      </c>
      <c r="B100">
        <v>11249</v>
      </c>
      <c r="C100" t="s">
        <v>32</v>
      </c>
      <c r="D100" t="s">
        <v>27</v>
      </c>
      <c r="E100">
        <v>36088</v>
      </c>
      <c r="F100">
        <v>54678.79</v>
      </c>
      <c r="G100">
        <v>0.66</v>
      </c>
      <c r="H100">
        <v>9.1104913987300001E-2</v>
      </c>
      <c r="I100">
        <v>1.8152265703499999E-4</v>
      </c>
      <c r="J100" t="s">
        <v>30</v>
      </c>
      <c r="K100">
        <v>11249</v>
      </c>
      <c r="L100">
        <v>9</v>
      </c>
    </row>
    <row r="101" spans="1:12" x14ac:dyDescent="0.25">
      <c r="A101">
        <v>25989</v>
      </c>
      <c r="B101">
        <v>11251</v>
      </c>
      <c r="C101" t="s">
        <v>32</v>
      </c>
      <c r="D101" t="s">
        <v>27</v>
      </c>
      <c r="E101">
        <v>7</v>
      </c>
      <c r="F101">
        <v>24.14</v>
      </c>
      <c r="G101">
        <v>0.28999999999999998</v>
      </c>
      <c r="H101">
        <v>0.101218659423</v>
      </c>
      <c r="I101">
        <v>7.9739126747999998E-5</v>
      </c>
      <c r="L101">
        <v>0</v>
      </c>
    </row>
    <row r="102" spans="1:12" x14ac:dyDescent="0.25">
      <c r="A102">
        <v>25990</v>
      </c>
      <c r="B102">
        <v>11378</v>
      </c>
      <c r="C102" t="s">
        <v>42</v>
      </c>
      <c r="D102" t="s">
        <v>27</v>
      </c>
      <c r="E102">
        <v>35214</v>
      </c>
      <c r="F102">
        <v>14491.36</v>
      </c>
      <c r="G102">
        <v>2.4300000000000002</v>
      </c>
      <c r="H102">
        <v>0.130544900051</v>
      </c>
      <c r="I102">
        <v>6.6992363127500005E-4</v>
      </c>
      <c r="J102" t="s">
        <v>30</v>
      </c>
      <c r="K102">
        <v>11378</v>
      </c>
      <c r="L102">
        <v>38</v>
      </c>
    </row>
    <row r="103" spans="1:12" x14ac:dyDescent="0.25">
      <c r="A103">
        <v>25991</v>
      </c>
      <c r="B103">
        <v>11354</v>
      </c>
      <c r="C103" t="s">
        <v>43</v>
      </c>
      <c r="D103" t="s">
        <v>27</v>
      </c>
      <c r="E103">
        <v>60578</v>
      </c>
      <c r="F103">
        <v>27287.389999999901</v>
      </c>
      <c r="G103">
        <v>2.2200000000000002</v>
      </c>
      <c r="H103">
        <v>0.15310731049699999</v>
      </c>
      <c r="I103">
        <v>6.1296544840500002E-4</v>
      </c>
      <c r="J103" t="s">
        <v>30</v>
      </c>
      <c r="K103">
        <v>11354</v>
      </c>
      <c r="L103">
        <v>16</v>
      </c>
    </row>
    <row r="104" spans="1:12" x14ac:dyDescent="0.25">
      <c r="A104">
        <v>25992</v>
      </c>
      <c r="B104">
        <v>11355</v>
      </c>
      <c r="C104" t="s">
        <v>43</v>
      </c>
      <c r="D104" t="s">
        <v>27</v>
      </c>
      <c r="E104">
        <v>86070</v>
      </c>
      <c r="F104">
        <v>48627.12</v>
      </c>
      <c r="G104">
        <v>1.77</v>
      </c>
      <c r="H104">
        <v>0.107276327534</v>
      </c>
      <c r="I104">
        <v>4.8969869123400005E-4</v>
      </c>
      <c r="J104" t="s">
        <v>30</v>
      </c>
      <c r="K104">
        <v>11355</v>
      </c>
      <c r="L104">
        <v>13</v>
      </c>
    </row>
    <row r="105" spans="1:12" x14ac:dyDescent="0.25">
      <c r="A105">
        <v>25993</v>
      </c>
      <c r="B105">
        <v>11356</v>
      </c>
      <c r="C105" t="s">
        <v>44</v>
      </c>
      <c r="D105" t="s">
        <v>27</v>
      </c>
      <c r="E105">
        <v>24752</v>
      </c>
      <c r="F105">
        <v>16072.73</v>
      </c>
      <c r="G105">
        <v>1.54</v>
      </c>
      <c r="H105">
        <v>0.12736817700700001</v>
      </c>
      <c r="I105">
        <v>4.2422944501199999E-4</v>
      </c>
      <c r="J105" t="s">
        <v>30</v>
      </c>
      <c r="K105">
        <v>11356</v>
      </c>
      <c r="L105">
        <v>12</v>
      </c>
    </row>
    <row r="106" spans="1:12" x14ac:dyDescent="0.25">
      <c r="A106">
        <v>25994</v>
      </c>
      <c r="B106">
        <v>11367</v>
      </c>
      <c r="C106" t="s">
        <v>43</v>
      </c>
      <c r="D106" t="s">
        <v>27</v>
      </c>
      <c r="E106">
        <v>43490</v>
      </c>
      <c r="F106">
        <v>16536.119999999901</v>
      </c>
      <c r="G106">
        <v>2.63</v>
      </c>
      <c r="H106">
        <v>0.114716531818</v>
      </c>
      <c r="I106">
        <v>7.2522385335000003E-4</v>
      </c>
      <c r="J106" t="s">
        <v>30</v>
      </c>
      <c r="K106">
        <v>11367</v>
      </c>
      <c r="L106">
        <v>10</v>
      </c>
    </row>
    <row r="107" spans="1:12" x14ac:dyDescent="0.25">
      <c r="A107">
        <v>25995</v>
      </c>
      <c r="B107">
        <v>11368</v>
      </c>
      <c r="C107" t="s">
        <v>45</v>
      </c>
      <c r="D107" t="s">
        <v>27</v>
      </c>
      <c r="E107">
        <v>115076</v>
      </c>
      <c r="F107">
        <v>44776.65</v>
      </c>
      <c r="G107">
        <v>2.57</v>
      </c>
      <c r="H107">
        <v>0.164938232731</v>
      </c>
      <c r="I107">
        <v>7.1084926877500003E-4</v>
      </c>
      <c r="J107" t="s">
        <v>30</v>
      </c>
      <c r="K107">
        <v>11368</v>
      </c>
      <c r="L107">
        <v>123</v>
      </c>
    </row>
    <row r="108" spans="1:12" x14ac:dyDescent="0.25">
      <c r="A108">
        <v>25996</v>
      </c>
      <c r="B108">
        <v>11369</v>
      </c>
      <c r="C108" t="s">
        <v>46</v>
      </c>
      <c r="D108" t="s">
        <v>27</v>
      </c>
      <c r="E108">
        <v>40705</v>
      </c>
      <c r="F108">
        <v>37344.04</v>
      </c>
      <c r="G108">
        <v>1.0900000000000001</v>
      </c>
      <c r="H108">
        <v>8.7148608748399997E-2</v>
      </c>
      <c r="I108">
        <v>3.00682284181E-4</v>
      </c>
      <c r="J108" t="s">
        <v>30</v>
      </c>
      <c r="K108">
        <v>11369</v>
      </c>
      <c r="L108">
        <v>7</v>
      </c>
    </row>
    <row r="109" spans="1:12" x14ac:dyDescent="0.25">
      <c r="A109">
        <v>25997</v>
      </c>
      <c r="B109">
        <v>11370</v>
      </c>
      <c r="C109" t="s">
        <v>46</v>
      </c>
      <c r="D109" t="s">
        <v>27</v>
      </c>
      <c r="E109">
        <v>39832</v>
      </c>
      <c r="F109">
        <v>49790</v>
      </c>
      <c r="G109">
        <v>0.8</v>
      </c>
      <c r="H109">
        <v>8.8585719813700003E-2</v>
      </c>
      <c r="I109">
        <v>2.20953903891E-4</v>
      </c>
      <c r="J109" t="s">
        <v>30</v>
      </c>
      <c r="K109">
        <v>11370</v>
      </c>
      <c r="L109">
        <v>12</v>
      </c>
    </row>
    <row r="110" spans="1:12" x14ac:dyDescent="0.25">
      <c r="A110">
        <v>25998</v>
      </c>
      <c r="B110">
        <v>11371</v>
      </c>
      <c r="C110" t="s">
        <v>43</v>
      </c>
      <c r="D110" t="s">
        <v>27</v>
      </c>
      <c r="E110">
        <v>154</v>
      </c>
      <c r="F110">
        <v>141.28</v>
      </c>
      <c r="G110">
        <v>1.0900000000000001</v>
      </c>
      <c r="H110">
        <v>0.124629185271</v>
      </c>
      <c r="I110">
        <v>3.0215875166799999E-4</v>
      </c>
      <c r="L110">
        <v>0</v>
      </c>
    </row>
    <row r="111" spans="1:12" x14ac:dyDescent="0.25">
      <c r="A111">
        <v>25999</v>
      </c>
      <c r="B111">
        <v>11372</v>
      </c>
      <c r="C111" t="s">
        <v>47</v>
      </c>
      <c r="D111" t="s">
        <v>27</v>
      </c>
      <c r="E111">
        <v>69635</v>
      </c>
      <c r="F111">
        <v>95390.41</v>
      </c>
      <c r="G111">
        <v>0.73</v>
      </c>
      <c r="H111">
        <v>7.0021331523200003E-2</v>
      </c>
      <c r="I111">
        <v>2.0084891055000001E-4</v>
      </c>
      <c r="J111" t="s">
        <v>30</v>
      </c>
      <c r="K111">
        <v>11372</v>
      </c>
      <c r="L111">
        <v>5</v>
      </c>
    </row>
    <row r="112" spans="1:12" x14ac:dyDescent="0.25">
      <c r="A112">
        <v>26000</v>
      </c>
      <c r="B112">
        <v>11373</v>
      </c>
      <c r="C112" t="s">
        <v>48</v>
      </c>
      <c r="D112" t="s">
        <v>27</v>
      </c>
      <c r="E112">
        <v>103870</v>
      </c>
      <c r="F112">
        <v>67448.05</v>
      </c>
      <c r="G112">
        <v>1.54</v>
      </c>
      <c r="H112">
        <v>9.2947748426200003E-2</v>
      </c>
      <c r="I112">
        <v>4.2559704152500002E-4</v>
      </c>
      <c r="J112" t="s">
        <v>30</v>
      </c>
      <c r="K112">
        <v>11373</v>
      </c>
      <c r="L112">
        <v>71</v>
      </c>
    </row>
    <row r="113" spans="1:12" x14ac:dyDescent="0.25">
      <c r="A113">
        <v>26001</v>
      </c>
      <c r="B113">
        <v>11374</v>
      </c>
      <c r="C113" t="s">
        <v>49</v>
      </c>
      <c r="D113" t="s">
        <v>27</v>
      </c>
      <c r="E113">
        <v>43596</v>
      </c>
      <c r="F113">
        <v>47907.69</v>
      </c>
      <c r="G113">
        <v>0.91</v>
      </c>
      <c r="H113">
        <v>8.18026055827E-2</v>
      </c>
      <c r="I113">
        <v>2.5051627993499998E-4</v>
      </c>
      <c r="J113" t="s">
        <v>30</v>
      </c>
      <c r="K113">
        <v>11374</v>
      </c>
      <c r="L113">
        <v>8</v>
      </c>
    </row>
    <row r="114" spans="1:12" x14ac:dyDescent="0.25">
      <c r="A114">
        <v>26002</v>
      </c>
      <c r="B114">
        <v>11375</v>
      </c>
      <c r="C114" t="s">
        <v>50</v>
      </c>
      <c r="D114" t="s">
        <v>27</v>
      </c>
      <c r="E114">
        <v>70155</v>
      </c>
      <c r="F114">
        <v>35077.5</v>
      </c>
      <c r="G114">
        <v>2</v>
      </c>
      <c r="H114">
        <v>0.11530473512599999</v>
      </c>
      <c r="I114">
        <v>5.5162113721699999E-4</v>
      </c>
      <c r="J114" t="s">
        <v>30</v>
      </c>
      <c r="K114">
        <v>11375</v>
      </c>
      <c r="L114">
        <v>33</v>
      </c>
    </row>
    <row r="115" spans="1:12" x14ac:dyDescent="0.25">
      <c r="A115">
        <v>26003</v>
      </c>
      <c r="B115">
        <v>11377</v>
      </c>
      <c r="C115" t="s">
        <v>51</v>
      </c>
      <c r="D115" t="s">
        <v>27</v>
      </c>
      <c r="E115">
        <v>88781</v>
      </c>
      <c r="F115">
        <v>33885.879999999903</v>
      </c>
      <c r="G115">
        <v>2.62</v>
      </c>
      <c r="H115">
        <v>0.151960251037</v>
      </c>
      <c r="I115">
        <v>7.2364146602600004E-4</v>
      </c>
      <c r="J115" t="s">
        <v>30</v>
      </c>
      <c r="K115">
        <v>11377</v>
      </c>
      <c r="L115">
        <v>137</v>
      </c>
    </row>
    <row r="116" spans="1:12" x14ac:dyDescent="0.25">
      <c r="A116">
        <v>26004</v>
      </c>
      <c r="B116">
        <v>11379</v>
      </c>
      <c r="C116" t="s">
        <v>52</v>
      </c>
      <c r="D116" t="s">
        <v>27</v>
      </c>
      <c r="E116">
        <v>38138</v>
      </c>
      <c r="F116">
        <v>18695.0999999999</v>
      </c>
      <c r="G116">
        <v>2.04</v>
      </c>
      <c r="H116">
        <v>0.1121992949</v>
      </c>
      <c r="I116">
        <v>5.6268267723900002E-4</v>
      </c>
      <c r="J116" t="s">
        <v>30</v>
      </c>
      <c r="K116">
        <v>11379</v>
      </c>
      <c r="L116">
        <v>16</v>
      </c>
    </row>
    <row r="117" spans="1:12" x14ac:dyDescent="0.25">
      <c r="A117">
        <v>26005</v>
      </c>
      <c r="B117">
        <v>11385</v>
      </c>
      <c r="C117" t="s">
        <v>53</v>
      </c>
      <c r="D117" t="s">
        <v>27</v>
      </c>
      <c r="E117">
        <v>102671</v>
      </c>
      <c r="F117">
        <v>23020.400000000001</v>
      </c>
      <c r="G117">
        <v>4.46</v>
      </c>
      <c r="H117">
        <v>0.231091168057</v>
      </c>
      <c r="I117">
        <v>1.23082321405E-3</v>
      </c>
      <c r="J117" t="s">
        <v>30</v>
      </c>
      <c r="K117">
        <v>11385</v>
      </c>
      <c r="L117">
        <v>27</v>
      </c>
    </row>
    <row r="118" spans="1:12" x14ac:dyDescent="0.25">
      <c r="A118">
        <v>26006</v>
      </c>
      <c r="B118">
        <v>11415</v>
      </c>
      <c r="C118" t="s">
        <v>54</v>
      </c>
      <c r="D118" t="s">
        <v>27</v>
      </c>
      <c r="E118">
        <v>19691</v>
      </c>
      <c r="F118">
        <v>32818.33</v>
      </c>
      <c r="G118">
        <v>0.6</v>
      </c>
      <c r="H118">
        <v>6.5616232386199999E-2</v>
      </c>
      <c r="I118">
        <v>1.64968938113E-4</v>
      </c>
      <c r="J118" t="s">
        <v>30</v>
      </c>
      <c r="K118">
        <v>11415</v>
      </c>
      <c r="L118">
        <v>5</v>
      </c>
    </row>
    <row r="119" spans="1:12" x14ac:dyDescent="0.25">
      <c r="A119">
        <v>26007</v>
      </c>
      <c r="B119">
        <v>11416</v>
      </c>
      <c r="C119" t="s">
        <v>35</v>
      </c>
      <c r="D119" t="s">
        <v>27</v>
      </c>
      <c r="E119">
        <v>25512</v>
      </c>
      <c r="F119">
        <v>37517.65</v>
      </c>
      <c r="G119">
        <v>0.68</v>
      </c>
      <c r="H119">
        <v>8.6047420200699998E-2</v>
      </c>
      <c r="I119">
        <v>1.8626783234099999E-4</v>
      </c>
      <c r="J119" t="s">
        <v>30</v>
      </c>
      <c r="K119">
        <v>11416</v>
      </c>
      <c r="L119">
        <v>3</v>
      </c>
    </row>
    <row r="120" spans="1:12" x14ac:dyDescent="0.25">
      <c r="A120">
        <v>26008</v>
      </c>
      <c r="B120">
        <v>11418</v>
      </c>
      <c r="C120" t="s">
        <v>55</v>
      </c>
      <c r="D120" t="s">
        <v>27</v>
      </c>
      <c r="E120">
        <v>37371</v>
      </c>
      <c r="F120">
        <v>32496.52</v>
      </c>
      <c r="G120">
        <v>1.1499999999999999</v>
      </c>
      <c r="H120">
        <v>0.115399301749</v>
      </c>
      <c r="I120">
        <v>3.1861322724199999E-4</v>
      </c>
      <c r="J120" t="s">
        <v>30</v>
      </c>
      <c r="K120">
        <v>11418</v>
      </c>
      <c r="L120">
        <v>15</v>
      </c>
    </row>
    <row r="121" spans="1:12" x14ac:dyDescent="0.25">
      <c r="A121">
        <v>26009</v>
      </c>
      <c r="B121">
        <v>11419</v>
      </c>
      <c r="C121" t="s">
        <v>56</v>
      </c>
      <c r="D121" t="s">
        <v>27</v>
      </c>
      <c r="E121">
        <v>46839</v>
      </c>
      <c r="F121">
        <v>41450.44</v>
      </c>
      <c r="G121">
        <v>1.1299999999999999</v>
      </c>
      <c r="H121">
        <v>7.5349312365199997E-2</v>
      </c>
      <c r="I121">
        <v>3.1107794698900001E-4</v>
      </c>
      <c r="J121" t="s">
        <v>30</v>
      </c>
      <c r="K121">
        <v>11419</v>
      </c>
      <c r="L121">
        <v>5</v>
      </c>
    </row>
    <row r="122" spans="1:12" x14ac:dyDescent="0.25">
      <c r="A122">
        <v>26010</v>
      </c>
      <c r="B122">
        <v>11421</v>
      </c>
      <c r="C122" t="s">
        <v>57</v>
      </c>
      <c r="D122" t="s">
        <v>27</v>
      </c>
      <c r="E122">
        <v>40796</v>
      </c>
      <c r="F122">
        <v>45838.199999999903</v>
      </c>
      <c r="G122">
        <v>0.89</v>
      </c>
      <c r="H122">
        <v>7.5693365310300006E-2</v>
      </c>
      <c r="I122">
        <v>2.4646792431500002E-4</v>
      </c>
      <c r="J122" t="s">
        <v>30</v>
      </c>
      <c r="K122">
        <v>11421</v>
      </c>
      <c r="L122">
        <v>8</v>
      </c>
    </row>
    <row r="123" spans="1:12" x14ac:dyDescent="0.25">
      <c r="A123">
        <v>26017</v>
      </c>
      <c r="B123">
        <v>10024</v>
      </c>
      <c r="C123" t="s">
        <v>38</v>
      </c>
      <c r="D123" t="s">
        <v>27</v>
      </c>
      <c r="E123">
        <v>62225</v>
      </c>
      <c r="F123">
        <v>24692.459999999901</v>
      </c>
      <c r="G123">
        <v>2.52</v>
      </c>
      <c r="H123">
        <v>0.180176802021</v>
      </c>
      <c r="I123">
        <v>6.95079194046E-4</v>
      </c>
      <c r="J123" t="s">
        <v>30</v>
      </c>
      <c r="K123">
        <v>10024</v>
      </c>
      <c r="L123">
        <v>43</v>
      </c>
    </row>
    <row r="124" spans="1:12" x14ac:dyDescent="0.25">
      <c r="A124">
        <v>26018</v>
      </c>
      <c r="B124">
        <v>10025</v>
      </c>
      <c r="C124" t="s">
        <v>38</v>
      </c>
      <c r="D124" t="s">
        <v>27</v>
      </c>
      <c r="E124">
        <v>95397</v>
      </c>
      <c r="F124">
        <v>90854.289999999906</v>
      </c>
      <c r="G124">
        <v>1.05</v>
      </c>
      <c r="H124">
        <v>8.2323156175099998E-2</v>
      </c>
      <c r="I124">
        <v>2.8950143271500001E-4</v>
      </c>
      <c r="J124" t="s">
        <v>30</v>
      </c>
      <c r="K124">
        <v>10025</v>
      </c>
      <c r="L124">
        <v>27</v>
      </c>
    </row>
    <row r="125" spans="1:12" x14ac:dyDescent="0.25">
      <c r="A125">
        <v>26019</v>
      </c>
      <c r="B125">
        <v>10026</v>
      </c>
      <c r="C125" t="s">
        <v>38</v>
      </c>
      <c r="D125" t="s">
        <v>27</v>
      </c>
      <c r="E125">
        <v>34788</v>
      </c>
      <c r="F125">
        <v>86970</v>
      </c>
      <c r="G125">
        <v>0.4</v>
      </c>
      <c r="H125">
        <v>5.0243277332100003E-2</v>
      </c>
      <c r="I125">
        <v>1.10130932831E-4</v>
      </c>
      <c r="J125" t="s">
        <v>30</v>
      </c>
      <c r="K125">
        <v>10026</v>
      </c>
      <c r="L125">
        <v>4</v>
      </c>
    </row>
    <row r="126" spans="1:12" x14ac:dyDescent="0.25">
      <c r="A126">
        <v>26020</v>
      </c>
      <c r="B126">
        <v>10027</v>
      </c>
      <c r="C126" t="s">
        <v>38</v>
      </c>
      <c r="D126" t="s">
        <v>27</v>
      </c>
      <c r="E126">
        <v>61624</v>
      </c>
      <c r="F126">
        <v>68471.11</v>
      </c>
      <c r="G126">
        <v>0.9</v>
      </c>
      <c r="H126">
        <v>0.103835720396</v>
      </c>
      <c r="I126">
        <v>2.4829856872500002E-4</v>
      </c>
      <c r="J126" t="s">
        <v>30</v>
      </c>
      <c r="K126">
        <v>10027</v>
      </c>
      <c r="L126">
        <v>8</v>
      </c>
    </row>
    <row r="127" spans="1:12" x14ac:dyDescent="0.25">
      <c r="A127">
        <v>26021</v>
      </c>
      <c r="B127">
        <v>10030</v>
      </c>
      <c r="C127" t="s">
        <v>38</v>
      </c>
      <c r="D127" t="s">
        <v>27</v>
      </c>
      <c r="E127">
        <v>27686</v>
      </c>
      <c r="F127">
        <v>102540.74</v>
      </c>
      <c r="G127">
        <v>0.27</v>
      </c>
      <c r="H127">
        <v>3.53665460495E-2</v>
      </c>
      <c r="I127">
        <v>7.5269455109000006E-5</v>
      </c>
      <c r="J127" t="s">
        <v>30</v>
      </c>
      <c r="K127">
        <v>10030</v>
      </c>
      <c r="L127">
        <v>4</v>
      </c>
    </row>
    <row r="128" spans="1:12" x14ac:dyDescent="0.25">
      <c r="A128">
        <v>26022</v>
      </c>
      <c r="B128">
        <v>10031</v>
      </c>
      <c r="C128" t="s">
        <v>38</v>
      </c>
      <c r="D128" t="s">
        <v>27</v>
      </c>
      <c r="E128">
        <v>59792</v>
      </c>
      <c r="F128">
        <v>99653.33</v>
      </c>
      <c r="G128">
        <v>0.6</v>
      </c>
      <c r="H128">
        <v>7.1724113812400001E-2</v>
      </c>
      <c r="I128">
        <v>1.66115531597E-4</v>
      </c>
      <c r="J128" t="s">
        <v>30</v>
      </c>
      <c r="K128">
        <v>10031</v>
      </c>
      <c r="L128">
        <v>6</v>
      </c>
    </row>
    <row r="129" spans="1:12" x14ac:dyDescent="0.25">
      <c r="A129">
        <v>26023</v>
      </c>
      <c r="B129">
        <v>10032</v>
      </c>
      <c r="C129" t="s">
        <v>38</v>
      </c>
      <c r="D129" t="s">
        <v>27</v>
      </c>
      <c r="E129">
        <v>65969</v>
      </c>
      <c r="F129">
        <v>37061.239999999903</v>
      </c>
      <c r="G129">
        <v>1.78</v>
      </c>
      <c r="H129">
        <v>0.13931512968599999</v>
      </c>
      <c r="I129">
        <v>4.9146904061700002E-4</v>
      </c>
      <c r="J129" t="s">
        <v>30</v>
      </c>
      <c r="K129">
        <v>10032</v>
      </c>
      <c r="L129">
        <v>4</v>
      </c>
    </row>
    <row r="130" spans="1:12" x14ac:dyDescent="0.25">
      <c r="A130">
        <v>26024</v>
      </c>
      <c r="B130">
        <v>10033</v>
      </c>
      <c r="C130" t="s">
        <v>38</v>
      </c>
      <c r="D130" t="s">
        <v>27</v>
      </c>
      <c r="E130">
        <v>56245</v>
      </c>
      <c r="F130">
        <v>39609.15</v>
      </c>
      <c r="G130">
        <v>1.42</v>
      </c>
      <c r="H130">
        <v>0.153422307156</v>
      </c>
      <c r="I130">
        <v>3.92866243186E-4</v>
      </c>
      <c r="J130" t="s">
        <v>30</v>
      </c>
      <c r="K130">
        <v>10033</v>
      </c>
      <c r="L130">
        <v>6</v>
      </c>
    </row>
    <row r="131" spans="1:12" x14ac:dyDescent="0.25">
      <c r="A131">
        <v>26025</v>
      </c>
      <c r="B131">
        <v>10034</v>
      </c>
      <c r="C131" t="s">
        <v>38</v>
      </c>
      <c r="D131" t="s">
        <v>27</v>
      </c>
      <c r="E131">
        <v>39202</v>
      </c>
      <c r="F131">
        <v>29255.22</v>
      </c>
      <c r="G131">
        <v>1.34</v>
      </c>
      <c r="H131">
        <v>9.2716478177299999E-2</v>
      </c>
      <c r="I131">
        <v>3.69524033976E-4</v>
      </c>
      <c r="J131" t="s">
        <v>30</v>
      </c>
      <c r="K131">
        <v>10034</v>
      </c>
      <c r="L131">
        <v>4</v>
      </c>
    </row>
    <row r="132" spans="1:12" x14ac:dyDescent="0.25">
      <c r="A132">
        <v>26026</v>
      </c>
      <c r="B132">
        <v>10037</v>
      </c>
      <c r="C132" t="s">
        <v>38</v>
      </c>
      <c r="D132" t="s">
        <v>27</v>
      </c>
      <c r="E132">
        <v>17487</v>
      </c>
      <c r="F132">
        <v>52990.91</v>
      </c>
      <c r="G132">
        <v>0.33</v>
      </c>
      <c r="H132">
        <v>4.2902310075100002E-2</v>
      </c>
      <c r="I132">
        <v>9.0087668244000004E-5</v>
      </c>
      <c r="J132" t="s">
        <v>30</v>
      </c>
      <c r="K132">
        <v>10037</v>
      </c>
      <c r="L132">
        <v>2</v>
      </c>
    </row>
    <row r="133" spans="1:12" x14ac:dyDescent="0.25">
      <c r="A133">
        <v>26027</v>
      </c>
      <c r="B133">
        <v>10039</v>
      </c>
      <c r="C133" t="s">
        <v>38</v>
      </c>
      <c r="D133" t="s">
        <v>27</v>
      </c>
      <c r="E133">
        <v>17958</v>
      </c>
      <c r="F133">
        <v>40813.639999999898</v>
      </c>
      <c r="G133">
        <v>0.44</v>
      </c>
      <c r="H133">
        <v>6.2340200516399998E-2</v>
      </c>
      <c r="I133">
        <v>1.2081457133699999E-4</v>
      </c>
      <c r="J133" t="s">
        <v>30</v>
      </c>
      <c r="K133">
        <v>10039</v>
      </c>
      <c r="L133">
        <v>1</v>
      </c>
    </row>
    <row r="134" spans="1:12" x14ac:dyDescent="0.25">
      <c r="A134">
        <v>26028</v>
      </c>
      <c r="B134">
        <v>10040</v>
      </c>
      <c r="C134" t="s">
        <v>38</v>
      </c>
      <c r="D134" t="s">
        <v>27</v>
      </c>
      <c r="E134">
        <v>41915</v>
      </c>
      <c r="F134">
        <v>71042.369999999893</v>
      </c>
      <c r="G134">
        <v>0.59</v>
      </c>
      <c r="H134">
        <v>7.6759228863500006E-2</v>
      </c>
      <c r="I134">
        <v>1.6280067462299999E-4</v>
      </c>
      <c r="J134" t="s">
        <v>30</v>
      </c>
      <c r="K134">
        <v>10040</v>
      </c>
      <c r="L134">
        <v>3</v>
      </c>
    </row>
    <row r="135" spans="1:12" x14ac:dyDescent="0.25">
      <c r="A135">
        <v>26029</v>
      </c>
      <c r="B135">
        <v>10451</v>
      </c>
      <c r="C135" t="s">
        <v>58</v>
      </c>
      <c r="D135" t="s">
        <v>27</v>
      </c>
      <c r="E135">
        <v>45002</v>
      </c>
      <c r="F135">
        <v>42859.05</v>
      </c>
      <c r="G135">
        <v>1.05</v>
      </c>
      <c r="H135">
        <v>0.10752304382</v>
      </c>
      <c r="I135">
        <v>2.90270479433E-4</v>
      </c>
      <c r="J135" t="s">
        <v>30</v>
      </c>
      <c r="K135">
        <v>10451</v>
      </c>
      <c r="L135">
        <v>2</v>
      </c>
    </row>
    <row r="136" spans="1:12" x14ac:dyDescent="0.25">
      <c r="A136">
        <v>26030</v>
      </c>
      <c r="B136">
        <v>10452</v>
      </c>
      <c r="C136" t="s">
        <v>58</v>
      </c>
      <c r="D136" t="s">
        <v>27</v>
      </c>
      <c r="E136">
        <v>80548</v>
      </c>
      <c r="F136">
        <v>78968.63</v>
      </c>
      <c r="G136">
        <v>1.02</v>
      </c>
      <c r="H136">
        <v>8.0571045846699996E-2</v>
      </c>
      <c r="I136">
        <v>2.8337582402500003E-4</v>
      </c>
      <c r="J136" t="s">
        <v>30</v>
      </c>
      <c r="K136">
        <v>10452</v>
      </c>
      <c r="L136">
        <v>3</v>
      </c>
    </row>
    <row r="137" spans="1:12" x14ac:dyDescent="0.25">
      <c r="A137">
        <v>26031</v>
      </c>
      <c r="B137">
        <v>10453</v>
      </c>
      <c r="C137" t="s">
        <v>58</v>
      </c>
      <c r="D137" t="s">
        <v>27</v>
      </c>
      <c r="E137">
        <v>80689</v>
      </c>
      <c r="F137">
        <v>87705.429999999906</v>
      </c>
      <c r="G137">
        <v>0.92</v>
      </c>
      <c r="H137">
        <v>8.96106466367E-2</v>
      </c>
      <c r="I137">
        <v>2.5417043608399998E-4</v>
      </c>
      <c r="J137" t="s">
        <v>30</v>
      </c>
      <c r="K137">
        <v>10453</v>
      </c>
      <c r="L137">
        <v>2</v>
      </c>
    </row>
    <row r="138" spans="1:12" x14ac:dyDescent="0.25">
      <c r="A138">
        <v>26032</v>
      </c>
      <c r="B138">
        <v>10454</v>
      </c>
      <c r="C138" t="s">
        <v>58</v>
      </c>
      <c r="D138" t="s">
        <v>27</v>
      </c>
      <c r="E138">
        <v>39773</v>
      </c>
      <c r="F138">
        <v>35831.529999999897</v>
      </c>
      <c r="G138">
        <v>1.1100000000000001</v>
      </c>
      <c r="H138">
        <v>9.5304792161999996E-2</v>
      </c>
      <c r="I138">
        <v>3.0599904263500002E-4</v>
      </c>
      <c r="J138" t="s">
        <v>30</v>
      </c>
      <c r="K138">
        <v>10454</v>
      </c>
      <c r="L138">
        <v>1</v>
      </c>
    </row>
    <row r="139" spans="1:12" x14ac:dyDescent="0.25">
      <c r="A139">
        <v>26033</v>
      </c>
      <c r="B139">
        <v>10456</v>
      </c>
      <c r="C139" t="s">
        <v>58</v>
      </c>
      <c r="D139" t="s">
        <v>27</v>
      </c>
      <c r="E139">
        <v>88182</v>
      </c>
      <c r="F139">
        <v>83190.570000000007</v>
      </c>
      <c r="G139">
        <v>1.06</v>
      </c>
      <c r="H139">
        <v>0.11282169976299999</v>
      </c>
      <c r="I139">
        <v>2.93535929972E-4</v>
      </c>
      <c r="J139" t="s">
        <v>30</v>
      </c>
      <c r="K139">
        <v>10456</v>
      </c>
      <c r="L139">
        <v>5</v>
      </c>
    </row>
    <row r="140" spans="1:12" x14ac:dyDescent="0.25">
      <c r="A140">
        <v>26034</v>
      </c>
      <c r="B140">
        <v>10463</v>
      </c>
      <c r="C140" t="s">
        <v>58</v>
      </c>
      <c r="D140" t="s">
        <v>27</v>
      </c>
      <c r="E140">
        <v>70014</v>
      </c>
      <c r="F140">
        <v>40943.86</v>
      </c>
      <c r="G140">
        <v>1.71</v>
      </c>
      <c r="H140">
        <v>0.16003616711900001</v>
      </c>
      <c r="I140">
        <v>4.7312156763700003E-4</v>
      </c>
      <c r="J140" t="s">
        <v>30</v>
      </c>
      <c r="K140">
        <v>10463</v>
      </c>
      <c r="L140">
        <v>12</v>
      </c>
    </row>
    <row r="141" spans="1:12" x14ac:dyDescent="0.25">
      <c r="A141">
        <v>26035</v>
      </c>
      <c r="B141">
        <v>10455</v>
      </c>
      <c r="C141" t="s">
        <v>58</v>
      </c>
      <c r="D141" t="s">
        <v>27</v>
      </c>
      <c r="E141">
        <v>42419</v>
      </c>
      <c r="F141">
        <v>47661.8</v>
      </c>
      <c r="G141">
        <v>0.89</v>
      </c>
      <c r="H141">
        <v>0.10916461250200001</v>
      </c>
      <c r="I141">
        <v>2.4570326762100002E-4</v>
      </c>
      <c r="J141" t="s">
        <v>30</v>
      </c>
      <c r="K141">
        <v>10455</v>
      </c>
      <c r="L141">
        <v>3</v>
      </c>
    </row>
    <row r="142" spans="1:12" x14ac:dyDescent="0.25">
      <c r="A142">
        <v>26036</v>
      </c>
      <c r="B142">
        <v>10457</v>
      </c>
      <c r="C142" t="s">
        <v>58</v>
      </c>
      <c r="D142" t="s">
        <v>27</v>
      </c>
      <c r="E142">
        <v>78097</v>
      </c>
      <c r="F142">
        <v>58719.55</v>
      </c>
      <c r="G142">
        <v>1.33</v>
      </c>
      <c r="H142">
        <v>0.101560493748</v>
      </c>
      <c r="I142">
        <v>3.6793822518799997E-4</v>
      </c>
      <c r="J142" t="s">
        <v>30</v>
      </c>
      <c r="K142">
        <v>10457</v>
      </c>
      <c r="L142">
        <v>2</v>
      </c>
    </row>
    <row r="143" spans="1:12" x14ac:dyDescent="0.25">
      <c r="A143">
        <v>26037</v>
      </c>
      <c r="B143">
        <v>10458</v>
      </c>
      <c r="C143" t="s">
        <v>58</v>
      </c>
      <c r="D143" t="s">
        <v>27</v>
      </c>
      <c r="E143">
        <v>78443</v>
      </c>
      <c r="F143">
        <v>54474.309999999903</v>
      </c>
      <c r="G143">
        <v>1.44</v>
      </c>
      <c r="H143">
        <v>0.101016440705</v>
      </c>
      <c r="I143">
        <v>3.9700480555499999E-4</v>
      </c>
      <c r="J143" t="s">
        <v>30</v>
      </c>
      <c r="K143">
        <v>10458</v>
      </c>
      <c r="L143">
        <v>8</v>
      </c>
    </row>
    <row r="144" spans="1:12" x14ac:dyDescent="0.25">
      <c r="A144">
        <v>26038</v>
      </c>
      <c r="B144">
        <v>10459</v>
      </c>
      <c r="C144" t="s">
        <v>58</v>
      </c>
      <c r="D144" t="s">
        <v>27</v>
      </c>
      <c r="E144">
        <v>48701</v>
      </c>
      <c r="F144">
        <v>60124.69</v>
      </c>
      <c r="G144">
        <v>0.81</v>
      </c>
      <c r="H144">
        <v>8.0204705030000004E-2</v>
      </c>
      <c r="I144">
        <v>2.24779940348E-4</v>
      </c>
      <c r="L144">
        <v>0</v>
      </c>
    </row>
    <row r="145" spans="1:12" x14ac:dyDescent="0.25">
      <c r="A145">
        <v>26039</v>
      </c>
      <c r="B145">
        <v>10460</v>
      </c>
      <c r="C145" t="s">
        <v>58</v>
      </c>
      <c r="D145" t="s">
        <v>27</v>
      </c>
      <c r="E145">
        <v>58067</v>
      </c>
      <c r="F145">
        <v>38201.97</v>
      </c>
      <c r="G145">
        <v>1.52</v>
      </c>
      <c r="H145">
        <v>0.13186695583300001</v>
      </c>
      <c r="I145">
        <v>4.19100838187E-4</v>
      </c>
      <c r="J145" t="s">
        <v>30</v>
      </c>
      <c r="K145">
        <v>10460</v>
      </c>
      <c r="L145">
        <v>5</v>
      </c>
    </row>
    <row r="146" spans="1:12" x14ac:dyDescent="0.25">
      <c r="A146">
        <v>26040</v>
      </c>
      <c r="B146">
        <v>10461</v>
      </c>
      <c r="C146" t="s">
        <v>58</v>
      </c>
      <c r="D146" t="s">
        <v>27</v>
      </c>
      <c r="E146">
        <v>51366</v>
      </c>
      <c r="F146">
        <v>22931.25</v>
      </c>
      <c r="G146">
        <v>2.2400000000000002</v>
      </c>
      <c r="H146">
        <v>0.121605724633</v>
      </c>
      <c r="I146">
        <v>6.1856992249899995E-4</v>
      </c>
      <c r="J146" t="s">
        <v>30</v>
      </c>
      <c r="K146">
        <v>10461</v>
      </c>
      <c r="L146">
        <v>7</v>
      </c>
    </row>
    <row r="147" spans="1:12" x14ac:dyDescent="0.25">
      <c r="A147">
        <v>26041</v>
      </c>
      <c r="B147">
        <v>10462</v>
      </c>
      <c r="C147" t="s">
        <v>58</v>
      </c>
      <c r="D147" t="s">
        <v>27</v>
      </c>
      <c r="E147">
        <v>79427</v>
      </c>
      <c r="F147">
        <v>52254.61</v>
      </c>
      <c r="G147">
        <v>1.52</v>
      </c>
      <c r="H147">
        <v>0.121884033702</v>
      </c>
      <c r="I147">
        <v>4.1974492662099998E-4</v>
      </c>
      <c r="J147" t="s">
        <v>30</v>
      </c>
      <c r="K147">
        <v>10462</v>
      </c>
      <c r="L147">
        <v>12</v>
      </c>
    </row>
    <row r="148" spans="1:12" x14ac:dyDescent="0.25">
      <c r="A148">
        <v>26042</v>
      </c>
      <c r="B148">
        <v>10466</v>
      </c>
      <c r="C148" t="s">
        <v>58</v>
      </c>
      <c r="D148" t="s">
        <v>27</v>
      </c>
      <c r="E148">
        <v>77238</v>
      </c>
      <c r="F148">
        <v>38236.629999999903</v>
      </c>
      <c r="G148">
        <v>2.02</v>
      </c>
      <c r="H148">
        <v>0.123216441112</v>
      </c>
      <c r="I148">
        <v>5.5948264057999999E-4</v>
      </c>
      <c r="J148" t="s">
        <v>30</v>
      </c>
      <c r="K148">
        <v>10466</v>
      </c>
      <c r="L148">
        <v>1</v>
      </c>
    </row>
    <row r="149" spans="1:12" x14ac:dyDescent="0.25">
      <c r="A149">
        <v>26043</v>
      </c>
      <c r="B149">
        <v>10467</v>
      </c>
      <c r="C149" t="s">
        <v>58</v>
      </c>
      <c r="D149" t="s">
        <v>27</v>
      </c>
      <c r="E149">
        <v>100073</v>
      </c>
      <c r="F149">
        <v>40515.379999999903</v>
      </c>
      <c r="G149">
        <v>2.4700000000000002</v>
      </c>
      <c r="H149">
        <v>0.168994809587</v>
      </c>
      <c r="I149">
        <v>6.8438597022799997E-4</v>
      </c>
      <c r="J149" t="s">
        <v>30</v>
      </c>
      <c r="K149">
        <v>10467</v>
      </c>
      <c r="L149">
        <v>11</v>
      </c>
    </row>
    <row r="150" spans="1:12" x14ac:dyDescent="0.25">
      <c r="A150">
        <v>26044</v>
      </c>
      <c r="B150">
        <v>10468</v>
      </c>
      <c r="C150" t="s">
        <v>58</v>
      </c>
      <c r="D150" t="s">
        <v>27</v>
      </c>
      <c r="E150">
        <v>76413</v>
      </c>
      <c r="F150">
        <v>61130.400000000001</v>
      </c>
      <c r="G150">
        <v>1.25</v>
      </c>
      <c r="H150">
        <v>0.114643186816</v>
      </c>
      <c r="I150">
        <v>3.4444348659999998E-4</v>
      </c>
      <c r="J150" t="s">
        <v>30</v>
      </c>
      <c r="K150">
        <v>10468</v>
      </c>
      <c r="L150">
        <v>2</v>
      </c>
    </row>
    <row r="151" spans="1:12" x14ac:dyDescent="0.25">
      <c r="A151">
        <v>26045</v>
      </c>
      <c r="B151">
        <v>10469</v>
      </c>
      <c r="C151" t="s">
        <v>58</v>
      </c>
      <c r="D151" t="s">
        <v>27</v>
      </c>
      <c r="E151">
        <v>66910</v>
      </c>
      <c r="F151">
        <v>27422.13</v>
      </c>
      <c r="G151">
        <v>2.44</v>
      </c>
      <c r="H151">
        <v>0.11196289097000001</v>
      </c>
      <c r="I151">
        <v>6.7571093158600001E-4</v>
      </c>
      <c r="J151" t="s">
        <v>30</v>
      </c>
      <c r="K151">
        <v>10469</v>
      </c>
      <c r="L151">
        <v>10</v>
      </c>
    </row>
    <row r="152" spans="1:12" x14ac:dyDescent="0.25">
      <c r="A152">
        <v>26046</v>
      </c>
      <c r="B152">
        <v>10470</v>
      </c>
      <c r="C152" t="s">
        <v>58</v>
      </c>
      <c r="D152" t="s">
        <v>27</v>
      </c>
      <c r="E152">
        <v>7342</v>
      </c>
      <c r="F152">
        <v>9064.2000000000007</v>
      </c>
      <c r="G152">
        <v>0.81</v>
      </c>
      <c r="H152">
        <v>0.141161684156</v>
      </c>
      <c r="I152">
        <v>2.2337722271199999E-4</v>
      </c>
      <c r="J152" t="s">
        <v>30</v>
      </c>
      <c r="K152">
        <v>10470</v>
      </c>
      <c r="L152">
        <v>2</v>
      </c>
    </row>
    <row r="153" spans="1:12" x14ac:dyDescent="0.25">
      <c r="A153">
        <v>26047</v>
      </c>
      <c r="B153">
        <v>10471</v>
      </c>
      <c r="C153" t="s">
        <v>58</v>
      </c>
      <c r="D153" t="s">
        <v>27</v>
      </c>
      <c r="E153">
        <v>24351</v>
      </c>
      <c r="F153">
        <v>5853.6099999999897</v>
      </c>
      <c r="G153">
        <v>4.16</v>
      </c>
      <c r="H153">
        <v>0.18062849578199999</v>
      </c>
      <c r="I153">
        <v>1.1514203720999999E-3</v>
      </c>
      <c r="J153" t="s">
        <v>30</v>
      </c>
      <c r="K153">
        <v>10471</v>
      </c>
      <c r="L153">
        <v>22</v>
      </c>
    </row>
    <row r="154" spans="1:12" x14ac:dyDescent="0.25">
      <c r="A154">
        <v>26048</v>
      </c>
      <c r="B154">
        <v>10472</v>
      </c>
      <c r="C154" t="s">
        <v>58</v>
      </c>
      <c r="D154" t="s">
        <v>27</v>
      </c>
      <c r="E154">
        <v>67651</v>
      </c>
      <c r="F154">
        <v>59868.139999999898</v>
      </c>
      <c r="G154">
        <v>1.1299999999999999</v>
      </c>
      <c r="H154">
        <v>9.43789594298E-2</v>
      </c>
      <c r="I154">
        <v>3.1308536259000002E-4</v>
      </c>
      <c r="J154" t="s">
        <v>30</v>
      </c>
      <c r="K154">
        <v>10472</v>
      </c>
      <c r="L154">
        <v>4</v>
      </c>
    </row>
    <row r="155" spans="1:12" x14ac:dyDescent="0.25">
      <c r="A155">
        <v>26049</v>
      </c>
      <c r="B155">
        <v>10473</v>
      </c>
      <c r="C155" t="s">
        <v>58</v>
      </c>
      <c r="D155" t="s">
        <v>27</v>
      </c>
      <c r="E155">
        <v>59588</v>
      </c>
      <c r="F155">
        <v>23930.9199999999</v>
      </c>
      <c r="G155">
        <v>2.4900000000000002</v>
      </c>
      <c r="H155">
        <v>0.154074237452</v>
      </c>
      <c r="I155">
        <v>6.8846507379899998E-4</v>
      </c>
      <c r="J155" t="s">
        <v>30</v>
      </c>
      <c r="K155">
        <v>10473</v>
      </c>
      <c r="L155">
        <v>8</v>
      </c>
    </row>
    <row r="156" spans="1:12" x14ac:dyDescent="0.25">
      <c r="A156">
        <v>26050</v>
      </c>
      <c r="B156">
        <v>10474</v>
      </c>
      <c r="C156" t="s">
        <v>58</v>
      </c>
      <c r="D156" t="s">
        <v>27</v>
      </c>
      <c r="E156">
        <v>12914</v>
      </c>
      <c r="F156">
        <v>6393.0699999999897</v>
      </c>
      <c r="G156">
        <v>2.02</v>
      </c>
      <c r="H156">
        <v>0.16688330254299999</v>
      </c>
      <c r="I156">
        <v>5.5711203701299999E-4</v>
      </c>
      <c r="J156" t="s">
        <v>30</v>
      </c>
      <c r="K156">
        <v>10474</v>
      </c>
      <c r="L156">
        <v>1</v>
      </c>
    </row>
    <row r="157" spans="1:12" x14ac:dyDescent="0.25">
      <c r="A157">
        <v>26051</v>
      </c>
      <c r="B157">
        <v>10475</v>
      </c>
      <c r="C157" t="s">
        <v>58</v>
      </c>
      <c r="D157" t="s">
        <v>27</v>
      </c>
      <c r="E157">
        <v>41198</v>
      </c>
      <c r="F157">
        <v>31210.61</v>
      </c>
      <c r="G157">
        <v>1.32</v>
      </c>
      <c r="H157">
        <v>0.132637768254</v>
      </c>
      <c r="I157">
        <v>3.6565829370700001E-4</v>
      </c>
      <c r="J157" t="s">
        <v>30</v>
      </c>
      <c r="K157">
        <v>10475</v>
      </c>
      <c r="L157">
        <v>3</v>
      </c>
    </row>
    <row r="158" spans="1:12" x14ac:dyDescent="0.25">
      <c r="A158">
        <v>26052</v>
      </c>
      <c r="B158">
        <v>10550</v>
      </c>
      <c r="C158" t="s">
        <v>59</v>
      </c>
      <c r="D158" t="s">
        <v>27</v>
      </c>
      <c r="E158">
        <v>36253</v>
      </c>
      <c r="F158">
        <v>18309.5999999999</v>
      </c>
      <c r="G158">
        <v>1.98</v>
      </c>
      <c r="H158">
        <v>0.15421925112500001</v>
      </c>
      <c r="I158">
        <v>5.4842308867599995E-4</v>
      </c>
      <c r="J158" t="s">
        <v>30</v>
      </c>
      <c r="K158">
        <v>10550</v>
      </c>
      <c r="L158">
        <v>12</v>
      </c>
    </row>
    <row r="159" spans="1:12" x14ac:dyDescent="0.25">
      <c r="A159">
        <v>26080</v>
      </c>
      <c r="B159">
        <v>10952</v>
      </c>
      <c r="C159" t="s">
        <v>60</v>
      </c>
      <c r="D159" t="s">
        <v>27</v>
      </c>
      <c r="E159">
        <v>40884</v>
      </c>
      <c r="F159">
        <v>4547.72</v>
      </c>
      <c r="G159">
        <v>8.99</v>
      </c>
      <c r="H159">
        <v>0.38192120552499997</v>
      </c>
      <c r="I159">
        <v>2.49503097061E-3</v>
      </c>
      <c r="J159" t="s">
        <v>30</v>
      </c>
      <c r="K159">
        <v>10952</v>
      </c>
      <c r="L159">
        <v>36</v>
      </c>
    </row>
    <row r="160" spans="1:12" x14ac:dyDescent="0.25">
      <c r="A160">
        <v>26081</v>
      </c>
      <c r="B160">
        <v>10954</v>
      </c>
      <c r="C160" t="s">
        <v>61</v>
      </c>
      <c r="D160" t="s">
        <v>27</v>
      </c>
      <c r="E160">
        <v>24217</v>
      </c>
      <c r="F160">
        <v>3454.6399999999899</v>
      </c>
      <c r="G160">
        <v>7.01</v>
      </c>
      <c r="H160">
        <v>0.33784654137699999</v>
      </c>
      <c r="I160">
        <v>1.94636960125E-3</v>
      </c>
      <c r="J160" t="s">
        <v>30</v>
      </c>
      <c r="K160">
        <v>10954</v>
      </c>
      <c r="L160">
        <v>22</v>
      </c>
    </row>
    <row r="161" spans="1:12" x14ac:dyDescent="0.25">
      <c r="A161">
        <v>26082</v>
      </c>
      <c r="B161">
        <v>10965</v>
      </c>
      <c r="C161" t="s">
        <v>62</v>
      </c>
      <c r="D161" t="s">
        <v>27</v>
      </c>
      <c r="E161">
        <v>14269</v>
      </c>
      <c r="F161">
        <v>2498.9499999999898</v>
      </c>
      <c r="G161">
        <v>5.71</v>
      </c>
      <c r="H161">
        <v>0.25394445393199999</v>
      </c>
      <c r="I161">
        <v>1.5852392788E-3</v>
      </c>
      <c r="J161" t="s">
        <v>30</v>
      </c>
      <c r="K161">
        <v>10965</v>
      </c>
      <c r="L161">
        <v>17</v>
      </c>
    </row>
    <row r="162" spans="1:12" x14ac:dyDescent="0.25">
      <c r="A162">
        <v>26083</v>
      </c>
      <c r="B162">
        <v>10977</v>
      </c>
      <c r="C162" t="s">
        <v>63</v>
      </c>
      <c r="D162" t="s">
        <v>27</v>
      </c>
      <c r="E162">
        <v>64346</v>
      </c>
      <c r="F162">
        <v>5765.77</v>
      </c>
      <c r="G162">
        <v>11.16</v>
      </c>
      <c r="H162">
        <v>0.47068975012999997</v>
      </c>
      <c r="I162">
        <v>3.0980180281300002E-3</v>
      </c>
      <c r="J162" t="s">
        <v>30</v>
      </c>
      <c r="K162">
        <v>10977</v>
      </c>
      <c r="L162">
        <v>33</v>
      </c>
    </row>
    <row r="163" spans="1:12" x14ac:dyDescent="0.25">
      <c r="A163">
        <v>26093</v>
      </c>
      <c r="B163">
        <v>10502</v>
      </c>
      <c r="C163" t="s">
        <v>64</v>
      </c>
      <c r="D163" t="s">
        <v>27</v>
      </c>
      <c r="E163">
        <v>6094</v>
      </c>
      <c r="F163">
        <v>2518.1799999999898</v>
      </c>
      <c r="G163">
        <v>2.42</v>
      </c>
      <c r="H163">
        <v>0.15515730663399999</v>
      </c>
      <c r="I163">
        <v>6.7043324563700001E-4</v>
      </c>
      <c r="J163" t="s">
        <v>30</v>
      </c>
      <c r="K163">
        <v>10502</v>
      </c>
      <c r="L163">
        <v>21</v>
      </c>
    </row>
    <row r="164" spans="1:12" x14ac:dyDescent="0.25">
      <c r="A164">
        <v>26094</v>
      </c>
      <c r="B164">
        <v>10522</v>
      </c>
      <c r="C164" t="s">
        <v>65</v>
      </c>
      <c r="D164" t="s">
        <v>27</v>
      </c>
      <c r="E164">
        <v>11045</v>
      </c>
      <c r="F164">
        <v>3562.9</v>
      </c>
      <c r="G164">
        <v>3.1</v>
      </c>
      <c r="H164">
        <v>0.13558883919799999</v>
      </c>
      <c r="I164">
        <v>8.5941389675499996E-4</v>
      </c>
      <c r="J164" t="s">
        <v>30</v>
      </c>
      <c r="K164">
        <v>10522</v>
      </c>
      <c r="L164">
        <v>33</v>
      </c>
    </row>
    <row r="165" spans="1:12" x14ac:dyDescent="0.25">
      <c r="A165">
        <v>26095</v>
      </c>
      <c r="B165">
        <v>10552</v>
      </c>
      <c r="C165" t="s">
        <v>59</v>
      </c>
      <c r="D165" t="s">
        <v>27</v>
      </c>
      <c r="E165">
        <v>18905</v>
      </c>
      <c r="F165">
        <v>11815.629999999899</v>
      </c>
      <c r="G165">
        <v>1.6</v>
      </c>
      <c r="H165">
        <v>0.123128634848</v>
      </c>
      <c r="I165">
        <v>4.4272894272000003E-4</v>
      </c>
      <c r="J165" t="s">
        <v>30</v>
      </c>
      <c r="K165">
        <v>10552</v>
      </c>
      <c r="L165">
        <v>17</v>
      </c>
    </row>
    <row r="166" spans="1:12" x14ac:dyDescent="0.25">
      <c r="A166">
        <v>26096</v>
      </c>
      <c r="B166">
        <v>10701</v>
      </c>
      <c r="C166" t="s">
        <v>66</v>
      </c>
      <c r="D166" t="s">
        <v>27</v>
      </c>
      <c r="E166">
        <v>61729</v>
      </c>
      <c r="F166">
        <v>10480.309999999899</v>
      </c>
      <c r="G166">
        <v>5.89</v>
      </c>
      <c r="H166">
        <v>0.33677699405299999</v>
      </c>
      <c r="I166">
        <v>1.63108137846E-3</v>
      </c>
      <c r="J166" t="s">
        <v>30</v>
      </c>
      <c r="K166">
        <v>10701</v>
      </c>
      <c r="L166">
        <v>22</v>
      </c>
    </row>
    <row r="167" spans="1:12" x14ac:dyDescent="0.25">
      <c r="A167">
        <v>26097</v>
      </c>
      <c r="B167">
        <v>10703</v>
      </c>
      <c r="C167" t="s">
        <v>66</v>
      </c>
      <c r="D167" t="s">
        <v>27</v>
      </c>
      <c r="E167">
        <v>21363</v>
      </c>
      <c r="F167">
        <v>12348.549999999899</v>
      </c>
      <c r="G167">
        <v>1.73</v>
      </c>
      <c r="H167">
        <v>0.15180922637499999</v>
      </c>
      <c r="I167">
        <v>4.7818348745799999E-4</v>
      </c>
      <c r="J167" t="s">
        <v>30</v>
      </c>
      <c r="K167">
        <v>10703</v>
      </c>
      <c r="L167">
        <v>8</v>
      </c>
    </row>
    <row r="168" spans="1:12" x14ac:dyDescent="0.25">
      <c r="A168">
        <v>26098</v>
      </c>
      <c r="B168">
        <v>10704</v>
      </c>
      <c r="C168" t="s">
        <v>66</v>
      </c>
      <c r="D168" t="s">
        <v>27</v>
      </c>
      <c r="E168">
        <v>34458</v>
      </c>
      <c r="F168">
        <v>11372.28</v>
      </c>
      <c r="G168">
        <v>3.03</v>
      </c>
      <c r="H168">
        <v>0.17759697009299999</v>
      </c>
      <c r="I168">
        <v>8.3844390663499995E-4</v>
      </c>
      <c r="J168" t="s">
        <v>30</v>
      </c>
      <c r="K168">
        <v>10704</v>
      </c>
      <c r="L168">
        <v>23</v>
      </c>
    </row>
    <row r="169" spans="1:12" x14ac:dyDescent="0.25">
      <c r="A169">
        <v>26099</v>
      </c>
      <c r="B169">
        <v>10705</v>
      </c>
      <c r="C169" t="s">
        <v>66</v>
      </c>
      <c r="D169" t="s">
        <v>27</v>
      </c>
      <c r="E169">
        <v>39960</v>
      </c>
      <c r="F169">
        <v>18000</v>
      </c>
      <c r="G169">
        <v>2.2200000000000002</v>
      </c>
      <c r="H169">
        <v>0.176133459332</v>
      </c>
      <c r="I169">
        <v>6.1445266654899995E-4</v>
      </c>
      <c r="J169" t="s">
        <v>30</v>
      </c>
      <c r="K169">
        <v>10705</v>
      </c>
      <c r="L169">
        <v>19</v>
      </c>
    </row>
    <row r="170" spans="1:12" x14ac:dyDescent="0.25">
      <c r="A170">
        <v>26100</v>
      </c>
      <c r="B170">
        <v>10706</v>
      </c>
      <c r="C170" t="s">
        <v>67</v>
      </c>
      <c r="D170" t="s">
        <v>27</v>
      </c>
      <c r="E170">
        <v>9108</v>
      </c>
      <c r="F170">
        <v>2544.13</v>
      </c>
      <c r="G170">
        <v>3.58</v>
      </c>
      <c r="H170">
        <v>0.17397800176799999</v>
      </c>
      <c r="I170">
        <v>9.9317071463299995E-4</v>
      </c>
      <c r="J170" t="s">
        <v>30</v>
      </c>
      <c r="K170">
        <v>10706</v>
      </c>
      <c r="L170">
        <v>24</v>
      </c>
    </row>
    <row r="171" spans="1:12" x14ac:dyDescent="0.25">
      <c r="A171">
        <v>26101</v>
      </c>
      <c r="B171">
        <v>10707</v>
      </c>
      <c r="C171" t="s">
        <v>68</v>
      </c>
      <c r="D171" t="s">
        <v>27</v>
      </c>
      <c r="E171">
        <v>9941</v>
      </c>
      <c r="F171">
        <v>7952.8</v>
      </c>
      <c r="G171">
        <v>1.25</v>
      </c>
      <c r="H171">
        <v>0.13868171265500001</v>
      </c>
      <c r="I171">
        <v>3.4626520603300002E-4</v>
      </c>
      <c r="J171" t="s">
        <v>30</v>
      </c>
      <c r="K171">
        <v>10707</v>
      </c>
      <c r="L171">
        <v>9</v>
      </c>
    </row>
    <row r="172" spans="1:12" x14ac:dyDescent="0.25">
      <c r="A172">
        <v>26102</v>
      </c>
      <c r="B172">
        <v>10708</v>
      </c>
      <c r="C172" t="s">
        <v>69</v>
      </c>
      <c r="D172" t="s">
        <v>27</v>
      </c>
      <c r="E172">
        <v>19089</v>
      </c>
      <c r="F172">
        <v>6040.8199999999897</v>
      </c>
      <c r="G172">
        <v>3.16</v>
      </c>
      <c r="H172">
        <v>0.19625539547000001</v>
      </c>
      <c r="I172">
        <v>8.7590593497500005E-4</v>
      </c>
      <c r="J172" t="s">
        <v>30</v>
      </c>
      <c r="K172">
        <v>10708</v>
      </c>
      <c r="L172">
        <v>51</v>
      </c>
    </row>
    <row r="173" spans="1:12" x14ac:dyDescent="0.25">
      <c r="A173">
        <v>26103</v>
      </c>
      <c r="B173">
        <v>10710</v>
      </c>
      <c r="C173" t="s">
        <v>66</v>
      </c>
      <c r="D173" t="s">
        <v>27</v>
      </c>
      <c r="E173">
        <v>26070</v>
      </c>
      <c r="F173">
        <v>5162.38</v>
      </c>
      <c r="G173">
        <v>5.05</v>
      </c>
      <c r="H173">
        <v>0.19115157712200001</v>
      </c>
      <c r="I173">
        <v>1.3979855845000001E-3</v>
      </c>
      <c r="J173" t="s">
        <v>30</v>
      </c>
      <c r="K173">
        <v>10710</v>
      </c>
      <c r="L173">
        <v>15</v>
      </c>
    </row>
    <row r="174" spans="1:12" x14ac:dyDescent="0.25">
      <c r="A174">
        <v>26104</v>
      </c>
      <c r="B174">
        <v>10964</v>
      </c>
      <c r="C174" t="s">
        <v>70</v>
      </c>
      <c r="D174" t="s">
        <v>27</v>
      </c>
      <c r="E174">
        <v>1302</v>
      </c>
      <c r="F174">
        <v>674.61</v>
      </c>
      <c r="G174">
        <v>1.93</v>
      </c>
      <c r="H174">
        <v>0.126580187422</v>
      </c>
      <c r="I174">
        <v>5.3422669402799995E-4</v>
      </c>
      <c r="J174" t="s">
        <v>30</v>
      </c>
      <c r="K174">
        <v>10964</v>
      </c>
      <c r="L174">
        <v>14</v>
      </c>
    </row>
    <row r="175" spans="1:12" x14ac:dyDescent="0.25">
      <c r="A175">
        <v>26105</v>
      </c>
      <c r="B175">
        <v>10533</v>
      </c>
      <c r="C175" t="s">
        <v>71</v>
      </c>
      <c r="D175" t="s">
        <v>27</v>
      </c>
      <c r="E175">
        <v>7567</v>
      </c>
      <c r="F175">
        <v>1516.43</v>
      </c>
      <c r="G175">
        <v>4.99</v>
      </c>
      <c r="H175">
        <v>0.207037943271</v>
      </c>
      <c r="I175">
        <v>1.38400686738E-3</v>
      </c>
      <c r="J175" t="s">
        <v>30</v>
      </c>
      <c r="K175">
        <v>10533</v>
      </c>
      <c r="L175">
        <v>42</v>
      </c>
    </row>
    <row r="176" spans="1:12" x14ac:dyDescent="0.25">
      <c r="A176">
        <v>26106</v>
      </c>
      <c r="B176">
        <v>10591</v>
      </c>
      <c r="C176" t="s">
        <v>72</v>
      </c>
      <c r="D176" t="s">
        <v>27</v>
      </c>
      <c r="E176">
        <v>22523</v>
      </c>
      <c r="F176">
        <v>1514.66</v>
      </c>
      <c r="G176">
        <v>14.8699999999999</v>
      </c>
      <c r="H176">
        <v>0.37391769303700001</v>
      </c>
      <c r="I176">
        <v>4.1274304152300002E-3</v>
      </c>
      <c r="J176" t="s">
        <v>30</v>
      </c>
      <c r="K176">
        <v>10591</v>
      </c>
      <c r="L176">
        <v>30</v>
      </c>
    </row>
    <row r="177" spans="1:12" x14ac:dyDescent="0.25">
      <c r="A177">
        <v>26107</v>
      </c>
      <c r="B177">
        <v>10913</v>
      </c>
      <c r="C177" t="s">
        <v>73</v>
      </c>
      <c r="D177" t="s">
        <v>27</v>
      </c>
      <c r="E177">
        <v>5621</v>
      </c>
      <c r="F177">
        <v>1271.72</v>
      </c>
      <c r="G177">
        <v>4.42</v>
      </c>
      <c r="H177">
        <v>0.180597060345</v>
      </c>
      <c r="I177">
        <v>1.2266407549799999E-3</v>
      </c>
      <c r="J177" t="s">
        <v>30</v>
      </c>
      <c r="K177">
        <v>10913</v>
      </c>
      <c r="L177">
        <v>13</v>
      </c>
    </row>
    <row r="178" spans="1:12" x14ac:dyDescent="0.25">
      <c r="A178">
        <v>26108</v>
      </c>
      <c r="B178">
        <v>10960</v>
      </c>
      <c r="C178" t="s">
        <v>74</v>
      </c>
      <c r="D178" t="s">
        <v>27</v>
      </c>
      <c r="E178">
        <v>14651</v>
      </c>
      <c r="F178">
        <v>1207.8299999999899</v>
      </c>
      <c r="G178">
        <v>12.13</v>
      </c>
      <c r="H178">
        <v>0.38494153937999998</v>
      </c>
      <c r="I178">
        <v>3.3677789999200002E-3</v>
      </c>
      <c r="J178" t="s">
        <v>30</v>
      </c>
      <c r="K178">
        <v>10960</v>
      </c>
      <c r="L178">
        <v>39</v>
      </c>
    </row>
    <row r="179" spans="1:12" x14ac:dyDescent="0.25">
      <c r="A179">
        <v>26109</v>
      </c>
      <c r="B179">
        <v>10962</v>
      </c>
      <c r="C179" t="s">
        <v>75</v>
      </c>
      <c r="D179" t="s">
        <v>27</v>
      </c>
      <c r="E179">
        <v>5853</v>
      </c>
      <c r="F179">
        <v>1108.52</v>
      </c>
      <c r="G179">
        <v>5.28</v>
      </c>
      <c r="H179">
        <v>0.368218128127</v>
      </c>
      <c r="I179">
        <v>1.4658999368700001E-3</v>
      </c>
      <c r="J179" t="s">
        <v>30</v>
      </c>
      <c r="K179">
        <v>10962</v>
      </c>
      <c r="L179">
        <v>14</v>
      </c>
    </row>
    <row r="180" spans="1:12" x14ac:dyDescent="0.25">
      <c r="A180">
        <v>26110</v>
      </c>
      <c r="B180">
        <v>10968</v>
      </c>
      <c r="C180" t="s">
        <v>76</v>
      </c>
      <c r="D180" t="s">
        <v>27</v>
      </c>
      <c r="E180">
        <v>2568</v>
      </c>
      <c r="F180">
        <v>2568</v>
      </c>
      <c r="G180">
        <v>1</v>
      </c>
      <c r="H180">
        <v>9.8506584738199995E-2</v>
      </c>
      <c r="I180">
        <v>2.7666537896399999E-4</v>
      </c>
      <c r="J180" t="s">
        <v>30</v>
      </c>
      <c r="K180">
        <v>10968</v>
      </c>
      <c r="L180">
        <v>6</v>
      </c>
    </row>
    <row r="181" spans="1:12" x14ac:dyDescent="0.25">
      <c r="A181">
        <v>26111</v>
      </c>
      <c r="B181">
        <v>10976</v>
      </c>
      <c r="C181" t="s">
        <v>77</v>
      </c>
      <c r="D181" t="s">
        <v>27</v>
      </c>
      <c r="E181">
        <v>1919</v>
      </c>
      <c r="F181">
        <v>542.09</v>
      </c>
      <c r="G181">
        <v>3.54</v>
      </c>
      <c r="H181">
        <v>0.21141903033500001</v>
      </c>
      <c r="I181">
        <v>9.82420505719E-4</v>
      </c>
      <c r="J181" t="s">
        <v>30</v>
      </c>
      <c r="K181">
        <v>10976</v>
      </c>
      <c r="L181">
        <v>1</v>
      </c>
    </row>
    <row r="182" spans="1:12" x14ac:dyDescent="0.25">
      <c r="A182">
        <v>26112</v>
      </c>
      <c r="B182">
        <v>10983</v>
      </c>
      <c r="C182" t="s">
        <v>78</v>
      </c>
      <c r="D182" t="s">
        <v>27</v>
      </c>
      <c r="E182">
        <v>6301</v>
      </c>
      <c r="F182">
        <v>2890.3699999999899</v>
      </c>
      <c r="G182">
        <v>2.1800000000000002</v>
      </c>
      <c r="H182">
        <v>0.13113470290500001</v>
      </c>
      <c r="I182">
        <v>6.0327106235200003E-4</v>
      </c>
      <c r="J182" t="s">
        <v>30</v>
      </c>
      <c r="K182">
        <v>10983</v>
      </c>
      <c r="L182">
        <v>8</v>
      </c>
    </row>
    <row r="183" spans="1:12" x14ac:dyDescent="0.25">
      <c r="A183">
        <v>26113</v>
      </c>
      <c r="B183">
        <v>10989</v>
      </c>
      <c r="C183" t="s">
        <v>79</v>
      </c>
      <c r="D183" t="s">
        <v>27</v>
      </c>
      <c r="E183">
        <v>9254</v>
      </c>
      <c r="F183">
        <v>1492.5799999999899</v>
      </c>
      <c r="G183">
        <v>6.2</v>
      </c>
      <c r="H183">
        <v>0.30955388289699998</v>
      </c>
      <c r="I183">
        <v>1.7217611837600001E-3</v>
      </c>
      <c r="J183" t="s">
        <v>30</v>
      </c>
      <c r="K183">
        <v>10989</v>
      </c>
      <c r="L183">
        <v>18</v>
      </c>
    </row>
    <row r="184" spans="1:12" x14ac:dyDescent="0.25">
      <c r="A184">
        <v>26114</v>
      </c>
      <c r="B184">
        <v>10994</v>
      </c>
      <c r="C184" t="s">
        <v>80</v>
      </c>
      <c r="D184" t="s">
        <v>27</v>
      </c>
      <c r="E184">
        <v>7349</v>
      </c>
      <c r="F184">
        <v>1175.8399999999899</v>
      </c>
      <c r="G184">
        <v>6.25</v>
      </c>
      <c r="H184">
        <v>0.32896655761600002</v>
      </c>
      <c r="I184">
        <v>1.73503698798E-3</v>
      </c>
      <c r="J184" t="s">
        <v>30</v>
      </c>
      <c r="K184">
        <v>10994</v>
      </c>
      <c r="L184">
        <v>13</v>
      </c>
    </row>
    <row r="185" spans="1:12" x14ac:dyDescent="0.25">
      <c r="A185">
        <v>26122</v>
      </c>
      <c r="B185">
        <v>12719</v>
      </c>
      <c r="C185" t="s">
        <v>81</v>
      </c>
      <c r="D185" t="s">
        <v>27</v>
      </c>
      <c r="E185">
        <v>1317</v>
      </c>
      <c r="F185">
        <v>73.989999999999895</v>
      </c>
      <c r="G185">
        <v>17.8</v>
      </c>
      <c r="H185">
        <v>0.49764220477799997</v>
      </c>
      <c r="I185">
        <v>4.9714477458500002E-3</v>
      </c>
      <c r="J185" t="s">
        <v>30</v>
      </c>
      <c r="K185">
        <v>12719</v>
      </c>
      <c r="L185">
        <v>1</v>
      </c>
    </row>
    <row r="186" spans="1:12" x14ac:dyDescent="0.25">
      <c r="A186">
        <v>26123</v>
      </c>
      <c r="B186">
        <v>12732</v>
      </c>
      <c r="C186" t="s">
        <v>82</v>
      </c>
      <c r="D186" t="s">
        <v>27</v>
      </c>
      <c r="E186">
        <v>633</v>
      </c>
      <c r="F186">
        <v>29.059999999999899</v>
      </c>
      <c r="G186">
        <v>21.78</v>
      </c>
      <c r="H186">
        <v>0.75247568845400004</v>
      </c>
      <c r="I186">
        <v>6.08933027336E-3</v>
      </c>
      <c r="J186" t="s">
        <v>30</v>
      </c>
      <c r="K186">
        <v>12732</v>
      </c>
      <c r="L186">
        <v>1</v>
      </c>
    </row>
    <row r="187" spans="1:12" x14ac:dyDescent="0.25">
      <c r="A187">
        <v>26124</v>
      </c>
      <c r="B187">
        <v>12770</v>
      </c>
      <c r="C187" t="s">
        <v>83</v>
      </c>
      <c r="D187" t="s">
        <v>27</v>
      </c>
      <c r="E187">
        <v>35</v>
      </c>
      <c r="F187">
        <v>5.34</v>
      </c>
      <c r="G187">
        <v>6.56</v>
      </c>
      <c r="H187">
        <v>0.47554139053900002</v>
      </c>
      <c r="I187">
        <v>1.83077126603E-3</v>
      </c>
      <c r="L187">
        <v>0</v>
      </c>
    </row>
    <row r="188" spans="1:12" x14ac:dyDescent="0.25">
      <c r="A188">
        <v>26125</v>
      </c>
      <c r="B188">
        <v>12792</v>
      </c>
      <c r="C188" t="s">
        <v>84</v>
      </c>
      <c r="D188" t="s">
        <v>27</v>
      </c>
      <c r="E188">
        <v>226</v>
      </c>
      <c r="F188">
        <v>136.13999999999899</v>
      </c>
      <c r="G188">
        <v>1.66</v>
      </c>
      <c r="H188">
        <v>0.219556180539</v>
      </c>
      <c r="I188">
        <v>4.6474677406E-4</v>
      </c>
      <c r="L188">
        <v>0</v>
      </c>
    </row>
    <row r="189" spans="1:12" x14ac:dyDescent="0.25">
      <c r="A189">
        <v>26134</v>
      </c>
      <c r="B189">
        <v>10998</v>
      </c>
      <c r="C189" t="s">
        <v>85</v>
      </c>
      <c r="D189" t="s">
        <v>27</v>
      </c>
      <c r="E189">
        <v>4129</v>
      </c>
      <c r="F189">
        <v>186.16</v>
      </c>
      <c r="G189">
        <v>22.18</v>
      </c>
      <c r="H189">
        <v>0.55829081904599998</v>
      </c>
      <c r="I189">
        <v>6.1797408488299998E-3</v>
      </c>
      <c r="J189" t="s">
        <v>30</v>
      </c>
      <c r="K189">
        <v>10998</v>
      </c>
      <c r="L189">
        <v>4</v>
      </c>
    </row>
    <row r="190" spans="1:12" x14ac:dyDescent="0.25">
      <c r="A190">
        <v>26135</v>
      </c>
      <c r="B190">
        <v>12737</v>
      </c>
      <c r="C190" t="s">
        <v>86</v>
      </c>
      <c r="D190" t="s">
        <v>27</v>
      </c>
      <c r="E190">
        <v>2262</v>
      </c>
      <c r="F190">
        <v>52.2899999999999</v>
      </c>
      <c r="G190">
        <v>43.259999999999899</v>
      </c>
      <c r="H190">
        <v>0.85281142217499994</v>
      </c>
      <c r="I190">
        <v>1.2086025225700001E-2</v>
      </c>
      <c r="L190">
        <v>0</v>
      </c>
    </row>
    <row r="191" spans="1:12" x14ac:dyDescent="0.25">
      <c r="A191">
        <v>26136</v>
      </c>
      <c r="B191">
        <v>12743</v>
      </c>
      <c r="C191" t="s">
        <v>87</v>
      </c>
      <c r="D191" t="s">
        <v>27</v>
      </c>
      <c r="E191">
        <v>555</v>
      </c>
      <c r="F191">
        <v>71.799999999999898</v>
      </c>
      <c r="G191">
        <v>7.73</v>
      </c>
      <c r="H191">
        <v>0.27546654255800002</v>
      </c>
      <c r="I191">
        <v>2.1605562780499998E-3</v>
      </c>
      <c r="L191">
        <v>0</v>
      </c>
    </row>
    <row r="192" spans="1:12" x14ac:dyDescent="0.25">
      <c r="A192">
        <v>26137</v>
      </c>
      <c r="B192">
        <v>12777</v>
      </c>
      <c r="C192" t="s">
        <v>88</v>
      </c>
      <c r="D192" t="s">
        <v>27</v>
      </c>
      <c r="E192">
        <v>710</v>
      </c>
      <c r="F192">
        <v>16.100000000000001</v>
      </c>
      <c r="G192">
        <v>44.1</v>
      </c>
      <c r="H192">
        <v>0.58070167579400001</v>
      </c>
      <c r="I192">
        <v>1.23268527998E-2</v>
      </c>
      <c r="J192" t="s">
        <v>30</v>
      </c>
      <c r="K192">
        <v>12777</v>
      </c>
      <c r="L192">
        <v>1</v>
      </c>
    </row>
    <row r="193" spans="1:12" x14ac:dyDescent="0.25">
      <c r="A193">
        <v>26138</v>
      </c>
      <c r="B193">
        <v>12780</v>
      </c>
      <c r="C193" t="s">
        <v>89</v>
      </c>
      <c r="D193" t="s">
        <v>27</v>
      </c>
      <c r="E193">
        <v>2581</v>
      </c>
      <c r="F193">
        <v>108.9</v>
      </c>
      <c r="G193">
        <v>23.6999999999999</v>
      </c>
      <c r="H193">
        <v>0.61554835816200004</v>
      </c>
      <c r="I193">
        <v>6.6144525426600001E-3</v>
      </c>
      <c r="J193" t="s">
        <v>30</v>
      </c>
      <c r="K193">
        <v>12780</v>
      </c>
      <c r="L193">
        <v>1</v>
      </c>
    </row>
    <row r="194" spans="1:12" x14ac:dyDescent="0.25">
      <c r="A194">
        <v>26141</v>
      </c>
      <c r="B194">
        <v>10933</v>
      </c>
      <c r="C194" t="s">
        <v>90</v>
      </c>
      <c r="D194" t="s">
        <v>27</v>
      </c>
      <c r="E194">
        <v>122</v>
      </c>
      <c r="F194">
        <v>271.11</v>
      </c>
      <c r="G194">
        <v>0.45</v>
      </c>
      <c r="H194">
        <v>8.4374603591899994E-2</v>
      </c>
      <c r="I194">
        <v>1.2538676427500001E-4</v>
      </c>
      <c r="L194">
        <v>0</v>
      </c>
    </row>
    <row r="195" spans="1:12" x14ac:dyDescent="0.25">
      <c r="A195">
        <v>26142</v>
      </c>
      <c r="B195">
        <v>10963</v>
      </c>
      <c r="C195" t="s">
        <v>91</v>
      </c>
      <c r="D195" t="s">
        <v>27</v>
      </c>
      <c r="E195">
        <v>4000</v>
      </c>
      <c r="F195">
        <v>316.95999999999901</v>
      </c>
      <c r="G195">
        <v>12.6199999999999</v>
      </c>
      <c r="H195">
        <v>0.389699194591</v>
      </c>
      <c r="I195">
        <v>3.5222657560599999E-3</v>
      </c>
      <c r="J195" t="s">
        <v>30</v>
      </c>
      <c r="K195">
        <v>10963</v>
      </c>
      <c r="L195">
        <v>3</v>
      </c>
    </row>
    <row r="196" spans="1:12" x14ac:dyDescent="0.25">
      <c r="A196">
        <v>26143</v>
      </c>
      <c r="B196">
        <v>12729</v>
      </c>
      <c r="C196" t="s">
        <v>92</v>
      </c>
      <c r="D196" t="s">
        <v>27</v>
      </c>
      <c r="E196">
        <v>2441</v>
      </c>
      <c r="F196">
        <v>67.510000000000005</v>
      </c>
      <c r="G196">
        <v>36.159999999999897</v>
      </c>
      <c r="H196">
        <v>0.83844987994499998</v>
      </c>
      <c r="I196">
        <v>1.00969240358E-2</v>
      </c>
      <c r="J196" t="s">
        <v>30</v>
      </c>
      <c r="K196">
        <v>12729</v>
      </c>
      <c r="L196">
        <v>3</v>
      </c>
    </row>
    <row r="197" spans="1:12" x14ac:dyDescent="0.25">
      <c r="A197">
        <v>26144</v>
      </c>
      <c r="B197">
        <v>12746</v>
      </c>
      <c r="C197" t="s">
        <v>93</v>
      </c>
      <c r="D197" t="s">
        <v>27</v>
      </c>
      <c r="E197">
        <v>256</v>
      </c>
      <c r="F197">
        <v>18.440000000000001</v>
      </c>
      <c r="G197">
        <v>13.88</v>
      </c>
      <c r="H197">
        <v>0.531584815381</v>
      </c>
      <c r="I197">
        <v>3.8716099895299999E-3</v>
      </c>
      <c r="L197">
        <v>0</v>
      </c>
    </row>
    <row r="198" spans="1:12" x14ac:dyDescent="0.25">
      <c r="A198">
        <v>26145</v>
      </c>
      <c r="B198">
        <v>12771</v>
      </c>
      <c r="C198" t="s">
        <v>94</v>
      </c>
      <c r="D198" t="s">
        <v>27</v>
      </c>
      <c r="E198">
        <v>14776</v>
      </c>
      <c r="F198">
        <v>424.95999999999901</v>
      </c>
      <c r="G198">
        <v>34.770000000000003</v>
      </c>
      <c r="H198">
        <v>0.90567801612499998</v>
      </c>
      <c r="I198">
        <v>9.6916662073499998E-3</v>
      </c>
      <c r="J198" t="s">
        <v>30</v>
      </c>
      <c r="K198">
        <v>12771</v>
      </c>
      <c r="L198">
        <v>8</v>
      </c>
    </row>
    <row r="199" spans="1:12" x14ac:dyDescent="0.25">
      <c r="A199">
        <v>26150</v>
      </c>
      <c r="B199">
        <v>12720</v>
      </c>
      <c r="C199" t="s">
        <v>95</v>
      </c>
      <c r="D199" t="s">
        <v>27</v>
      </c>
      <c r="E199">
        <v>94</v>
      </c>
      <c r="F199">
        <v>9.94</v>
      </c>
      <c r="G199">
        <v>9.4600000000000009</v>
      </c>
      <c r="H199">
        <v>0.32742592918800001</v>
      </c>
      <c r="I199">
        <v>2.64867972957E-3</v>
      </c>
      <c r="L199">
        <v>0</v>
      </c>
    </row>
    <row r="200" spans="1:12" x14ac:dyDescent="0.25">
      <c r="A200">
        <v>26151</v>
      </c>
      <c r="B200">
        <v>12723</v>
      </c>
      <c r="C200" t="s">
        <v>96</v>
      </c>
      <c r="D200" t="s">
        <v>27</v>
      </c>
      <c r="E200">
        <v>1843</v>
      </c>
      <c r="F200">
        <v>55.63</v>
      </c>
      <c r="G200">
        <v>33.130000000000003</v>
      </c>
      <c r="H200">
        <v>0.79112049439400001</v>
      </c>
      <c r="I200">
        <v>9.2910526314299996E-3</v>
      </c>
      <c r="J200" t="s">
        <v>30</v>
      </c>
      <c r="K200">
        <v>12723</v>
      </c>
      <c r="L200">
        <v>2</v>
      </c>
    </row>
    <row r="201" spans="1:12" x14ac:dyDescent="0.25">
      <c r="A201">
        <v>26152</v>
      </c>
      <c r="B201">
        <v>12726</v>
      </c>
      <c r="C201" t="s">
        <v>97</v>
      </c>
      <c r="D201" t="s">
        <v>27</v>
      </c>
      <c r="E201">
        <v>1266</v>
      </c>
      <c r="F201">
        <v>43.25</v>
      </c>
      <c r="G201">
        <v>29.27</v>
      </c>
      <c r="H201">
        <v>0.72486050967399995</v>
      </c>
      <c r="I201">
        <v>8.2008921074499998E-3</v>
      </c>
      <c r="L201">
        <v>0</v>
      </c>
    </row>
    <row r="202" spans="1:12" x14ac:dyDescent="0.25">
      <c r="A202">
        <v>26153</v>
      </c>
      <c r="B202">
        <v>12745</v>
      </c>
      <c r="C202" t="s">
        <v>98</v>
      </c>
      <c r="D202" t="s">
        <v>27</v>
      </c>
      <c r="E202">
        <v>117</v>
      </c>
      <c r="F202">
        <v>66.8599999999999</v>
      </c>
      <c r="G202">
        <v>1.75</v>
      </c>
      <c r="H202">
        <v>0.109196082953</v>
      </c>
      <c r="I202">
        <v>4.9154590742999998E-4</v>
      </c>
      <c r="L202">
        <v>0</v>
      </c>
    </row>
    <row r="203" spans="1:12" x14ac:dyDescent="0.25">
      <c r="A203">
        <v>26154</v>
      </c>
      <c r="B203">
        <v>12748</v>
      </c>
      <c r="C203" t="s">
        <v>99</v>
      </c>
      <c r="D203" t="s">
        <v>27</v>
      </c>
      <c r="E203">
        <v>2063</v>
      </c>
      <c r="F203">
        <v>88.579999999999899</v>
      </c>
      <c r="G203">
        <v>23.2899999999999</v>
      </c>
      <c r="H203">
        <v>0.63194375867300001</v>
      </c>
      <c r="I203">
        <v>6.5321466215300002E-3</v>
      </c>
      <c r="J203" t="s">
        <v>30</v>
      </c>
      <c r="K203">
        <v>12748</v>
      </c>
      <c r="L203">
        <v>3</v>
      </c>
    </row>
    <row r="204" spans="1:12" x14ac:dyDescent="0.25">
      <c r="A204">
        <v>26155</v>
      </c>
      <c r="B204">
        <v>12750</v>
      </c>
      <c r="C204" t="s">
        <v>100</v>
      </c>
      <c r="D204" t="s">
        <v>27</v>
      </c>
      <c r="E204">
        <v>135</v>
      </c>
      <c r="F204">
        <v>122.73</v>
      </c>
      <c r="G204">
        <v>1.1000000000000001</v>
      </c>
      <c r="H204">
        <v>0.132712948059</v>
      </c>
      <c r="I204">
        <v>3.0774518786199999E-4</v>
      </c>
      <c r="L204">
        <v>0</v>
      </c>
    </row>
    <row r="205" spans="1:12" x14ac:dyDescent="0.25">
      <c r="A205">
        <v>26156</v>
      </c>
      <c r="B205">
        <v>12752</v>
      </c>
      <c r="C205" t="s">
        <v>101</v>
      </c>
      <c r="D205" t="s">
        <v>27</v>
      </c>
      <c r="E205">
        <v>299</v>
      </c>
      <c r="F205">
        <v>101.7</v>
      </c>
      <c r="G205">
        <v>2.94</v>
      </c>
      <c r="H205">
        <v>0.15969205103299999</v>
      </c>
      <c r="I205">
        <v>8.2251107610499996E-4</v>
      </c>
      <c r="L205">
        <v>0</v>
      </c>
    </row>
    <row r="206" spans="1:12" x14ac:dyDescent="0.25">
      <c r="A206">
        <v>26157</v>
      </c>
      <c r="B206">
        <v>12764</v>
      </c>
      <c r="C206" t="s">
        <v>102</v>
      </c>
      <c r="D206" t="s">
        <v>27</v>
      </c>
      <c r="E206">
        <v>1719</v>
      </c>
      <c r="F206">
        <v>25.18</v>
      </c>
      <c r="G206">
        <v>68.28</v>
      </c>
      <c r="H206">
        <v>0.79538969096300005</v>
      </c>
      <c r="I206">
        <v>1.9098192862199999E-2</v>
      </c>
      <c r="J206" t="s">
        <v>30</v>
      </c>
      <c r="K206">
        <v>12764</v>
      </c>
      <c r="L206">
        <v>1</v>
      </c>
    </row>
    <row r="207" spans="1:12" x14ac:dyDescent="0.25">
      <c r="A207">
        <v>26158</v>
      </c>
      <c r="B207">
        <v>12791</v>
      </c>
      <c r="C207" t="s">
        <v>103</v>
      </c>
      <c r="D207" t="s">
        <v>27</v>
      </c>
      <c r="E207">
        <v>167</v>
      </c>
      <c r="F207">
        <v>163.729999999999</v>
      </c>
      <c r="G207">
        <v>1.02</v>
      </c>
      <c r="H207">
        <v>0.122656742645</v>
      </c>
      <c r="I207">
        <v>2.8608513268400001E-4</v>
      </c>
      <c r="L207">
        <v>0</v>
      </c>
    </row>
    <row r="208" spans="1:12" x14ac:dyDescent="0.25">
      <c r="A208">
        <v>26159</v>
      </c>
      <c r="B208">
        <v>12741</v>
      </c>
      <c r="C208" t="s">
        <v>104</v>
      </c>
      <c r="D208" t="s">
        <v>27</v>
      </c>
      <c r="E208">
        <v>420</v>
      </c>
      <c r="F208">
        <v>40.31</v>
      </c>
      <c r="G208">
        <v>10.42</v>
      </c>
      <c r="H208">
        <v>0.29533632275400001</v>
      </c>
      <c r="I208">
        <v>2.9246209356799998E-3</v>
      </c>
      <c r="L208">
        <v>0</v>
      </c>
    </row>
    <row r="209" spans="1:12" x14ac:dyDescent="0.25">
      <c r="A209">
        <v>26160</v>
      </c>
      <c r="B209">
        <v>12760</v>
      </c>
      <c r="C209" t="s">
        <v>105</v>
      </c>
      <c r="D209" t="s">
        <v>27</v>
      </c>
      <c r="E209">
        <v>644</v>
      </c>
      <c r="F209">
        <v>12.72</v>
      </c>
      <c r="G209">
        <v>50.63</v>
      </c>
      <c r="H209">
        <v>0.95779373299699999</v>
      </c>
      <c r="I209">
        <v>1.4229728231100001E-2</v>
      </c>
      <c r="J209" t="s">
        <v>30</v>
      </c>
      <c r="K209">
        <v>12760</v>
      </c>
      <c r="L209">
        <v>1</v>
      </c>
    </row>
    <row r="210" spans="1:12" x14ac:dyDescent="0.25">
      <c r="A210">
        <v>26161</v>
      </c>
      <c r="B210">
        <v>13756</v>
      </c>
      <c r="C210" t="s">
        <v>106</v>
      </c>
      <c r="D210" t="s">
        <v>27</v>
      </c>
      <c r="E210">
        <v>469</v>
      </c>
      <c r="F210">
        <v>10.26</v>
      </c>
      <c r="G210">
        <v>45.719999999999899</v>
      </c>
      <c r="H210">
        <v>0.91247889003399996</v>
      </c>
      <c r="I210">
        <v>1.28710267806E-2</v>
      </c>
      <c r="L210">
        <v>0</v>
      </c>
    </row>
    <row r="211" spans="1:12" x14ac:dyDescent="0.25">
      <c r="A211">
        <v>26163</v>
      </c>
      <c r="B211">
        <v>12736</v>
      </c>
      <c r="C211" t="s">
        <v>107</v>
      </c>
      <c r="D211" t="s">
        <v>27</v>
      </c>
      <c r="E211">
        <v>121</v>
      </c>
      <c r="F211">
        <v>42.46</v>
      </c>
      <c r="G211">
        <v>2.85</v>
      </c>
      <c r="H211">
        <v>0.13635419177300001</v>
      </c>
      <c r="I211">
        <v>8.0054097489499999E-4</v>
      </c>
      <c r="L211">
        <v>0</v>
      </c>
    </row>
    <row r="212" spans="1:12" x14ac:dyDescent="0.25">
      <c r="A212">
        <v>26164</v>
      </c>
      <c r="B212">
        <v>12766</v>
      </c>
      <c r="C212" t="s">
        <v>108</v>
      </c>
      <c r="D212" t="s">
        <v>27</v>
      </c>
      <c r="E212">
        <v>581</v>
      </c>
      <c r="F212">
        <v>60.329999999999899</v>
      </c>
      <c r="G212">
        <v>9.6300000000000008</v>
      </c>
      <c r="H212">
        <v>0.33207863375399999</v>
      </c>
      <c r="I212">
        <v>2.7013309285900001E-3</v>
      </c>
      <c r="L212">
        <v>0</v>
      </c>
    </row>
    <row r="213" spans="1:12" x14ac:dyDescent="0.25">
      <c r="A213">
        <v>26165</v>
      </c>
      <c r="B213">
        <v>12776</v>
      </c>
      <c r="C213" t="s">
        <v>109</v>
      </c>
      <c r="D213" t="s">
        <v>27</v>
      </c>
      <c r="E213">
        <v>2562</v>
      </c>
      <c r="F213">
        <v>20.27</v>
      </c>
      <c r="G213">
        <v>126.37</v>
      </c>
      <c r="H213">
        <v>1.4808552981600001</v>
      </c>
      <c r="I213">
        <v>3.5544116841999998E-2</v>
      </c>
      <c r="J213" t="s">
        <v>30</v>
      </c>
      <c r="K213">
        <v>12776</v>
      </c>
      <c r="L213">
        <v>2</v>
      </c>
    </row>
    <row r="214" spans="1:12" x14ac:dyDescent="0.25">
      <c r="A214">
        <v>26166</v>
      </c>
      <c r="B214">
        <v>12701</v>
      </c>
      <c r="C214" t="s">
        <v>110</v>
      </c>
      <c r="D214" t="s">
        <v>27</v>
      </c>
      <c r="E214">
        <v>10940</v>
      </c>
      <c r="F214">
        <v>154.80000000000001</v>
      </c>
      <c r="G214">
        <v>70.67</v>
      </c>
      <c r="H214">
        <v>1.1619804311599999</v>
      </c>
      <c r="I214">
        <v>1.9780909091800001E-2</v>
      </c>
      <c r="J214" t="s">
        <v>30</v>
      </c>
      <c r="K214">
        <v>12701</v>
      </c>
      <c r="L214">
        <v>1</v>
      </c>
    </row>
    <row r="215" spans="1:12" x14ac:dyDescent="0.25">
      <c r="A215">
        <v>26167</v>
      </c>
      <c r="B215">
        <v>12734</v>
      </c>
      <c r="C215" t="s">
        <v>111</v>
      </c>
      <c r="D215" t="s">
        <v>27</v>
      </c>
      <c r="E215">
        <v>914</v>
      </c>
      <c r="F215">
        <v>52.799999999999898</v>
      </c>
      <c r="G215">
        <v>17.309999999999899</v>
      </c>
      <c r="H215">
        <v>0.439796762437</v>
      </c>
      <c r="I215">
        <v>4.8511947319600001E-3</v>
      </c>
      <c r="L215">
        <v>0</v>
      </c>
    </row>
    <row r="216" spans="1:12" x14ac:dyDescent="0.25">
      <c r="A216">
        <v>26168</v>
      </c>
      <c r="B216">
        <v>12742</v>
      </c>
      <c r="C216" t="s">
        <v>112</v>
      </c>
      <c r="D216" t="s">
        <v>27</v>
      </c>
      <c r="E216">
        <v>226</v>
      </c>
      <c r="F216">
        <v>78.75</v>
      </c>
      <c r="G216">
        <v>2.87</v>
      </c>
      <c r="H216">
        <v>0.15802209578400001</v>
      </c>
      <c r="I216">
        <v>8.0354180951299999E-4</v>
      </c>
      <c r="L216">
        <v>0</v>
      </c>
    </row>
    <row r="217" spans="1:12" x14ac:dyDescent="0.25">
      <c r="A217">
        <v>26169</v>
      </c>
      <c r="B217">
        <v>12762</v>
      </c>
      <c r="C217" t="s">
        <v>113</v>
      </c>
      <c r="D217" t="s">
        <v>27</v>
      </c>
      <c r="E217">
        <v>499</v>
      </c>
      <c r="F217">
        <v>80.48</v>
      </c>
      <c r="G217">
        <v>6.2</v>
      </c>
      <c r="H217">
        <v>0.27994542367300002</v>
      </c>
      <c r="I217">
        <v>1.73639427728E-3</v>
      </c>
      <c r="L217">
        <v>0</v>
      </c>
    </row>
    <row r="218" spans="1:12" x14ac:dyDescent="0.25">
      <c r="A218">
        <v>26170</v>
      </c>
      <c r="B218">
        <v>12783</v>
      </c>
      <c r="C218" t="s">
        <v>114</v>
      </c>
      <c r="D218" t="s">
        <v>27</v>
      </c>
      <c r="E218">
        <v>1833</v>
      </c>
      <c r="F218">
        <v>53.63</v>
      </c>
      <c r="G218">
        <v>34.18</v>
      </c>
      <c r="H218">
        <v>0.65750626193499995</v>
      </c>
      <c r="I218">
        <v>9.5823547334800002E-3</v>
      </c>
      <c r="J218" t="s">
        <v>30</v>
      </c>
      <c r="K218">
        <v>12783</v>
      </c>
      <c r="L218">
        <v>1</v>
      </c>
    </row>
    <row r="219" spans="1:12" x14ac:dyDescent="0.25">
      <c r="A219">
        <v>26171</v>
      </c>
      <c r="B219">
        <v>12786</v>
      </c>
      <c r="C219" t="s">
        <v>115</v>
      </c>
      <c r="D219" t="s">
        <v>27</v>
      </c>
      <c r="E219">
        <v>213</v>
      </c>
      <c r="F219">
        <v>16.05</v>
      </c>
      <c r="G219">
        <v>13.27</v>
      </c>
      <c r="H219">
        <v>0.52588682026300004</v>
      </c>
      <c r="I219">
        <v>3.7148372743000002E-3</v>
      </c>
      <c r="L219">
        <v>0</v>
      </c>
    </row>
    <row r="220" spans="1:12" x14ac:dyDescent="0.25">
      <c r="A220">
        <v>26172</v>
      </c>
      <c r="B220">
        <v>12787</v>
      </c>
      <c r="C220" t="s">
        <v>116</v>
      </c>
      <c r="D220" t="s">
        <v>27</v>
      </c>
      <c r="E220">
        <v>53</v>
      </c>
      <c r="F220">
        <v>112.77</v>
      </c>
      <c r="G220">
        <v>0.47</v>
      </c>
      <c r="H220">
        <v>7.1259321325600006E-2</v>
      </c>
      <c r="I220">
        <v>1.31885929505E-4</v>
      </c>
      <c r="J220" t="s">
        <v>30</v>
      </c>
      <c r="K220">
        <v>12787</v>
      </c>
      <c r="L220">
        <v>2</v>
      </c>
    </row>
    <row r="221" spans="1:12" x14ac:dyDescent="0.25">
      <c r="A221">
        <v>26173</v>
      </c>
      <c r="B221">
        <v>12435</v>
      </c>
      <c r="C221" t="s">
        <v>117</v>
      </c>
      <c r="D221" t="s">
        <v>27</v>
      </c>
      <c r="E221">
        <v>317</v>
      </c>
      <c r="F221">
        <v>39.53</v>
      </c>
      <c r="G221">
        <v>8.02</v>
      </c>
      <c r="H221">
        <v>0.33966676758699998</v>
      </c>
      <c r="I221">
        <v>2.2483637443499998E-3</v>
      </c>
      <c r="J221" t="s">
        <v>30</v>
      </c>
      <c r="K221">
        <v>12435</v>
      </c>
      <c r="L221">
        <v>1</v>
      </c>
    </row>
    <row r="222" spans="1:12" x14ac:dyDescent="0.25">
      <c r="A222">
        <v>26174</v>
      </c>
      <c r="B222">
        <v>12733</v>
      </c>
      <c r="C222" t="s">
        <v>118</v>
      </c>
      <c r="D222" t="s">
        <v>27</v>
      </c>
      <c r="E222">
        <v>1384</v>
      </c>
      <c r="F222">
        <v>371.05</v>
      </c>
      <c r="G222">
        <v>3.73</v>
      </c>
      <c r="H222">
        <v>0.152573542609</v>
      </c>
      <c r="I222">
        <v>1.0463931941900001E-3</v>
      </c>
      <c r="L222">
        <v>0</v>
      </c>
    </row>
    <row r="223" spans="1:12" x14ac:dyDescent="0.25">
      <c r="A223">
        <v>26175</v>
      </c>
      <c r="B223">
        <v>12738</v>
      </c>
      <c r="C223" t="s">
        <v>119</v>
      </c>
      <c r="D223" t="s">
        <v>27</v>
      </c>
      <c r="E223">
        <v>155</v>
      </c>
      <c r="F223">
        <v>50.32</v>
      </c>
      <c r="G223">
        <v>3.08</v>
      </c>
      <c r="H223">
        <v>0.176165469588</v>
      </c>
      <c r="I223">
        <v>8.6236348147199996E-4</v>
      </c>
      <c r="L223">
        <v>0</v>
      </c>
    </row>
    <row r="224" spans="1:12" x14ac:dyDescent="0.25">
      <c r="A224">
        <v>26176</v>
      </c>
      <c r="B224">
        <v>12747</v>
      </c>
      <c r="C224" t="s">
        <v>120</v>
      </c>
      <c r="D224" t="s">
        <v>27</v>
      </c>
      <c r="E224">
        <v>1041</v>
      </c>
      <c r="F224">
        <v>55.34</v>
      </c>
      <c r="G224">
        <v>18.809999999999899</v>
      </c>
      <c r="H224">
        <v>0.75020300097500003</v>
      </c>
      <c r="I224">
        <v>5.2755568409500004E-3</v>
      </c>
      <c r="J224" t="s">
        <v>30</v>
      </c>
      <c r="K224">
        <v>12747</v>
      </c>
      <c r="L224">
        <v>1</v>
      </c>
    </row>
    <row r="225" spans="1:12" x14ac:dyDescent="0.25">
      <c r="A225">
        <v>26177</v>
      </c>
      <c r="B225">
        <v>12751</v>
      </c>
      <c r="C225" t="s">
        <v>121</v>
      </c>
      <c r="D225" t="s">
        <v>27</v>
      </c>
      <c r="E225">
        <v>957</v>
      </c>
      <c r="F225">
        <v>408.97</v>
      </c>
      <c r="G225">
        <v>2.34</v>
      </c>
      <c r="H225">
        <v>0.17979832857799999</v>
      </c>
      <c r="I225">
        <v>6.5586037330499995E-4</v>
      </c>
      <c r="J225" t="s">
        <v>30</v>
      </c>
      <c r="K225">
        <v>12751</v>
      </c>
      <c r="L225">
        <v>1</v>
      </c>
    </row>
    <row r="226" spans="1:12" x14ac:dyDescent="0.25">
      <c r="A226">
        <v>26178</v>
      </c>
      <c r="B226">
        <v>12759</v>
      </c>
      <c r="C226" t="s">
        <v>122</v>
      </c>
      <c r="D226" t="s">
        <v>27</v>
      </c>
      <c r="E226">
        <v>1081</v>
      </c>
      <c r="F226">
        <v>179.27</v>
      </c>
      <c r="G226">
        <v>6.03</v>
      </c>
      <c r="H226">
        <v>0.386424591707</v>
      </c>
      <c r="I226">
        <v>1.69198867534E-3</v>
      </c>
      <c r="L226">
        <v>0</v>
      </c>
    </row>
    <row r="227" spans="1:12" x14ac:dyDescent="0.25">
      <c r="A227">
        <v>26179</v>
      </c>
      <c r="B227">
        <v>12763</v>
      </c>
      <c r="C227" t="s">
        <v>123</v>
      </c>
      <c r="D227" t="s">
        <v>27</v>
      </c>
      <c r="E227">
        <v>932</v>
      </c>
      <c r="F227">
        <v>74.62</v>
      </c>
      <c r="G227">
        <v>12.49</v>
      </c>
      <c r="H227">
        <v>0.30562683005699998</v>
      </c>
      <c r="I227">
        <v>3.4975100586100002E-3</v>
      </c>
      <c r="J227" t="s">
        <v>30</v>
      </c>
      <c r="K227">
        <v>12763</v>
      </c>
      <c r="L227">
        <v>1</v>
      </c>
    </row>
    <row r="228" spans="1:12" x14ac:dyDescent="0.25">
      <c r="A228">
        <v>26180</v>
      </c>
      <c r="B228">
        <v>12775</v>
      </c>
      <c r="C228" t="s">
        <v>124</v>
      </c>
      <c r="D228" t="s">
        <v>27</v>
      </c>
      <c r="E228">
        <v>2607</v>
      </c>
      <c r="F228">
        <v>172.65</v>
      </c>
      <c r="G228">
        <v>15.1</v>
      </c>
      <c r="H228">
        <v>0.45512826568300002</v>
      </c>
      <c r="I228">
        <v>4.2244954341999997E-3</v>
      </c>
      <c r="J228" t="s">
        <v>30</v>
      </c>
      <c r="K228">
        <v>12775</v>
      </c>
      <c r="L228">
        <v>5</v>
      </c>
    </row>
    <row r="229" spans="1:12" x14ac:dyDescent="0.25">
      <c r="A229">
        <v>26181</v>
      </c>
      <c r="B229">
        <v>12779</v>
      </c>
      <c r="C229" t="s">
        <v>125</v>
      </c>
      <c r="D229" t="s">
        <v>27</v>
      </c>
      <c r="E229">
        <v>2171</v>
      </c>
      <c r="F229">
        <v>230.71</v>
      </c>
      <c r="G229">
        <v>9.41</v>
      </c>
      <c r="H229">
        <v>0.38809404067199998</v>
      </c>
      <c r="I229">
        <v>2.63687257812E-3</v>
      </c>
      <c r="J229" t="s">
        <v>30</v>
      </c>
      <c r="K229">
        <v>12779</v>
      </c>
      <c r="L229">
        <v>4</v>
      </c>
    </row>
    <row r="230" spans="1:12" x14ac:dyDescent="0.25">
      <c r="A230">
        <v>26182</v>
      </c>
      <c r="B230">
        <v>12788</v>
      </c>
      <c r="C230" t="s">
        <v>126</v>
      </c>
      <c r="D230" t="s">
        <v>27</v>
      </c>
      <c r="E230">
        <v>3374</v>
      </c>
      <c r="F230">
        <v>177.49</v>
      </c>
      <c r="G230">
        <v>19.010000000000002</v>
      </c>
      <c r="H230">
        <v>0.43948237521900002</v>
      </c>
      <c r="I230">
        <v>5.3324011009399999E-3</v>
      </c>
      <c r="J230" t="s">
        <v>30</v>
      </c>
      <c r="K230">
        <v>12788</v>
      </c>
      <c r="L230">
        <v>4</v>
      </c>
    </row>
    <row r="231" spans="1:12" x14ac:dyDescent="0.25">
      <c r="A231">
        <v>26183</v>
      </c>
      <c r="B231">
        <v>12789</v>
      </c>
      <c r="C231" t="s">
        <v>127</v>
      </c>
      <c r="D231" t="s">
        <v>27</v>
      </c>
      <c r="E231">
        <v>2395</v>
      </c>
      <c r="F231">
        <v>157.46</v>
      </c>
      <c r="G231">
        <v>15.21</v>
      </c>
      <c r="H231">
        <v>0.39545652463699998</v>
      </c>
      <c r="I231">
        <v>4.2620239035499998E-3</v>
      </c>
      <c r="J231" t="s">
        <v>30</v>
      </c>
      <c r="K231">
        <v>12789</v>
      </c>
      <c r="L231">
        <v>1</v>
      </c>
    </row>
    <row r="232" spans="1:12" x14ac:dyDescent="0.25">
      <c r="A232">
        <v>26184</v>
      </c>
      <c r="B232">
        <v>12790</v>
      </c>
      <c r="C232" t="s">
        <v>128</v>
      </c>
      <c r="D232" t="s">
        <v>27</v>
      </c>
      <c r="E232">
        <v>5900</v>
      </c>
      <c r="F232">
        <v>78.689999999999898</v>
      </c>
      <c r="G232">
        <v>74.98</v>
      </c>
      <c r="H232">
        <v>0.77377498432900005</v>
      </c>
      <c r="I232">
        <v>2.09684419126E-2</v>
      </c>
      <c r="J232" t="s">
        <v>30</v>
      </c>
      <c r="K232">
        <v>12790</v>
      </c>
      <c r="L232">
        <v>3</v>
      </c>
    </row>
    <row r="233" spans="1:12" x14ac:dyDescent="0.25">
      <c r="A233">
        <v>26185</v>
      </c>
      <c r="B233">
        <v>12725</v>
      </c>
      <c r="C233" t="s">
        <v>129</v>
      </c>
      <c r="D233" t="s">
        <v>27</v>
      </c>
      <c r="E233">
        <v>164</v>
      </c>
      <c r="F233">
        <v>2.39</v>
      </c>
      <c r="G233">
        <v>68.760000000000005</v>
      </c>
      <c r="H233">
        <v>0.86563570200700002</v>
      </c>
      <c r="I233">
        <v>1.9340961144199999E-2</v>
      </c>
      <c r="L233">
        <v>0</v>
      </c>
    </row>
    <row r="234" spans="1:12" x14ac:dyDescent="0.25">
      <c r="A234">
        <v>26186</v>
      </c>
      <c r="B234">
        <v>12754</v>
      </c>
      <c r="C234" t="s">
        <v>130</v>
      </c>
      <c r="D234" t="s">
        <v>27</v>
      </c>
      <c r="E234">
        <v>6749</v>
      </c>
      <c r="F234">
        <v>269.42</v>
      </c>
      <c r="G234">
        <v>25.05</v>
      </c>
      <c r="H234">
        <v>0.80557604130799998</v>
      </c>
      <c r="I234">
        <v>7.0277415432500002E-3</v>
      </c>
      <c r="L234">
        <v>0</v>
      </c>
    </row>
    <row r="235" spans="1:12" x14ac:dyDescent="0.25">
      <c r="A235">
        <v>26187</v>
      </c>
      <c r="B235">
        <v>12758</v>
      </c>
      <c r="C235" t="s">
        <v>131</v>
      </c>
      <c r="D235" t="s">
        <v>27</v>
      </c>
      <c r="E235">
        <v>4271</v>
      </c>
      <c r="F235">
        <v>25.719999999999899</v>
      </c>
      <c r="G235">
        <v>166.039999999999</v>
      </c>
      <c r="H235">
        <v>1.9649186144599999</v>
      </c>
      <c r="I235">
        <v>4.6688657321799998E-2</v>
      </c>
      <c r="L235">
        <v>0</v>
      </c>
    </row>
    <row r="236" spans="1:12" x14ac:dyDescent="0.25">
      <c r="A236">
        <v>26188</v>
      </c>
      <c r="B236">
        <v>12765</v>
      </c>
      <c r="C236" t="s">
        <v>132</v>
      </c>
      <c r="D236" t="s">
        <v>27</v>
      </c>
      <c r="E236">
        <v>1415</v>
      </c>
      <c r="F236">
        <v>87.51</v>
      </c>
      <c r="G236">
        <v>16.170000000000002</v>
      </c>
      <c r="H236">
        <v>0.43557119866900001</v>
      </c>
      <c r="I236">
        <v>4.5408293764100001E-3</v>
      </c>
      <c r="L236">
        <v>0</v>
      </c>
    </row>
    <row r="237" spans="1:12" x14ac:dyDescent="0.25">
      <c r="A237">
        <v>26189</v>
      </c>
      <c r="B237">
        <v>12768</v>
      </c>
      <c r="C237" t="s">
        <v>133</v>
      </c>
      <c r="D237" t="s">
        <v>27</v>
      </c>
      <c r="E237">
        <v>1112</v>
      </c>
      <c r="F237">
        <v>32.200000000000003</v>
      </c>
      <c r="G237">
        <v>34.53</v>
      </c>
      <c r="H237">
        <v>0.74989044242299996</v>
      </c>
      <c r="I237">
        <v>9.6983154894800007E-3</v>
      </c>
      <c r="L237">
        <v>0</v>
      </c>
    </row>
    <row r="238" spans="1:12" x14ac:dyDescent="0.25">
      <c r="A238">
        <v>26194</v>
      </c>
      <c r="B238">
        <v>10921</v>
      </c>
      <c r="C238" t="s">
        <v>134</v>
      </c>
      <c r="D238" t="s">
        <v>27</v>
      </c>
      <c r="E238">
        <v>4708</v>
      </c>
      <c r="F238">
        <v>430.74</v>
      </c>
      <c r="G238">
        <v>10.93</v>
      </c>
      <c r="H238">
        <v>0.47642917902499998</v>
      </c>
      <c r="I238">
        <v>3.0453576595799998E-3</v>
      </c>
      <c r="J238" t="s">
        <v>30</v>
      </c>
      <c r="K238">
        <v>10921</v>
      </c>
      <c r="L238">
        <v>2</v>
      </c>
    </row>
    <row r="239" spans="1:12" x14ac:dyDescent="0.25">
      <c r="A239">
        <v>26195</v>
      </c>
      <c r="B239">
        <v>10969</v>
      </c>
      <c r="C239" t="s">
        <v>135</v>
      </c>
      <c r="D239" t="s">
        <v>27</v>
      </c>
      <c r="E239">
        <v>1465</v>
      </c>
      <c r="F239">
        <v>139.66</v>
      </c>
      <c r="G239">
        <v>10.49</v>
      </c>
      <c r="H239">
        <v>0.38034892425</v>
      </c>
      <c r="I239">
        <v>2.9215705296700002E-3</v>
      </c>
      <c r="J239" t="s">
        <v>30</v>
      </c>
      <c r="K239">
        <v>10969</v>
      </c>
      <c r="L239">
        <v>1</v>
      </c>
    </row>
    <row r="240" spans="1:12" x14ac:dyDescent="0.25">
      <c r="A240">
        <v>26196</v>
      </c>
      <c r="B240">
        <v>10990</v>
      </c>
      <c r="C240" t="s">
        <v>136</v>
      </c>
      <c r="D240" t="s">
        <v>27</v>
      </c>
      <c r="E240">
        <v>20616</v>
      </c>
      <c r="F240">
        <v>340.31</v>
      </c>
      <c r="G240">
        <v>60.579999999999899</v>
      </c>
      <c r="H240">
        <v>0.77690873897400003</v>
      </c>
      <c r="I240">
        <v>1.6859013403000001E-2</v>
      </c>
      <c r="J240" t="s">
        <v>30</v>
      </c>
      <c r="K240">
        <v>10990</v>
      </c>
      <c r="L240">
        <v>41</v>
      </c>
    </row>
    <row r="241" spans="1:12" x14ac:dyDescent="0.25">
      <c r="A241">
        <v>26197</v>
      </c>
      <c r="B241">
        <v>10918</v>
      </c>
      <c r="C241" t="s">
        <v>137</v>
      </c>
      <c r="D241" t="s">
        <v>27</v>
      </c>
      <c r="E241">
        <v>11985</v>
      </c>
      <c r="F241">
        <v>340.68</v>
      </c>
      <c r="G241">
        <v>35.18</v>
      </c>
      <c r="H241">
        <v>0.66218222457599996</v>
      </c>
      <c r="I241">
        <v>9.8030340062499992E-3</v>
      </c>
      <c r="J241" t="s">
        <v>30</v>
      </c>
      <c r="K241">
        <v>10918</v>
      </c>
      <c r="L241">
        <v>12</v>
      </c>
    </row>
    <row r="242" spans="1:12" x14ac:dyDescent="0.25">
      <c r="A242">
        <v>26198</v>
      </c>
      <c r="B242">
        <v>10925</v>
      </c>
      <c r="C242" t="s">
        <v>138</v>
      </c>
      <c r="D242" t="s">
        <v>27</v>
      </c>
      <c r="E242">
        <v>4475</v>
      </c>
      <c r="F242">
        <v>928.41999999999905</v>
      </c>
      <c r="G242">
        <v>4.82</v>
      </c>
      <c r="H242">
        <v>0.221637416777</v>
      </c>
      <c r="I242">
        <v>1.33926591259E-3</v>
      </c>
      <c r="J242" t="s">
        <v>30</v>
      </c>
      <c r="K242">
        <v>10925</v>
      </c>
      <c r="L242">
        <v>6</v>
      </c>
    </row>
    <row r="243" spans="1:12" x14ac:dyDescent="0.25">
      <c r="A243">
        <v>26199</v>
      </c>
      <c r="B243">
        <v>10950</v>
      </c>
      <c r="C243" t="s">
        <v>139</v>
      </c>
      <c r="D243" t="s">
        <v>27</v>
      </c>
      <c r="E243">
        <v>49781</v>
      </c>
      <c r="F243">
        <v>1334.97</v>
      </c>
      <c r="G243">
        <v>37.2899999999999</v>
      </c>
      <c r="H243">
        <v>0.96456040806499999</v>
      </c>
      <c r="I243">
        <v>1.0385342051499999E-2</v>
      </c>
      <c r="J243" t="s">
        <v>30</v>
      </c>
      <c r="K243">
        <v>10950</v>
      </c>
      <c r="L243">
        <v>31</v>
      </c>
    </row>
    <row r="244" spans="1:12" x14ac:dyDescent="0.25">
      <c r="A244">
        <v>26200</v>
      </c>
      <c r="B244">
        <v>10979</v>
      </c>
      <c r="C244" t="s">
        <v>140</v>
      </c>
      <c r="D244" t="s">
        <v>27</v>
      </c>
      <c r="E244">
        <v>-99</v>
      </c>
      <c r="F244">
        <v>-99</v>
      </c>
      <c r="G244">
        <v>1.49</v>
      </c>
      <c r="H244">
        <v>0.11858168165999999</v>
      </c>
      <c r="I244">
        <v>4.1328635899000001E-4</v>
      </c>
      <c r="L244">
        <v>0</v>
      </c>
    </row>
    <row r="245" spans="1:12" x14ac:dyDescent="0.25">
      <c r="A245">
        <v>26201</v>
      </c>
      <c r="B245">
        <v>10987</v>
      </c>
      <c r="C245" t="s">
        <v>141</v>
      </c>
      <c r="D245" t="s">
        <v>27</v>
      </c>
      <c r="E245">
        <v>3511</v>
      </c>
      <c r="F245">
        <v>99.01</v>
      </c>
      <c r="G245">
        <v>35.46</v>
      </c>
      <c r="H245">
        <v>0.60013079685600002</v>
      </c>
      <c r="I245">
        <v>9.8584634148700008E-3</v>
      </c>
      <c r="J245" t="s">
        <v>30</v>
      </c>
      <c r="K245">
        <v>10987</v>
      </c>
      <c r="L245">
        <v>9</v>
      </c>
    </row>
    <row r="246" spans="1:12" x14ac:dyDescent="0.25">
      <c r="A246">
        <v>26202</v>
      </c>
      <c r="B246">
        <v>10919</v>
      </c>
      <c r="C246" t="s">
        <v>142</v>
      </c>
      <c r="D246" t="s">
        <v>27</v>
      </c>
      <c r="E246">
        <v>1193</v>
      </c>
      <c r="F246">
        <v>296.02999999999901</v>
      </c>
      <c r="G246">
        <v>4.03</v>
      </c>
      <c r="H246">
        <v>0.224134574611</v>
      </c>
      <c r="I246">
        <v>1.1260659694800001E-3</v>
      </c>
      <c r="J246" t="s">
        <v>30</v>
      </c>
      <c r="K246">
        <v>10919</v>
      </c>
      <c r="L246">
        <v>2</v>
      </c>
    </row>
    <row r="247" spans="1:12" x14ac:dyDescent="0.25">
      <c r="A247">
        <v>26203</v>
      </c>
      <c r="B247">
        <v>10924</v>
      </c>
      <c r="C247" t="s">
        <v>143</v>
      </c>
      <c r="D247" t="s">
        <v>27</v>
      </c>
      <c r="E247">
        <v>12834</v>
      </c>
      <c r="F247">
        <v>319.01999999999902</v>
      </c>
      <c r="G247">
        <v>40.229999999999897</v>
      </c>
      <c r="H247">
        <v>1.07793102427</v>
      </c>
      <c r="I247">
        <v>1.1213827952899999E-2</v>
      </c>
      <c r="J247" t="s">
        <v>30</v>
      </c>
      <c r="K247">
        <v>10924</v>
      </c>
      <c r="L247">
        <v>18</v>
      </c>
    </row>
    <row r="248" spans="1:12" x14ac:dyDescent="0.25">
      <c r="A248">
        <v>26204</v>
      </c>
      <c r="B248">
        <v>10940</v>
      </c>
      <c r="C248" t="s">
        <v>144</v>
      </c>
      <c r="D248" t="s">
        <v>27</v>
      </c>
      <c r="E248">
        <v>50274</v>
      </c>
      <c r="F248">
        <v>786.50999999999897</v>
      </c>
      <c r="G248">
        <v>63.92</v>
      </c>
      <c r="H248">
        <v>1.3649755188599999</v>
      </c>
      <c r="I248">
        <v>1.7839650272100001E-2</v>
      </c>
      <c r="J248" t="s">
        <v>30</v>
      </c>
      <c r="K248">
        <v>10940</v>
      </c>
      <c r="L248">
        <v>27</v>
      </c>
    </row>
    <row r="249" spans="1:12" x14ac:dyDescent="0.25">
      <c r="A249">
        <v>26205</v>
      </c>
      <c r="B249">
        <v>10941</v>
      </c>
      <c r="C249" t="s">
        <v>144</v>
      </c>
      <c r="D249" t="s">
        <v>27</v>
      </c>
      <c r="E249">
        <v>13885</v>
      </c>
      <c r="F249">
        <v>408.74</v>
      </c>
      <c r="G249">
        <v>33.969999999999899</v>
      </c>
      <c r="H249">
        <v>0.75026588334199995</v>
      </c>
      <c r="I249">
        <v>9.48687821478E-3</v>
      </c>
      <c r="J249" t="s">
        <v>30</v>
      </c>
      <c r="K249">
        <v>10941</v>
      </c>
      <c r="L249">
        <v>8</v>
      </c>
    </row>
    <row r="250" spans="1:12" x14ac:dyDescent="0.25">
      <c r="A250">
        <v>26206</v>
      </c>
      <c r="B250">
        <v>10958</v>
      </c>
      <c r="C250" t="s">
        <v>145</v>
      </c>
      <c r="D250" t="s">
        <v>27</v>
      </c>
      <c r="E250">
        <v>3745</v>
      </c>
      <c r="F250">
        <v>171.4</v>
      </c>
      <c r="G250">
        <v>21.85</v>
      </c>
      <c r="H250">
        <v>0.72538114870600001</v>
      </c>
      <c r="I250">
        <v>6.0921265210200004E-3</v>
      </c>
      <c r="J250" t="s">
        <v>30</v>
      </c>
      <c r="K250">
        <v>10958</v>
      </c>
      <c r="L250">
        <v>3</v>
      </c>
    </row>
    <row r="251" spans="1:12" x14ac:dyDescent="0.25">
      <c r="A251">
        <v>26207</v>
      </c>
      <c r="B251">
        <v>10973</v>
      </c>
      <c r="C251" t="s">
        <v>146</v>
      </c>
      <c r="D251" t="s">
        <v>27</v>
      </c>
      <c r="E251">
        <v>2057</v>
      </c>
      <c r="F251">
        <v>255.849999999999</v>
      </c>
      <c r="G251">
        <v>8.0399999999999903</v>
      </c>
      <c r="H251">
        <v>0.37602590869000002</v>
      </c>
      <c r="I251">
        <v>2.2402089071399999E-3</v>
      </c>
      <c r="J251" t="s">
        <v>30</v>
      </c>
      <c r="K251">
        <v>10973</v>
      </c>
      <c r="L251">
        <v>3</v>
      </c>
    </row>
    <row r="252" spans="1:12" x14ac:dyDescent="0.25">
      <c r="A252">
        <v>26208</v>
      </c>
      <c r="B252">
        <v>10985</v>
      </c>
      <c r="C252" t="s">
        <v>147</v>
      </c>
      <c r="D252" t="s">
        <v>27</v>
      </c>
      <c r="E252">
        <v>-99</v>
      </c>
      <c r="F252">
        <v>-99</v>
      </c>
      <c r="G252">
        <v>0.59</v>
      </c>
      <c r="H252">
        <v>8.67468291867E-2</v>
      </c>
      <c r="I252">
        <v>1.65333807103E-4</v>
      </c>
      <c r="L252">
        <v>0</v>
      </c>
    </row>
    <row r="253" spans="1:12" x14ac:dyDescent="0.25">
      <c r="A253">
        <v>26209</v>
      </c>
      <c r="B253">
        <v>10916</v>
      </c>
      <c r="C253" t="s">
        <v>148</v>
      </c>
      <c r="D253" t="s">
        <v>27</v>
      </c>
      <c r="E253">
        <v>4637</v>
      </c>
      <c r="F253">
        <v>211.539999999999</v>
      </c>
      <c r="G253">
        <v>21.92</v>
      </c>
      <c r="H253">
        <v>0.58500745615700001</v>
      </c>
      <c r="I253">
        <v>6.1177394018199997E-3</v>
      </c>
      <c r="J253" t="s">
        <v>30</v>
      </c>
      <c r="K253">
        <v>10916</v>
      </c>
      <c r="L253">
        <v>7</v>
      </c>
    </row>
    <row r="254" spans="1:12" x14ac:dyDescent="0.25">
      <c r="A254">
        <v>26210</v>
      </c>
      <c r="B254">
        <v>12543</v>
      </c>
      <c r="C254" t="s">
        <v>149</v>
      </c>
      <c r="D254" t="s">
        <v>27</v>
      </c>
      <c r="E254">
        <v>3015</v>
      </c>
      <c r="F254">
        <v>2576.92</v>
      </c>
      <c r="G254">
        <v>1.17</v>
      </c>
      <c r="H254">
        <v>0.10003664674399999</v>
      </c>
      <c r="I254">
        <v>3.2557665123299998E-4</v>
      </c>
      <c r="J254" t="s">
        <v>30</v>
      </c>
      <c r="K254">
        <v>12543</v>
      </c>
      <c r="L254">
        <v>1</v>
      </c>
    </row>
    <row r="255" spans="1:12" x14ac:dyDescent="0.25">
      <c r="A255">
        <v>26211</v>
      </c>
      <c r="B255">
        <v>12549</v>
      </c>
      <c r="C255" t="s">
        <v>150</v>
      </c>
      <c r="D255" t="s">
        <v>27</v>
      </c>
      <c r="E255">
        <v>10853</v>
      </c>
      <c r="F255">
        <v>258.33999999999901</v>
      </c>
      <c r="G255">
        <v>42.009999999999899</v>
      </c>
      <c r="H255">
        <v>1.0808904091</v>
      </c>
      <c r="I255">
        <v>1.1738392765400001E-2</v>
      </c>
      <c r="J255" t="s">
        <v>30</v>
      </c>
      <c r="K255">
        <v>12549</v>
      </c>
      <c r="L255">
        <v>15</v>
      </c>
    </row>
    <row r="256" spans="1:12" x14ac:dyDescent="0.25">
      <c r="A256">
        <v>26212</v>
      </c>
      <c r="B256">
        <v>12586</v>
      </c>
      <c r="C256" t="s">
        <v>151</v>
      </c>
      <c r="D256" t="s">
        <v>27</v>
      </c>
      <c r="E256">
        <v>11627</v>
      </c>
      <c r="F256">
        <v>441.75999999999902</v>
      </c>
      <c r="G256">
        <v>26.32</v>
      </c>
      <c r="H256">
        <v>0.59169081103300003</v>
      </c>
      <c r="I256">
        <v>7.35849396755E-3</v>
      </c>
      <c r="J256" t="s">
        <v>30</v>
      </c>
      <c r="K256">
        <v>12586</v>
      </c>
      <c r="L256">
        <v>5</v>
      </c>
    </row>
    <row r="257" spans="1:12" x14ac:dyDescent="0.25">
      <c r="A257">
        <v>26213</v>
      </c>
      <c r="B257">
        <v>10901</v>
      </c>
      <c r="C257" t="s">
        <v>152</v>
      </c>
      <c r="D257" t="s">
        <v>27</v>
      </c>
      <c r="E257">
        <v>25533</v>
      </c>
      <c r="F257">
        <v>2032.88</v>
      </c>
      <c r="G257">
        <v>12.56</v>
      </c>
      <c r="H257">
        <v>0.41985984245699998</v>
      </c>
      <c r="I257">
        <v>3.4882854615499999E-3</v>
      </c>
      <c r="J257" t="s">
        <v>30</v>
      </c>
      <c r="K257">
        <v>10901</v>
      </c>
      <c r="L257">
        <v>31</v>
      </c>
    </row>
    <row r="258" spans="1:12" x14ac:dyDescent="0.25">
      <c r="A258">
        <v>26214</v>
      </c>
      <c r="B258">
        <v>10911</v>
      </c>
      <c r="C258" t="s">
        <v>153</v>
      </c>
      <c r="D258" t="s">
        <v>27</v>
      </c>
      <c r="E258">
        <v>15</v>
      </c>
      <c r="F258">
        <v>7.25</v>
      </c>
      <c r="G258">
        <v>2.0699999999999998</v>
      </c>
      <c r="H258">
        <v>0.135200151169</v>
      </c>
      <c r="I258">
        <v>5.7614076287900004E-4</v>
      </c>
      <c r="L258">
        <v>0</v>
      </c>
    </row>
    <row r="259" spans="1:12" x14ac:dyDescent="0.25">
      <c r="A259">
        <v>26215</v>
      </c>
      <c r="B259">
        <v>10917</v>
      </c>
      <c r="C259" t="s">
        <v>154</v>
      </c>
      <c r="D259" t="s">
        <v>27</v>
      </c>
      <c r="E259">
        <v>1700</v>
      </c>
      <c r="F259">
        <v>426.06999999999903</v>
      </c>
      <c r="G259">
        <v>3.99</v>
      </c>
      <c r="H259">
        <v>0.21004146497699999</v>
      </c>
      <c r="I259">
        <v>1.1128177004E-3</v>
      </c>
      <c r="J259" t="s">
        <v>30</v>
      </c>
      <c r="K259">
        <v>10917</v>
      </c>
      <c r="L259">
        <v>3</v>
      </c>
    </row>
    <row r="260" spans="1:12" x14ac:dyDescent="0.25">
      <c r="A260">
        <v>26216</v>
      </c>
      <c r="B260">
        <v>10923</v>
      </c>
      <c r="C260" t="s">
        <v>155</v>
      </c>
      <c r="D260" t="s">
        <v>27</v>
      </c>
      <c r="E260">
        <v>8456</v>
      </c>
      <c r="F260">
        <v>4165.5200000000004</v>
      </c>
      <c r="G260">
        <v>2.0299999999999998</v>
      </c>
      <c r="H260">
        <v>0.14888025876899999</v>
      </c>
      <c r="I260">
        <v>5.6539266405100002E-4</v>
      </c>
      <c r="J260" t="s">
        <v>30</v>
      </c>
      <c r="K260">
        <v>10923</v>
      </c>
      <c r="L260">
        <v>6</v>
      </c>
    </row>
    <row r="261" spans="1:12" x14ac:dyDescent="0.25">
      <c r="A261">
        <v>26217</v>
      </c>
      <c r="B261">
        <v>10926</v>
      </c>
      <c r="C261" t="s">
        <v>156</v>
      </c>
      <c r="D261" t="s">
        <v>27</v>
      </c>
      <c r="E261">
        <v>3239</v>
      </c>
      <c r="F261">
        <v>1384.19</v>
      </c>
      <c r="G261">
        <v>2.34</v>
      </c>
      <c r="H261">
        <v>0.193847324711</v>
      </c>
      <c r="I261">
        <v>6.5158216765000005E-4</v>
      </c>
      <c r="J261" t="s">
        <v>30</v>
      </c>
      <c r="K261">
        <v>10926</v>
      </c>
      <c r="L261">
        <v>4</v>
      </c>
    </row>
    <row r="262" spans="1:12" x14ac:dyDescent="0.25">
      <c r="A262">
        <v>26218</v>
      </c>
      <c r="B262">
        <v>10928</v>
      </c>
      <c r="C262" t="s">
        <v>157</v>
      </c>
      <c r="D262" t="s">
        <v>27</v>
      </c>
      <c r="E262">
        <v>6202</v>
      </c>
      <c r="F262">
        <v>174.94999999999899</v>
      </c>
      <c r="G262">
        <v>35.450000000000003</v>
      </c>
      <c r="H262">
        <v>0.50224309386599997</v>
      </c>
      <c r="I262">
        <v>9.8735861477499999E-3</v>
      </c>
      <c r="J262" t="s">
        <v>30</v>
      </c>
      <c r="K262">
        <v>10928</v>
      </c>
      <c r="L262">
        <v>3</v>
      </c>
    </row>
    <row r="263" spans="1:12" x14ac:dyDescent="0.25">
      <c r="A263">
        <v>26219</v>
      </c>
      <c r="B263">
        <v>10970</v>
      </c>
      <c r="C263" t="s">
        <v>158</v>
      </c>
      <c r="D263" t="s">
        <v>27</v>
      </c>
      <c r="E263">
        <v>10410</v>
      </c>
      <c r="F263">
        <v>705.75999999999897</v>
      </c>
      <c r="G263">
        <v>14.75</v>
      </c>
      <c r="H263">
        <v>0.56834881811600002</v>
      </c>
      <c r="I263">
        <v>4.1010574762799998E-3</v>
      </c>
      <c r="J263" t="s">
        <v>30</v>
      </c>
      <c r="K263">
        <v>10970</v>
      </c>
      <c r="L263">
        <v>14</v>
      </c>
    </row>
    <row r="264" spans="1:12" x14ac:dyDescent="0.25">
      <c r="A264">
        <v>26220</v>
      </c>
      <c r="B264">
        <v>10974</v>
      </c>
      <c r="C264" t="s">
        <v>159</v>
      </c>
      <c r="D264" t="s">
        <v>27</v>
      </c>
      <c r="E264">
        <v>3285</v>
      </c>
      <c r="F264">
        <v>146.259999999999</v>
      </c>
      <c r="G264">
        <v>22.46</v>
      </c>
      <c r="H264">
        <v>0.45046504742100002</v>
      </c>
      <c r="I264">
        <v>6.2411282004499998E-3</v>
      </c>
      <c r="L264">
        <v>0</v>
      </c>
    </row>
    <row r="265" spans="1:12" x14ac:dyDescent="0.25">
      <c r="A265">
        <v>26221</v>
      </c>
      <c r="B265">
        <v>10975</v>
      </c>
      <c r="C265" t="s">
        <v>160</v>
      </c>
      <c r="D265" t="s">
        <v>27</v>
      </c>
      <c r="E265">
        <v>312</v>
      </c>
      <c r="F265">
        <v>12.82</v>
      </c>
      <c r="G265">
        <v>24.34</v>
      </c>
      <c r="H265">
        <v>0.39084747507200002</v>
      </c>
      <c r="I265">
        <v>6.7734262473999997E-3</v>
      </c>
      <c r="L265">
        <v>0</v>
      </c>
    </row>
    <row r="266" spans="1:12" x14ac:dyDescent="0.25">
      <c r="A266">
        <v>26222</v>
      </c>
      <c r="B266">
        <v>10980</v>
      </c>
      <c r="C266" t="s">
        <v>161</v>
      </c>
      <c r="D266" t="s">
        <v>27</v>
      </c>
      <c r="E266">
        <v>12725</v>
      </c>
      <c r="F266">
        <v>547.54999999999905</v>
      </c>
      <c r="G266">
        <v>23.239999999999899</v>
      </c>
      <c r="H266">
        <v>0.52205174254700004</v>
      </c>
      <c r="I266">
        <v>6.4655113353200002E-3</v>
      </c>
      <c r="J266" t="s">
        <v>30</v>
      </c>
      <c r="K266">
        <v>10980</v>
      </c>
      <c r="L266">
        <v>12</v>
      </c>
    </row>
    <row r="267" spans="1:12" x14ac:dyDescent="0.25">
      <c r="A267">
        <v>26223</v>
      </c>
      <c r="B267">
        <v>10984</v>
      </c>
      <c r="C267" t="s">
        <v>162</v>
      </c>
      <c r="D267" t="s">
        <v>27</v>
      </c>
      <c r="E267">
        <v>3006</v>
      </c>
      <c r="F267">
        <v>1670</v>
      </c>
      <c r="G267">
        <v>1.8</v>
      </c>
      <c r="H267">
        <v>0.120570095113</v>
      </c>
      <c r="I267">
        <v>5.0173523167600001E-4</v>
      </c>
      <c r="J267" t="s">
        <v>30</v>
      </c>
      <c r="K267">
        <v>10984</v>
      </c>
      <c r="L267">
        <v>1</v>
      </c>
    </row>
    <row r="268" spans="1:12" x14ac:dyDescent="0.25">
      <c r="A268">
        <v>26224</v>
      </c>
      <c r="B268">
        <v>10510</v>
      </c>
      <c r="C268" t="s">
        <v>163</v>
      </c>
      <c r="D268" t="s">
        <v>27</v>
      </c>
      <c r="E268">
        <v>10227</v>
      </c>
      <c r="F268">
        <v>871.12</v>
      </c>
      <c r="G268">
        <v>11.74</v>
      </c>
      <c r="H268">
        <v>0.40248707783600002</v>
      </c>
      <c r="I268">
        <v>3.2609369873199999E-3</v>
      </c>
      <c r="J268" t="s">
        <v>30</v>
      </c>
      <c r="K268">
        <v>10510</v>
      </c>
      <c r="L268">
        <v>40</v>
      </c>
    </row>
    <row r="269" spans="1:12" x14ac:dyDescent="0.25">
      <c r="A269">
        <v>26225</v>
      </c>
      <c r="B269">
        <v>10520</v>
      </c>
      <c r="C269" t="s">
        <v>164</v>
      </c>
      <c r="D269" t="s">
        <v>27</v>
      </c>
      <c r="E269">
        <v>13565</v>
      </c>
      <c r="F269">
        <v>649.35</v>
      </c>
      <c r="G269">
        <v>20.89</v>
      </c>
      <c r="H269">
        <v>0.44727437511700002</v>
      </c>
      <c r="I269">
        <v>5.8088129358199996E-3</v>
      </c>
      <c r="J269" t="s">
        <v>30</v>
      </c>
      <c r="K269">
        <v>10520</v>
      </c>
      <c r="L269">
        <v>32</v>
      </c>
    </row>
    <row r="270" spans="1:12" x14ac:dyDescent="0.25">
      <c r="A270">
        <v>26226</v>
      </c>
      <c r="B270">
        <v>10548</v>
      </c>
      <c r="C270" t="s">
        <v>165</v>
      </c>
      <c r="D270" t="s">
        <v>27</v>
      </c>
      <c r="E270">
        <v>2647</v>
      </c>
      <c r="F270">
        <v>1029.96</v>
      </c>
      <c r="G270">
        <v>2.57</v>
      </c>
      <c r="H270">
        <v>0.21457859765599999</v>
      </c>
      <c r="I270">
        <v>7.1524410907799997E-4</v>
      </c>
      <c r="J270" t="s">
        <v>30</v>
      </c>
      <c r="K270">
        <v>10548</v>
      </c>
      <c r="L270">
        <v>4</v>
      </c>
    </row>
    <row r="271" spans="1:12" x14ac:dyDescent="0.25">
      <c r="A271">
        <v>26227</v>
      </c>
      <c r="B271">
        <v>10562</v>
      </c>
      <c r="C271" t="s">
        <v>166</v>
      </c>
      <c r="D271" t="s">
        <v>27</v>
      </c>
      <c r="E271">
        <v>32820</v>
      </c>
      <c r="F271">
        <v>1773.0999999999899</v>
      </c>
      <c r="G271">
        <v>18.510000000000002</v>
      </c>
      <c r="H271">
        <v>0.48854443393699998</v>
      </c>
      <c r="I271">
        <v>5.1452553206599999E-3</v>
      </c>
      <c r="J271" t="s">
        <v>30</v>
      </c>
      <c r="K271">
        <v>10562</v>
      </c>
      <c r="L271">
        <v>34</v>
      </c>
    </row>
    <row r="272" spans="1:12" x14ac:dyDescent="0.25">
      <c r="A272">
        <v>26228</v>
      </c>
      <c r="B272">
        <v>10920</v>
      </c>
      <c r="C272" t="s">
        <v>167</v>
      </c>
      <c r="D272" t="s">
        <v>27</v>
      </c>
      <c r="E272">
        <v>8608</v>
      </c>
      <c r="F272">
        <v>1131.1400000000001</v>
      </c>
      <c r="G272">
        <v>7.61</v>
      </c>
      <c r="H272">
        <v>0.26195162403200001</v>
      </c>
      <c r="I272">
        <v>2.1135470563399998E-3</v>
      </c>
      <c r="J272" t="s">
        <v>30</v>
      </c>
      <c r="K272">
        <v>10920</v>
      </c>
      <c r="L272">
        <v>15</v>
      </c>
    </row>
    <row r="273" spans="1:12" x14ac:dyDescent="0.25">
      <c r="A273">
        <v>26229</v>
      </c>
      <c r="B273">
        <v>10927</v>
      </c>
      <c r="C273" t="s">
        <v>168</v>
      </c>
      <c r="D273" t="s">
        <v>27</v>
      </c>
      <c r="E273">
        <v>12278</v>
      </c>
      <c r="F273">
        <v>2490.4699999999898</v>
      </c>
      <c r="G273">
        <v>4.93</v>
      </c>
      <c r="H273">
        <v>0.171444511572</v>
      </c>
      <c r="I273">
        <v>1.3694093272499999E-3</v>
      </c>
      <c r="J273" t="s">
        <v>30</v>
      </c>
      <c r="K273">
        <v>10927</v>
      </c>
      <c r="L273">
        <v>9</v>
      </c>
    </row>
    <row r="274" spans="1:12" x14ac:dyDescent="0.25">
      <c r="A274">
        <v>26230</v>
      </c>
      <c r="B274">
        <v>10956</v>
      </c>
      <c r="C274" t="s">
        <v>169</v>
      </c>
      <c r="D274" t="s">
        <v>27</v>
      </c>
      <c r="E274">
        <v>31242</v>
      </c>
      <c r="F274">
        <v>1888.88</v>
      </c>
      <c r="G274">
        <v>16.5399999999999</v>
      </c>
      <c r="H274">
        <v>0.38228224688500001</v>
      </c>
      <c r="I274">
        <v>4.5969310170899998E-3</v>
      </c>
      <c r="J274" t="s">
        <v>30</v>
      </c>
      <c r="K274">
        <v>10956</v>
      </c>
      <c r="L274">
        <v>56</v>
      </c>
    </row>
    <row r="275" spans="1:12" x14ac:dyDescent="0.25">
      <c r="A275">
        <v>26231</v>
      </c>
      <c r="B275">
        <v>10993</v>
      </c>
      <c r="C275" t="s">
        <v>170</v>
      </c>
      <c r="D275" t="s">
        <v>27</v>
      </c>
      <c r="E275">
        <v>4387</v>
      </c>
      <c r="F275">
        <v>1747.8099999999899</v>
      </c>
      <c r="G275">
        <v>2.5099999999999998</v>
      </c>
      <c r="H275">
        <v>0.16218240239100001</v>
      </c>
      <c r="I275">
        <v>6.9829139776000004E-4</v>
      </c>
      <c r="J275" t="s">
        <v>30</v>
      </c>
      <c r="K275">
        <v>10993</v>
      </c>
      <c r="L275">
        <v>1</v>
      </c>
    </row>
    <row r="276" spans="1:12" x14ac:dyDescent="0.25">
      <c r="A276">
        <v>26232</v>
      </c>
      <c r="B276">
        <v>10511</v>
      </c>
      <c r="C276" t="s">
        <v>171</v>
      </c>
      <c r="D276" t="s">
        <v>27</v>
      </c>
      <c r="E276">
        <v>2546</v>
      </c>
      <c r="F276">
        <v>1189.72</v>
      </c>
      <c r="G276">
        <v>2.14</v>
      </c>
      <c r="H276">
        <v>0.118838691888</v>
      </c>
      <c r="I276">
        <v>5.9549820545599995E-4</v>
      </c>
      <c r="L276">
        <v>0</v>
      </c>
    </row>
    <row r="277" spans="1:12" x14ac:dyDescent="0.25">
      <c r="A277">
        <v>26233</v>
      </c>
      <c r="B277">
        <v>10537</v>
      </c>
      <c r="C277" t="s">
        <v>172</v>
      </c>
      <c r="D277" t="s">
        <v>27</v>
      </c>
      <c r="E277">
        <v>2961</v>
      </c>
      <c r="F277">
        <v>2767.29</v>
      </c>
      <c r="G277">
        <v>1.07</v>
      </c>
      <c r="H277">
        <v>8.2825508652100005E-2</v>
      </c>
      <c r="I277">
        <v>2.9775577776300002E-4</v>
      </c>
      <c r="J277" t="s">
        <v>30</v>
      </c>
      <c r="K277">
        <v>10537</v>
      </c>
      <c r="L277">
        <v>2</v>
      </c>
    </row>
    <row r="278" spans="1:12" x14ac:dyDescent="0.25">
      <c r="A278">
        <v>26234</v>
      </c>
      <c r="B278">
        <v>10547</v>
      </c>
      <c r="C278" t="s">
        <v>173</v>
      </c>
      <c r="D278" t="s">
        <v>27</v>
      </c>
      <c r="E278">
        <v>8716</v>
      </c>
      <c r="F278">
        <v>1550.89</v>
      </c>
      <c r="G278">
        <v>5.62</v>
      </c>
      <c r="H278">
        <v>0.18983377384399999</v>
      </c>
      <c r="I278">
        <v>1.56558960048E-3</v>
      </c>
      <c r="J278" t="s">
        <v>30</v>
      </c>
      <c r="K278">
        <v>10547</v>
      </c>
      <c r="L278">
        <v>6</v>
      </c>
    </row>
    <row r="279" spans="1:12" x14ac:dyDescent="0.25">
      <c r="A279">
        <v>26235</v>
      </c>
      <c r="B279">
        <v>10566</v>
      </c>
      <c r="C279" t="s">
        <v>174</v>
      </c>
      <c r="D279" t="s">
        <v>27</v>
      </c>
      <c r="E279">
        <v>23830</v>
      </c>
      <c r="F279">
        <v>3643.73</v>
      </c>
      <c r="G279">
        <v>6.54</v>
      </c>
      <c r="H279">
        <v>0.226300199343</v>
      </c>
      <c r="I279">
        <v>1.82042172346E-3</v>
      </c>
      <c r="J279" t="s">
        <v>30</v>
      </c>
      <c r="K279">
        <v>10566</v>
      </c>
      <c r="L279">
        <v>21</v>
      </c>
    </row>
    <row r="280" spans="1:12" x14ac:dyDescent="0.25">
      <c r="A280">
        <v>26236</v>
      </c>
      <c r="B280">
        <v>10567</v>
      </c>
      <c r="C280" t="s">
        <v>175</v>
      </c>
      <c r="D280" t="s">
        <v>27</v>
      </c>
      <c r="E280">
        <v>20519</v>
      </c>
      <c r="F280">
        <v>897.99</v>
      </c>
      <c r="G280">
        <v>22.85</v>
      </c>
      <c r="H280">
        <v>0.67095022203999999</v>
      </c>
      <c r="I280">
        <v>6.3615895212399999E-3</v>
      </c>
      <c r="J280" t="s">
        <v>30</v>
      </c>
      <c r="K280">
        <v>10567</v>
      </c>
      <c r="L280">
        <v>27</v>
      </c>
    </row>
    <row r="281" spans="1:12" x14ac:dyDescent="0.25">
      <c r="A281">
        <v>26237</v>
      </c>
      <c r="B281">
        <v>10588</v>
      </c>
      <c r="C281" t="s">
        <v>176</v>
      </c>
      <c r="D281" t="s">
        <v>27</v>
      </c>
      <c r="E281">
        <v>1851</v>
      </c>
      <c r="F281">
        <v>1217.76</v>
      </c>
      <c r="G281">
        <v>1.52</v>
      </c>
      <c r="H281">
        <v>0.13588162770100001</v>
      </c>
      <c r="I281">
        <v>4.2394561879600002E-4</v>
      </c>
      <c r="J281" t="s">
        <v>30</v>
      </c>
      <c r="K281">
        <v>10588</v>
      </c>
      <c r="L281">
        <v>2</v>
      </c>
    </row>
    <row r="282" spans="1:12" x14ac:dyDescent="0.25">
      <c r="A282">
        <v>26238</v>
      </c>
      <c r="B282">
        <v>10596</v>
      </c>
      <c r="C282" t="s">
        <v>177</v>
      </c>
      <c r="D282" t="s">
        <v>27</v>
      </c>
      <c r="E282">
        <v>1651</v>
      </c>
      <c r="F282">
        <v>789.95</v>
      </c>
      <c r="G282">
        <v>2.09</v>
      </c>
      <c r="H282">
        <v>0.153420421098</v>
      </c>
      <c r="I282">
        <v>5.8250829687100003E-4</v>
      </c>
      <c r="L282">
        <v>0</v>
      </c>
    </row>
    <row r="283" spans="1:12" x14ac:dyDescent="0.25">
      <c r="A283">
        <v>26239</v>
      </c>
      <c r="B283">
        <v>10986</v>
      </c>
      <c r="C283" t="s">
        <v>178</v>
      </c>
      <c r="D283" t="s">
        <v>27</v>
      </c>
      <c r="E283">
        <v>2108</v>
      </c>
      <c r="F283">
        <v>190.41999999999899</v>
      </c>
      <c r="G283">
        <v>11.07</v>
      </c>
      <c r="H283">
        <v>0.31798686197100001</v>
      </c>
      <c r="I283">
        <v>3.08071098123E-3</v>
      </c>
      <c r="J283" t="s">
        <v>30</v>
      </c>
      <c r="K283">
        <v>10986</v>
      </c>
      <c r="L283">
        <v>4</v>
      </c>
    </row>
    <row r="284" spans="1:12" x14ac:dyDescent="0.25">
      <c r="A284">
        <v>26240</v>
      </c>
      <c r="B284">
        <v>10930</v>
      </c>
      <c r="C284" t="s">
        <v>179</v>
      </c>
      <c r="D284" t="s">
        <v>27</v>
      </c>
      <c r="E284">
        <v>9005</v>
      </c>
      <c r="F284">
        <v>378.51999999999902</v>
      </c>
      <c r="G284">
        <v>23.7899999999999</v>
      </c>
      <c r="H284">
        <v>0.55778128126600002</v>
      </c>
      <c r="I284">
        <v>6.6301611951199999E-3</v>
      </c>
      <c r="J284" t="s">
        <v>30</v>
      </c>
      <c r="K284">
        <v>10930</v>
      </c>
      <c r="L284">
        <v>10</v>
      </c>
    </row>
    <row r="285" spans="1:12" x14ac:dyDescent="0.25">
      <c r="A285">
        <v>26241</v>
      </c>
      <c r="B285">
        <v>10992</v>
      </c>
      <c r="C285" t="s">
        <v>180</v>
      </c>
      <c r="D285" t="s">
        <v>27</v>
      </c>
      <c r="E285">
        <v>8868</v>
      </c>
      <c r="F285">
        <v>612.42999999999904</v>
      </c>
      <c r="G285">
        <v>14.48</v>
      </c>
      <c r="H285">
        <v>0.38643770836899999</v>
      </c>
      <c r="I285">
        <v>4.0410220883500001E-3</v>
      </c>
      <c r="J285" t="s">
        <v>30</v>
      </c>
      <c r="K285">
        <v>10992</v>
      </c>
      <c r="L285">
        <v>11</v>
      </c>
    </row>
    <row r="286" spans="1:12" x14ac:dyDescent="0.25">
      <c r="A286">
        <v>26242</v>
      </c>
      <c r="B286">
        <v>12518</v>
      </c>
      <c r="C286" t="s">
        <v>181</v>
      </c>
      <c r="D286" t="s">
        <v>27</v>
      </c>
      <c r="E286">
        <v>6062</v>
      </c>
      <c r="F286">
        <v>382.94</v>
      </c>
      <c r="G286">
        <v>15.83</v>
      </c>
      <c r="H286">
        <v>0.42990935892499998</v>
      </c>
      <c r="I286">
        <v>4.4141112910699998E-3</v>
      </c>
      <c r="J286" t="s">
        <v>30</v>
      </c>
      <c r="K286">
        <v>12518</v>
      </c>
      <c r="L286">
        <v>6</v>
      </c>
    </row>
    <row r="287" spans="1:12" x14ac:dyDescent="0.25">
      <c r="A287">
        <v>26243</v>
      </c>
      <c r="B287">
        <v>12520</v>
      </c>
      <c r="C287" t="s">
        <v>182</v>
      </c>
      <c r="D287" t="s">
        <v>27</v>
      </c>
      <c r="E287">
        <v>3145</v>
      </c>
      <c r="F287">
        <v>933.23</v>
      </c>
      <c r="G287">
        <v>3.37</v>
      </c>
      <c r="H287">
        <v>0.18413565056199999</v>
      </c>
      <c r="I287">
        <v>9.3963341315000005E-4</v>
      </c>
      <c r="J287" t="s">
        <v>30</v>
      </c>
      <c r="K287">
        <v>12520</v>
      </c>
      <c r="L287">
        <v>5</v>
      </c>
    </row>
    <row r="288" spans="1:12" x14ac:dyDescent="0.25">
      <c r="A288">
        <v>26244</v>
      </c>
      <c r="B288">
        <v>12550</v>
      </c>
      <c r="C288" t="s">
        <v>183</v>
      </c>
      <c r="D288" t="s">
        <v>27</v>
      </c>
      <c r="E288">
        <v>54884</v>
      </c>
      <c r="F288">
        <v>1416.73</v>
      </c>
      <c r="G288">
        <v>38.74</v>
      </c>
      <c r="H288">
        <v>0.68012938454500005</v>
      </c>
      <c r="I288">
        <v>1.08257943811E-2</v>
      </c>
      <c r="J288" t="s">
        <v>30</v>
      </c>
      <c r="K288">
        <v>12550</v>
      </c>
      <c r="L288">
        <v>23</v>
      </c>
    </row>
    <row r="289" spans="1:12" x14ac:dyDescent="0.25">
      <c r="A289">
        <v>26245</v>
      </c>
      <c r="B289">
        <v>12553</v>
      </c>
      <c r="C289" t="s">
        <v>184</v>
      </c>
      <c r="D289" t="s">
        <v>27</v>
      </c>
      <c r="E289">
        <v>25133</v>
      </c>
      <c r="F289">
        <v>900.17999999999904</v>
      </c>
      <c r="G289">
        <v>27.92</v>
      </c>
      <c r="H289">
        <v>0.64651263444600005</v>
      </c>
      <c r="I289">
        <v>7.7923528094099997E-3</v>
      </c>
      <c r="J289" t="s">
        <v>30</v>
      </c>
      <c r="K289">
        <v>12553</v>
      </c>
      <c r="L289">
        <v>22</v>
      </c>
    </row>
    <row r="290" spans="1:12" x14ac:dyDescent="0.25">
      <c r="A290">
        <v>26246</v>
      </c>
      <c r="B290">
        <v>12575</v>
      </c>
      <c r="C290" t="s">
        <v>185</v>
      </c>
      <c r="D290" t="s">
        <v>27</v>
      </c>
      <c r="E290">
        <v>3084</v>
      </c>
      <c r="F290">
        <v>218.259999999999</v>
      </c>
      <c r="G290">
        <v>14.13</v>
      </c>
      <c r="H290">
        <v>0.67862353183000002</v>
      </c>
      <c r="I290">
        <v>3.9467564516600002E-3</v>
      </c>
      <c r="J290" t="s">
        <v>30</v>
      </c>
      <c r="K290">
        <v>12575</v>
      </c>
      <c r="L290">
        <v>1</v>
      </c>
    </row>
    <row r="291" spans="1:12" x14ac:dyDescent="0.25">
      <c r="A291">
        <v>26247</v>
      </c>
      <c r="B291">
        <v>12577</v>
      </c>
      <c r="C291" t="s">
        <v>186</v>
      </c>
      <c r="D291" t="s">
        <v>27</v>
      </c>
      <c r="E291">
        <v>1587</v>
      </c>
      <c r="F291">
        <v>251.11</v>
      </c>
      <c r="G291">
        <v>6.32</v>
      </c>
      <c r="H291">
        <v>0.41429134989299998</v>
      </c>
      <c r="I291">
        <v>1.76270019437E-3</v>
      </c>
      <c r="J291" t="s">
        <v>30</v>
      </c>
      <c r="K291">
        <v>12577</v>
      </c>
      <c r="L291">
        <v>1</v>
      </c>
    </row>
    <row r="292" spans="1:12" x14ac:dyDescent="0.25">
      <c r="A292">
        <v>26248</v>
      </c>
      <c r="B292">
        <v>10516</v>
      </c>
      <c r="C292" t="s">
        <v>187</v>
      </c>
      <c r="D292" t="s">
        <v>27</v>
      </c>
      <c r="E292">
        <v>5608</v>
      </c>
      <c r="F292">
        <v>181.55</v>
      </c>
      <c r="G292">
        <v>30.89</v>
      </c>
      <c r="H292">
        <v>0.49204074556799998</v>
      </c>
      <c r="I292">
        <v>8.6213050532900001E-3</v>
      </c>
      <c r="J292" t="s">
        <v>30</v>
      </c>
      <c r="K292">
        <v>10516</v>
      </c>
      <c r="L292">
        <v>10</v>
      </c>
    </row>
    <row r="293" spans="1:12" x14ac:dyDescent="0.25">
      <c r="A293">
        <v>26249</v>
      </c>
      <c r="B293">
        <v>10524</v>
      </c>
      <c r="C293" t="s">
        <v>188</v>
      </c>
      <c r="D293" t="s">
        <v>27</v>
      </c>
      <c r="E293">
        <v>4176</v>
      </c>
      <c r="F293">
        <v>180.08</v>
      </c>
      <c r="G293">
        <v>23.19</v>
      </c>
      <c r="H293">
        <v>0.48629575893900001</v>
      </c>
      <c r="I293">
        <v>6.4643293150299999E-3</v>
      </c>
      <c r="J293" t="s">
        <v>30</v>
      </c>
      <c r="K293">
        <v>10524</v>
      </c>
      <c r="L293">
        <v>21</v>
      </c>
    </row>
    <row r="294" spans="1:12" x14ac:dyDescent="0.25">
      <c r="A294">
        <v>26250</v>
      </c>
      <c r="B294">
        <v>10579</v>
      </c>
      <c r="C294" t="s">
        <v>189</v>
      </c>
      <c r="D294" t="s">
        <v>27</v>
      </c>
      <c r="E294">
        <v>8310</v>
      </c>
      <c r="F294">
        <v>235.34</v>
      </c>
      <c r="G294">
        <v>35.31</v>
      </c>
      <c r="H294">
        <v>0.57033824499600005</v>
      </c>
      <c r="I294">
        <v>9.8461320835099998E-3</v>
      </c>
      <c r="J294" t="s">
        <v>30</v>
      </c>
      <c r="K294">
        <v>10579</v>
      </c>
      <c r="L294">
        <v>16</v>
      </c>
    </row>
    <row r="295" spans="1:12" x14ac:dyDescent="0.25">
      <c r="A295">
        <v>26251</v>
      </c>
      <c r="B295">
        <v>10996</v>
      </c>
      <c r="C295" t="s">
        <v>190</v>
      </c>
      <c r="D295" t="s">
        <v>27</v>
      </c>
      <c r="E295">
        <v>6707</v>
      </c>
      <c r="F295">
        <v>1733.0699999999899</v>
      </c>
      <c r="G295">
        <v>3.87</v>
      </c>
      <c r="H295">
        <v>0.145382732046</v>
      </c>
      <c r="I295">
        <v>1.07898749378E-3</v>
      </c>
      <c r="J295" t="s">
        <v>30</v>
      </c>
      <c r="K295">
        <v>10996</v>
      </c>
      <c r="L295">
        <v>2</v>
      </c>
    </row>
    <row r="296" spans="1:12" x14ac:dyDescent="0.25">
      <c r="A296">
        <v>26252</v>
      </c>
      <c r="B296">
        <v>12508</v>
      </c>
      <c r="C296" t="s">
        <v>191</v>
      </c>
      <c r="D296" t="s">
        <v>27</v>
      </c>
      <c r="E296">
        <v>21573</v>
      </c>
      <c r="F296">
        <v>1080.27</v>
      </c>
      <c r="G296">
        <v>19.969999999999899</v>
      </c>
      <c r="H296">
        <v>0.46847723569100003</v>
      </c>
      <c r="I296">
        <v>5.5762384826200002E-3</v>
      </c>
      <c r="J296" t="s">
        <v>30</v>
      </c>
      <c r="K296">
        <v>12508</v>
      </c>
      <c r="L296">
        <v>18</v>
      </c>
    </row>
    <row r="297" spans="1:12" x14ac:dyDescent="0.25">
      <c r="A297">
        <v>26253</v>
      </c>
      <c r="B297">
        <v>12524</v>
      </c>
      <c r="C297" t="s">
        <v>192</v>
      </c>
      <c r="D297" t="s">
        <v>27</v>
      </c>
      <c r="E297">
        <v>13157</v>
      </c>
      <c r="F297">
        <v>822.83</v>
      </c>
      <c r="G297">
        <v>15.99</v>
      </c>
      <c r="H297">
        <v>0.52983565937199995</v>
      </c>
      <c r="I297">
        <v>4.4691363485199996E-3</v>
      </c>
      <c r="J297" t="s">
        <v>30</v>
      </c>
      <c r="K297">
        <v>12524</v>
      </c>
      <c r="L297">
        <v>7</v>
      </c>
    </row>
    <row r="298" spans="1:12" x14ac:dyDescent="0.25">
      <c r="A298">
        <v>26254</v>
      </c>
      <c r="B298">
        <v>12428</v>
      </c>
      <c r="C298" t="s">
        <v>193</v>
      </c>
      <c r="D298" t="s">
        <v>27</v>
      </c>
      <c r="E298">
        <v>7728</v>
      </c>
      <c r="F298">
        <v>152.849999999999</v>
      </c>
      <c r="G298">
        <v>50.56</v>
      </c>
      <c r="H298">
        <v>0.96795516369500001</v>
      </c>
      <c r="I298">
        <v>1.41715393673E-2</v>
      </c>
      <c r="J298" t="s">
        <v>30</v>
      </c>
      <c r="K298">
        <v>12428</v>
      </c>
      <c r="L298">
        <v>4</v>
      </c>
    </row>
    <row r="299" spans="1:12" x14ac:dyDescent="0.25">
      <c r="A299">
        <v>26255</v>
      </c>
      <c r="B299">
        <v>12721</v>
      </c>
      <c r="C299" t="s">
        <v>194</v>
      </c>
      <c r="D299" t="s">
        <v>27</v>
      </c>
      <c r="E299">
        <v>7080</v>
      </c>
      <c r="F299">
        <v>243.22</v>
      </c>
      <c r="G299">
        <v>29.1099999999999</v>
      </c>
      <c r="H299">
        <v>0.65726333910800006</v>
      </c>
      <c r="I299">
        <v>8.1387873336699994E-3</v>
      </c>
      <c r="J299" t="s">
        <v>30</v>
      </c>
      <c r="K299">
        <v>12721</v>
      </c>
      <c r="L299">
        <v>8</v>
      </c>
    </row>
    <row r="300" spans="1:12" x14ac:dyDescent="0.25">
      <c r="A300">
        <v>26256</v>
      </c>
      <c r="B300">
        <v>12446</v>
      </c>
      <c r="C300" t="s">
        <v>195</v>
      </c>
      <c r="D300" t="s">
        <v>27</v>
      </c>
      <c r="E300">
        <v>5544</v>
      </c>
      <c r="F300">
        <v>76.64</v>
      </c>
      <c r="G300">
        <v>72.34</v>
      </c>
      <c r="H300">
        <v>1.0202793164699999</v>
      </c>
      <c r="I300">
        <v>2.0293478003299999E-2</v>
      </c>
      <c r="J300" t="s">
        <v>30</v>
      </c>
      <c r="K300">
        <v>12446</v>
      </c>
      <c r="L300">
        <v>5</v>
      </c>
    </row>
    <row r="301" spans="1:12" x14ac:dyDescent="0.25">
      <c r="A301">
        <v>26257</v>
      </c>
      <c r="B301">
        <v>12525</v>
      </c>
      <c r="C301" t="s">
        <v>196</v>
      </c>
      <c r="D301" t="s">
        <v>27</v>
      </c>
      <c r="E301">
        <v>3384</v>
      </c>
      <c r="F301">
        <v>137.84</v>
      </c>
      <c r="G301">
        <v>24.55</v>
      </c>
      <c r="H301">
        <v>0.70029907994899998</v>
      </c>
      <c r="I301">
        <v>6.8755654522200003E-3</v>
      </c>
      <c r="J301" t="s">
        <v>30</v>
      </c>
      <c r="K301">
        <v>12525</v>
      </c>
      <c r="L301">
        <v>8</v>
      </c>
    </row>
    <row r="302" spans="1:12" x14ac:dyDescent="0.25">
      <c r="A302">
        <v>26258</v>
      </c>
      <c r="B302">
        <v>12566</v>
      </c>
      <c r="C302" t="s">
        <v>197</v>
      </c>
      <c r="D302" t="s">
        <v>27</v>
      </c>
      <c r="E302">
        <v>14474</v>
      </c>
      <c r="F302">
        <v>235.93</v>
      </c>
      <c r="G302">
        <v>61.35</v>
      </c>
      <c r="H302">
        <v>0.97634435719900003</v>
      </c>
      <c r="I302">
        <v>1.71687276208E-2</v>
      </c>
      <c r="J302" t="s">
        <v>30</v>
      </c>
      <c r="K302">
        <v>12566</v>
      </c>
      <c r="L302">
        <v>8</v>
      </c>
    </row>
    <row r="303" spans="1:12" x14ac:dyDescent="0.25">
      <c r="A303">
        <v>26259</v>
      </c>
      <c r="B303">
        <v>12589</v>
      </c>
      <c r="C303" t="s">
        <v>198</v>
      </c>
      <c r="D303" t="s">
        <v>27</v>
      </c>
      <c r="E303">
        <v>15794</v>
      </c>
      <c r="F303">
        <v>262.23</v>
      </c>
      <c r="G303">
        <v>60.229999999999897</v>
      </c>
      <c r="H303">
        <v>1.11721868334</v>
      </c>
      <c r="I303">
        <v>1.6854943629600001E-2</v>
      </c>
      <c r="J303" t="s">
        <v>30</v>
      </c>
      <c r="K303">
        <v>12589</v>
      </c>
      <c r="L303">
        <v>11</v>
      </c>
    </row>
    <row r="304" spans="1:12" x14ac:dyDescent="0.25">
      <c r="A304">
        <v>26260</v>
      </c>
      <c r="B304">
        <v>12458</v>
      </c>
      <c r="C304" t="s">
        <v>199</v>
      </c>
      <c r="D304" t="s">
        <v>27</v>
      </c>
      <c r="E304">
        <v>3396</v>
      </c>
      <c r="F304">
        <v>84.599999999999895</v>
      </c>
      <c r="G304">
        <v>40.14</v>
      </c>
      <c r="H304">
        <v>0.720535459514</v>
      </c>
      <c r="I304">
        <v>1.12660550127E-2</v>
      </c>
      <c r="J304" t="s">
        <v>30</v>
      </c>
      <c r="K304">
        <v>12458</v>
      </c>
      <c r="L304">
        <v>2</v>
      </c>
    </row>
    <row r="305" spans="1:12" x14ac:dyDescent="0.25">
      <c r="A305">
        <v>26261</v>
      </c>
      <c r="B305">
        <v>12740</v>
      </c>
      <c r="C305" t="s">
        <v>200</v>
      </c>
      <c r="D305" t="s">
        <v>27</v>
      </c>
      <c r="E305">
        <v>1855</v>
      </c>
      <c r="F305">
        <v>24.399999999999899</v>
      </c>
      <c r="G305">
        <v>76.03</v>
      </c>
      <c r="H305">
        <v>1.13473965535</v>
      </c>
      <c r="I305">
        <v>2.1363026962000001E-2</v>
      </c>
      <c r="J305" t="s">
        <v>30</v>
      </c>
      <c r="K305">
        <v>12740</v>
      </c>
      <c r="L305">
        <v>1</v>
      </c>
    </row>
    <row r="306" spans="1:12" x14ac:dyDescent="0.25">
      <c r="A306">
        <v>26262</v>
      </c>
      <c r="B306">
        <v>12404</v>
      </c>
      <c r="C306" t="s">
        <v>201</v>
      </c>
      <c r="D306" t="s">
        <v>27</v>
      </c>
      <c r="E306">
        <v>3727</v>
      </c>
      <c r="F306">
        <v>99.28</v>
      </c>
      <c r="G306">
        <v>37.5399999999999</v>
      </c>
      <c r="H306">
        <v>0.82819516286899997</v>
      </c>
      <c r="I306">
        <v>1.05348938001E-2</v>
      </c>
      <c r="J306" t="s">
        <v>30</v>
      </c>
      <c r="K306">
        <v>12404</v>
      </c>
      <c r="L306">
        <v>6</v>
      </c>
    </row>
    <row r="307" spans="1:12" x14ac:dyDescent="0.25">
      <c r="A307">
        <v>26263</v>
      </c>
      <c r="B307">
        <v>12412</v>
      </c>
      <c r="C307" t="s">
        <v>202</v>
      </c>
      <c r="D307" t="s">
        <v>27</v>
      </c>
      <c r="E307">
        <v>626</v>
      </c>
      <c r="F307">
        <v>133.759999999999</v>
      </c>
      <c r="G307">
        <v>4.68</v>
      </c>
      <c r="H307">
        <v>0.27796445731199998</v>
      </c>
      <c r="I307">
        <v>1.3186143704E-3</v>
      </c>
      <c r="J307" t="s">
        <v>30</v>
      </c>
      <c r="K307">
        <v>12412</v>
      </c>
      <c r="L307">
        <v>1</v>
      </c>
    </row>
    <row r="308" spans="1:12" x14ac:dyDescent="0.25">
      <c r="A308">
        <v>26264</v>
      </c>
      <c r="B308">
        <v>12461</v>
      </c>
      <c r="C308" t="s">
        <v>203</v>
      </c>
      <c r="D308" t="s">
        <v>27</v>
      </c>
      <c r="E308">
        <v>1603</v>
      </c>
      <c r="F308">
        <v>52.869999999999898</v>
      </c>
      <c r="G308">
        <v>30.32</v>
      </c>
      <c r="H308">
        <v>0.57741897648999996</v>
      </c>
      <c r="I308">
        <v>8.5225193352399999E-3</v>
      </c>
      <c r="J308" t="s">
        <v>30</v>
      </c>
      <c r="K308">
        <v>12461</v>
      </c>
      <c r="L308">
        <v>6</v>
      </c>
    </row>
    <row r="309" spans="1:12" x14ac:dyDescent="0.25">
      <c r="A309">
        <v>26265</v>
      </c>
      <c r="B309">
        <v>12481</v>
      </c>
      <c r="C309" t="s">
        <v>204</v>
      </c>
      <c r="D309" t="s">
        <v>27</v>
      </c>
      <c r="E309">
        <v>1386</v>
      </c>
      <c r="F309">
        <v>103.2</v>
      </c>
      <c r="G309">
        <v>13.43</v>
      </c>
      <c r="H309">
        <v>0.42616513492800001</v>
      </c>
      <c r="I309">
        <v>3.7793225578200002E-3</v>
      </c>
      <c r="J309" t="s">
        <v>30</v>
      </c>
      <c r="K309">
        <v>12481</v>
      </c>
      <c r="L309">
        <v>4</v>
      </c>
    </row>
    <row r="310" spans="1:12" x14ac:dyDescent="0.25">
      <c r="A310">
        <v>26266</v>
      </c>
      <c r="B310">
        <v>12494</v>
      </c>
      <c r="C310" t="s">
        <v>205</v>
      </c>
      <c r="D310" t="s">
        <v>27</v>
      </c>
      <c r="E310">
        <v>1023</v>
      </c>
      <c r="F310">
        <v>48.409999999999897</v>
      </c>
      <c r="G310">
        <v>21.1299999999999</v>
      </c>
      <c r="H310">
        <v>0.68457497993500005</v>
      </c>
      <c r="I310">
        <v>5.9445630553200002E-3</v>
      </c>
      <c r="L310">
        <v>0</v>
      </c>
    </row>
    <row r="311" spans="1:12" x14ac:dyDescent="0.25">
      <c r="A311">
        <v>26267</v>
      </c>
      <c r="B311">
        <v>12440</v>
      </c>
      <c r="C311" t="s">
        <v>206</v>
      </c>
      <c r="D311" t="s">
        <v>27</v>
      </c>
      <c r="E311">
        <v>1372</v>
      </c>
      <c r="F311">
        <v>83.56</v>
      </c>
      <c r="G311">
        <v>16.420000000000002</v>
      </c>
      <c r="H311">
        <v>0.44347165261100002</v>
      </c>
      <c r="I311">
        <v>4.6061102489399998E-3</v>
      </c>
      <c r="J311" t="s">
        <v>30</v>
      </c>
      <c r="K311">
        <v>12440</v>
      </c>
      <c r="L311">
        <v>6</v>
      </c>
    </row>
    <row r="312" spans="1:12" x14ac:dyDescent="0.25">
      <c r="A312">
        <v>26268</v>
      </c>
      <c r="B312">
        <v>12515</v>
      </c>
      <c r="C312" t="s">
        <v>207</v>
      </c>
      <c r="D312" t="s">
        <v>27</v>
      </c>
      <c r="E312">
        <v>1568</v>
      </c>
      <c r="F312">
        <v>342.36</v>
      </c>
      <c r="G312">
        <v>4.58</v>
      </c>
      <c r="H312">
        <v>0.18912084221299999</v>
      </c>
      <c r="I312">
        <v>1.28300843595E-3</v>
      </c>
      <c r="J312" t="s">
        <v>30</v>
      </c>
      <c r="K312">
        <v>12515</v>
      </c>
      <c r="L312">
        <v>4</v>
      </c>
    </row>
    <row r="313" spans="1:12" x14ac:dyDescent="0.25">
      <c r="A313">
        <v>26269</v>
      </c>
      <c r="B313">
        <v>12528</v>
      </c>
      <c r="C313" t="s">
        <v>208</v>
      </c>
      <c r="D313" t="s">
        <v>27</v>
      </c>
      <c r="E313">
        <v>14199</v>
      </c>
      <c r="F313">
        <v>253.33</v>
      </c>
      <c r="G313">
        <v>56.049999999999898</v>
      </c>
      <c r="H313">
        <v>0.86641435137</v>
      </c>
      <c r="I313">
        <v>1.5709778700699999E-2</v>
      </c>
      <c r="J313" t="s">
        <v>30</v>
      </c>
      <c r="K313">
        <v>12528</v>
      </c>
      <c r="L313">
        <v>12</v>
      </c>
    </row>
    <row r="314" spans="1:12" x14ac:dyDescent="0.25">
      <c r="A314">
        <v>26270</v>
      </c>
      <c r="B314">
        <v>12542</v>
      </c>
      <c r="C314" t="s">
        <v>209</v>
      </c>
      <c r="D314" t="s">
        <v>27</v>
      </c>
      <c r="E314">
        <v>6633</v>
      </c>
      <c r="F314">
        <v>449.38999999999902</v>
      </c>
      <c r="G314">
        <v>14.76</v>
      </c>
      <c r="H314">
        <v>0.35736614123499999</v>
      </c>
      <c r="I314">
        <v>4.1298477926900003E-3</v>
      </c>
      <c r="J314" t="s">
        <v>30</v>
      </c>
      <c r="K314">
        <v>12542</v>
      </c>
      <c r="L314">
        <v>1</v>
      </c>
    </row>
    <row r="315" spans="1:12" x14ac:dyDescent="0.25">
      <c r="A315">
        <v>26271</v>
      </c>
      <c r="B315">
        <v>12548</v>
      </c>
      <c r="C315" t="s">
        <v>210</v>
      </c>
      <c r="D315" t="s">
        <v>27</v>
      </c>
      <c r="E315">
        <v>1780</v>
      </c>
      <c r="F315">
        <v>468.42</v>
      </c>
      <c r="G315">
        <v>3.8</v>
      </c>
      <c r="H315">
        <v>0.19877738873699999</v>
      </c>
      <c r="I315">
        <v>1.06352491573E-3</v>
      </c>
      <c r="J315" t="s">
        <v>30</v>
      </c>
      <c r="K315">
        <v>12548</v>
      </c>
      <c r="L315">
        <v>1</v>
      </c>
    </row>
    <row r="316" spans="1:12" x14ac:dyDescent="0.25">
      <c r="A316">
        <v>26272</v>
      </c>
      <c r="B316">
        <v>12561</v>
      </c>
      <c r="C316" t="s">
        <v>211</v>
      </c>
      <c r="D316" t="s">
        <v>27</v>
      </c>
      <c r="E316">
        <v>16950</v>
      </c>
      <c r="F316">
        <v>278.74</v>
      </c>
      <c r="G316">
        <v>60.81</v>
      </c>
      <c r="H316">
        <v>0.85444737555000005</v>
      </c>
      <c r="I316">
        <v>1.7051046523100001E-2</v>
      </c>
      <c r="J316" t="s">
        <v>30</v>
      </c>
      <c r="K316">
        <v>12561</v>
      </c>
      <c r="L316">
        <v>37</v>
      </c>
    </row>
    <row r="317" spans="1:12" x14ac:dyDescent="0.25">
      <c r="A317">
        <v>26273</v>
      </c>
      <c r="B317">
        <v>12538</v>
      </c>
      <c r="C317" t="s">
        <v>212</v>
      </c>
      <c r="D317" t="s">
        <v>27</v>
      </c>
      <c r="E317">
        <v>13606</v>
      </c>
      <c r="F317">
        <v>491.19</v>
      </c>
      <c r="G317">
        <v>27.6999999999999</v>
      </c>
      <c r="H317">
        <v>0.78694190651399998</v>
      </c>
      <c r="I317">
        <v>7.77110159475E-3</v>
      </c>
      <c r="J317" t="s">
        <v>30</v>
      </c>
      <c r="K317">
        <v>12538</v>
      </c>
      <c r="L317">
        <v>10</v>
      </c>
    </row>
    <row r="318" spans="1:12" x14ac:dyDescent="0.25">
      <c r="A318">
        <v>26274</v>
      </c>
      <c r="B318">
        <v>12547</v>
      </c>
      <c r="C318" t="s">
        <v>213</v>
      </c>
      <c r="D318" t="s">
        <v>27</v>
      </c>
      <c r="E318">
        <v>2518</v>
      </c>
      <c r="F318">
        <v>249.55</v>
      </c>
      <c r="G318">
        <v>10.09</v>
      </c>
      <c r="H318">
        <v>0.317099562</v>
      </c>
      <c r="I318">
        <v>2.8236298530899999E-3</v>
      </c>
      <c r="J318" t="s">
        <v>30</v>
      </c>
      <c r="K318">
        <v>12547</v>
      </c>
      <c r="L318">
        <v>1</v>
      </c>
    </row>
    <row r="319" spans="1:12" x14ac:dyDescent="0.25">
      <c r="A319">
        <v>26275</v>
      </c>
      <c r="B319">
        <v>12590</v>
      </c>
      <c r="C319" t="s">
        <v>214</v>
      </c>
      <c r="D319" t="s">
        <v>27</v>
      </c>
      <c r="E319">
        <v>36079</v>
      </c>
      <c r="F319">
        <v>971.96</v>
      </c>
      <c r="G319">
        <v>37.119999999999898</v>
      </c>
      <c r="H319">
        <v>0.82913823783700003</v>
      </c>
      <c r="I319">
        <v>1.0382729705E-2</v>
      </c>
      <c r="J319" t="s">
        <v>30</v>
      </c>
      <c r="K319">
        <v>12590</v>
      </c>
      <c r="L319">
        <v>31</v>
      </c>
    </row>
    <row r="320" spans="1:12" x14ac:dyDescent="0.25">
      <c r="A320">
        <v>26276</v>
      </c>
      <c r="B320">
        <v>12601</v>
      </c>
      <c r="C320" t="s">
        <v>215</v>
      </c>
      <c r="D320" t="s">
        <v>27</v>
      </c>
      <c r="E320">
        <v>43525</v>
      </c>
      <c r="F320">
        <v>1853.71</v>
      </c>
      <c r="G320">
        <v>23.48</v>
      </c>
      <c r="H320">
        <v>0.92028979828299995</v>
      </c>
      <c r="I320">
        <v>6.57647241014E-3</v>
      </c>
      <c r="J320" t="s">
        <v>30</v>
      </c>
      <c r="K320">
        <v>12601</v>
      </c>
      <c r="L320">
        <v>26</v>
      </c>
    </row>
    <row r="321" spans="1:12" x14ac:dyDescent="0.25">
      <c r="A321">
        <v>26277</v>
      </c>
      <c r="B321">
        <v>12603</v>
      </c>
      <c r="C321" t="s">
        <v>215</v>
      </c>
      <c r="D321" t="s">
        <v>27</v>
      </c>
      <c r="E321">
        <v>44355</v>
      </c>
      <c r="F321">
        <v>1426.66</v>
      </c>
      <c r="G321">
        <v>31.09</v>
      </c>
      <c r="H321">
        <v>0.81801196368399998</v>
      </c>
      <c r="I321">
        <v>8.7066191486500008E-3</v>
      </c>
      <c r="J321" t="s">
        <v>30</v>
      </c>
      <c r="K321">
        <v>12603</v>
      </c>
      <c r="L321">
        <v>35</v>
      </c>
    </row>
    <row r="322" spans="1:12" x14ac:dyDescent="0.25">
      <c r="A322">
        <v>26278</v>
      </c>
      <c r="B322">
        <v>12604</v>
      </c>
      <c r="C322" t="s">
        <v>215</v>
      </c>
      <c r="D322" t="s">
        <v>27</v>
      </c>
      <c r="E322">
        <v>-99</v>
      </c>
      <c r="F322">
        <v>-99</v>
      </c>
      <c r="G322">
        <v>0.46</v>
      </c>
      <c r="H322">
        <v>5.9264382713800003E-2</v>
      </c>
      <c r="I322">
        <v>1.2884322842E-4</v>
      </c>
      <c r="L322">
        <v>0</v>
      </c>
    </row>
    <row r="323" spans="1:12" x14ac:dyDescent="0.25">
      <c r="A323">
        <v>26279</v>
      </c>
      <c r="B323">
        <v>12411</v>
      </c>
      <c r="C323" t="s">
        <v>216</v>
      </c>
      <c r="D323" t="s">
        <v>27</v>
      </c>
      <c r="E323">
        <v>337</v>
      </c>
      <c r="F323">
        <v>495.58999999999901</v>
      </c>
      <c r="G323">
        <v>0.68</v>
      </c>
      <c r="H323">
        <v>6.4837849475199993E-2</v>
      </c>
      <c r="I323">
        <v>1.9000053556099999E-4</v>
      </c>
      <c r="L323">
        <v>0</v>
      </c>
    </row>
    <row r="324" spans="1:12" x14ac:dyDescent="0.25">
      <c r="A324">
        <v>26280</v>
      </c>
      <c r="B324">
        <v>12419</v>
      </c>
      <c r="C324" t="s">
        <v>217</v>
      </c>
      <c r="D324" t="s">
        <v>27</v>
      </c>
      <c r="E324">
        <v>304</v>
      </c>
      <c r="F324">
        <v>119.22</v>
      </c>
      <c r="G324">
        <v>2.5499999999999998</v>
      </c>
      <c r="H324">
        <v>0.22805361893199999</v>
      </c>
      <c r="I324">
        <v>7.1668164503300004E-4</v>
      </c>
      <c r="J324" t="s">
        <v>30</v>
      </c>
      <c r="K324">
        <v>12419</v>
      </c>
      <c r="L324">
        <v>2</v>
      </c>
    </row>
    <row r="325" spans="1:12" x14ac:dyDescent="0.25">
      <c r="A325">
        <v>26281</v>
      </c>
      <c r="B325">
        <v>12472</v>
      </c>
      <c r="C325" t="s">
        <v>218</v>
      </c>
      <c r="D325" t="s">
        <v>27</v>
      </c>
      <c r="E325">
        <v>1596</v>
      </c>
      <c r="F325">
        <v>391.18</v>
      </c>
      <c r="G325">
        <v>4.08</v>
      </c>
      <c r="H325">
        <v>0.35399535998999998</v>
      </c>
      <c r="I325">
        <v>1.1465612596700001E-3</v>
      </c>
      <c r="L325">
        <v>0</v>
      </c>
    </row>
    <row r="326" spans="1:12" x14ac:dyDescent="0.25">
      <c r="A326">
        <v>26282</v>
      </c>
      <c r="B326">
        <v>12484</v>
      </c>
      <c r="C326" t="s">
        <v>219</v>
      </c>
      <c r="D326" t="s">
        <v>27</v>
      </c>
      <c r="E326">
        <v>3176</v>
      </c>
      <c r="F326">
        <v>139.05000000000001</v>
      </c>
      <c r="G326">
        <v>22.84</v>
      </c>
      <c r="H326">
        <v>0.559338114532</v>
      </c>
      <c r="I326">
        <v>6.4154517237300004E-3</v>
      </c>
      <c r="J326" t="s">
        <v>30</v>
      </c>
      <c r="K326">
        <v>12484</v>
      </c>
      <c r="L326">
        <v>4</v>
      </c>
    </row>
    <row r="327" spans="1:12" x14ac:dyDescent="0.25">
      <c r="A327">
        <v>26283</v>
      </c>
      <c r="B327">
        <v>12486</v>
      </c>
      <c r="C327" t="s">
        <v>220</v>
      </c>
      <c r="D327" t="s">
        <v>27</v>
      </c>
      <c r="E327">
        <v>1775</v>
      </c>
      <c r="F327">
        <v>593.64999999999895</v>
      </c>
      <c r="G327">
        <v>2.99</v>
      </c>
      <c r="H327">
        <v>0.196457121023</v>
      </c>
      <c r="I327">
        <v>8.3851379593500002E-4</v>
      </c>
      <c r="L327">
        <v>0</v>
      </c>
    </row>
    <row r="328" spans="1:12" x14ac:dyDescent="0.25">
      <c r="A328">
        <v>26284</v>
      </c>
      <c r="B328">
        <v>12487</v>
      </c>
      <c r="C328" t="s">
        <v>221</v>
      </c>
      <c r="D328" t="s">
        <v>27</v>
      </c>
      <c r="E328">
        <v>3300</v>
      </c>
      <c r="F328">
        <v>174.33</v>
      </c>
      <c r="G328">
        <v>18.93</v>
      </c>
      <c r="H328">
        <v>0.46346844423299999</v>
      </c>
      <c r="I328">
        <v>5.3175446559700001E-3</v>
      </c>
      <c r="J328" t="s">
        <v>30</v>
      </c>
      <c r="K328">
        <v>12487</v>
      </c>
      <c r="L328">
        <v>6</v>
      </c>
    </row>
    <row r="329" spans="1:12" x14ac:dyDescent="0.25">
      <c r="A329">
        <v>26285</v>
      </c>
      <c r="B329">
        <v>12401</v>
      </c>
      <c r="C329" t="s">
        <v>222</v>
      </c>
      <c r="D329" t="s">
        <v>27</v>
      </c>
      <c r="E329">
        <v>35531</v>
      </c>
      <c r="F329">
        <v>555.61</v>
      </c>
      <c r="G329">
        <v>63.95</v>
      </c>
      <c r="H329">
        <v>1.5783514169099999</v>
      </c>
      <c r="I329">
        <v>1.7979707504499998E-2</v>
      </c>
      <c r="J329" t="s">
        <v>30</v>
      </c>
      <c r="K329">
        <v>12401</v>
      </c>
      <c r="L329">
        <v>45</v>
      </c>
    </row>
    <row r="330" spans="1:12" x14ac:dyDescent="0.25">
      <c r="A330">
        <v>26286</v>
      </c>
      <c r="B330">
        <v>12433</v>
      </c>
      <c r="C330" t="s">
        <v>223</v>
      </c>
      <c r="D330" t="s">
        <v>27</v>
      </c>
      <c r="E330">
        <v>433</v>
      </c>
      <c r="F330">
        <v>147.78</v>
      </c>
      <c r="G330">
        <v>2.93</v>
      </c>
      <c r="H330">
        <v>0.218886877368</v>
      </c>
      <c r="I330">
        <v>8.2445862391599995E-4</v>
      </c>
      <c r="J330" t="s">
        <v>30</v>
      </c>
      <c r="K330">
        <v>12433</v>
      </c>
      <c r="L330">
        <v>2</v>
      </c>
    </row>
    <row r="331" spans="1:12" x14ac:dyDescent="0.25">
      <c r="A331">
        <v>26287</v>
      </c>
      <c r="B331">
        <v>12443</v>
      </c>
      <c r="C331" t="s">
        <v>224</v>
      </c>
      <c r="D331" t="s">
        <v>27</v>
      </c>
      <c r="E331">
        <v>3848</v>
      </c>
      <c r="F331">
        <v>228.91</v>
      </c>
      <c r="G331">
        <v>16.809999999999899</v>
      </c>
      <c r="H331">
        <v>0.45005652989700001</v>
      </c>
      <c r="I331">
        <v>4.72617461362E-3</v>
      </c>
      <c r="J331" t="s">
        <v>30</v>
      </c>
      <c r="K331">
        <v>12443</v>
      </c>
      <c r="L331">
        <v>5</v>
      </c>
    </row>
    <row r="332" spans="1:12" x14ac:dyDescent="0.25">
      <c r="A332">
        <v>26288</v>
      </c>
      <c r="B332">
        <v>12491</v>
      </c>
      <c r="C332" t="s">
        <v>225</v>
      </c>
      <c r="D332" t="s">
        <v>27</v>
      </c>
      <c r="E332">
        <v>1668</v>
      </c>
      <c r="F332">
        <v>110.68</v>
      </c>
      <c r="G332">
        <v>15.07</v>
      </c>
      <c r="H332">
        <v>0.419339167244</v>
      </c>
      <c r="I332">
        <v>4.2404514088599998E-3</v>
      </c>
      <c r="J332" t="s">
        <v>30</v>
      </c>
      <c r="K332">
        <v>12491</v>
      </c>
      <c r="L332">
        <v>2</v>
      </c>
    </row>
    <row r="333" spans="1:12" x14ac:dyDescent="0.25">
      <c r="A333">
        <v>26289</v>
      </c>
      <c r="B333">
        <v>12449</v>
      </c>
      <c r="C333" t="s">
        <v>226</v>
      </c>
      <c r="D333" t="s">
        <v>27</v>
      </c>
      <c r="E333">
        <v>3304</v>
      </c>
      <c r="F333">
        <v>853.75</v>
      </c>
      <c r="G333">
        <v>3.87</v>
      </c>
      <c r="H333">
        <v>0.24546990098900001</v>
      </c>
      <c r="I333">
        <v>1.0879965555199999E-3</v>
      </c>
      <c r="J333" t="s">
        <v>30</v>
      </c>
      <c r="K333">
        <v>12449</v>
      </c>
      <c r="L333">
        <v>6</v>
      </c>
    </row>
    <row r="334" spans="1:12" x14ac:dyDescent="0.25">
      <c r="A334">
        <v>26290</v>
      </c>
      <c r="B334">
        <v>12466</v>
      </c>
      <c r="C334" t="s">
        <v>227</v>
      </c>
      <c r="D334" t="s">
        <v>27</v>
      </c>
      <c r="E334">
        <v>2570</v>
      </c>
      <c r="F334">
        <v>1404.3699999999899</v>
      </c>
      <c r="G334">
        <v>1.83</v>
      </c>
      <c r="H334">
        <v>0.14557794364500001</v>
      </c>
      <c r="I334">
        <v>5.1377656851599998E-4</v>
      </c>
      <c r="J334" t="s">
        <v>30</v>
      </c>
      <c r="K334">
        <v>12466</v>
      </c>
      <c r="L334">
        <v>3</v>
      </c>
    </row>
    <row r="335" spans="1:12" x14ac:dyDescent="0.25">
      <c r="A335">
        <v>26291</v>
      </c>
      <c r="B335">
        <v>12507</v>
      </c>
      <c r="C335" t="s">
        <v>228</v>
      </c>
      <c r="D335" t="s">
        <v>27</v>
      </c>
      <c r="E335">
        <v>56</v>
      </c>
      <c r="F335">
        <v>33.53</v>
      </c>
      <c r="G335">
        <v>1.67</v>
      </c>
      <c r="H335">
        <v>0.12997483394199999</v>
      </c>
      <c r="I335">
        <v>4.6915678130500001E-4</v>
      </c>
      <c r="J335" t="s">
        <v>30</v>
      </c>
      <c r="K335">
        <v>12507</v>
      </c>
      <c r="L335">
        <v>1</v>
      </c>
    </row>
    <row r="336" spans="1:12" x14ac:dyDescent="0.25">
      <c r="A336">
        <v>26292</v>
      </c>
      <c r="B336">
        <v>12571</v>
      </c>
      <c r="C336" t="s">
        <v>229</v>
      </c>
      <c r="D336" t="s">
        <v>27</v>
      </c>
      <c r="E336">
        <v>11722</v>
      </c>
      <c r="F336">
        <v>193.66</v>
      </c>
      <c r="G336">
        <v>60.53</v>
      </c>
      <c r="H336">
        <v>1.10711842903</v>
      </c>
      <c r="I336">
        <v>1.70383317311E-2</v>
      </c>
      <c r="J336" t="s">
        <v>30</v>
      </c>
      <c r="K336">
        <v>12571</v>
      </c>
      <c r="L336">
        <v>14</v>
      </c>
    </row>
    <row r="337" spans="1:12" x14ac:dyDescent="0.25">
      <c r="A337">
        <v>26293</v>
      </c>
      <c r="B337">
        <v>12572</v>
      </c>
      <c r="C337" t="s">
        <v>230</v>
      </c>
      <c r="D337" t="s">
        <v>27</v>
      </c>
      <c r="E337">
        <v>9559</v>
      </c>
      <c r="F337">
        <v>164.19</v>
      </c>
      <c r="G337">
        <v>58.219999999999899</v>
      </c>
      <c r="H337">
        <v>0.67691053654</v>
      </c>
      <c r="I337">
        <v>1.63679736229E-2</v>
      </c>
      <c r="J337" t="s">
        <v>30</v>
      </c>
      <c r="K337">
        <v>12572</v>
      </c>
      <c r="L337">
        <v>20</v>
      </c>
    </row>
    <row r="338" spans="1:12" x14ac:dyDescent="0.25">
      <c r="A338">
        <v>26294</v>
      </c>
      <c r="B338">
        <v>12580</v>
      </c>
      <c r="C338" t="s">
        <v>231</v>
      </c>
      <c r="D338" t="s">
        <v>27</v>
      </c>
      <c r="E338">
        <v>4380</v>
      </c>
      <c r="F338">
        <v>191.099999999999</v>
      </c>
      <c r="G338">
        <v>22.92</v>
      </c>
      <c r="H338">
        <v>0.50270108232699995</v>
      </c>
      <c r="I338">
        <v>6.4365057241599997E-3</v>
      </c>
      <c r="J338" t="s">
        <v>30</v>
      </c>
      <c r="K338">
        <v>12580</v>
      </c>
      <c r="L338">
        <v>11</v>
      </c>
    </row>
    <row r="339" spans="1:12" x14ac:dyDescent="0.25">
      <c r="A339">
        <v>26295</v>
      </c>
      <c r="B339">
        <v>11096</v>
      </c>
      <c r="C339" t="s">
        <v>232</v>
      </c>
      <c r="D339" t="s">
        <v>27</v>
      </c>
      <c r="E339">
        <v>8462</v>
      </c>
      <c r="F339">
        <v>6044.29</v>
      </c>
      <c r="G339">
        <v>1.4</v>
      </c>
      <c r="H339">
        <v>0.12823358209300001</v>
      </c>
      <c r="I339">
        <v>3.8538524882299999E-4</v>
      </c>
      <c r="J339" t="s">
        <v>30</v>
      </c>
      <c r="K339">
        <v>11096</v>
      </c>
      <c r="L339">
        <v>5</v>
      </c>
    </row>
    <row r="340" spans="1:12" x14ac:dyDescent="0.25">
      <c r="A340">
        <v>26296</v>
      </c>
      <c r="B340">
        <v>11413</v>
      </c>
      <c r="C340" t="s">
        <v>233</v>
      </c>
      <c r="D340" t="s">
        <v>27</v>
      </c>
      <c r="E340">
        <v>40153</v>
      </c>
      <c r="F340">
        <v>13208.219999999899</v>
      </c>
      <c r="G340">
        <v>3.04</v>
      </c>
      <c r="H340">
        <v>0.17764302848499999</v>
      </c>
      <c r="I340">
        <v>8.3981198946000003E-4</v>
      </c>
      <c r="J340" t="s">
        <v>30</v>
      </c>
      <c r="K340">
        <v>11413</v>
      </c>
      <c r="L340">
        <v>4</v>
      </c>
    </row>
    <row r="341" spans="1:12" x14ac:dyDescent="0.25">
      <c r="A341">
        <v>26297</v>
      </c>
      <c r="B341">
        <v>11420</v>
      </c>
      <c r="C341" t="s">
        <v>234</v>
      </c>
      <c r="D341" t="s">
        <v>27</v>
      </c>
      <c r="E341">
        <v>46806</v>
      </c>
      <c r="F341">
        <v>21871.959999999901</v>
      </c>
      <c r="G341">
        <v>2.14</v>
      </c>
      <c r="H341">
        <v>0.111051584078</v>
      </c>
      <c r="I341">
        <v>5.9144211750300003E-4</v>
      </c>
      <c r="J341" t="s">
        <v>30</v>
      </c>
      <c r="K341">
        <v>11420</v>
      </c>
      <c r="L341">
        <v>11</v>
      </c>
    </row>
    <row r="342" spans="1:12" x14ac:dyDescent="0.25">
      <c r="A342">
        <v>26298</v>
      </c>
      <c r="B342">
        <v>11422</v>
      </c>
      <c r="C342" t="s">
        <v>235</v>
      </c>
      <c r="D342" t="s">
        <v>27</v>
      </c>
      <c r="E342">
        <v>30467</v>
      </c>
      <c r="F342">
        <v>15008.37</v>
      </c>
      <c r="G342">
        <v>2.0299999999999998</v>
      </c>
      <c r="H342">
        <v>0.16112379072899999</v>
      </c>
      <c r="I342">
        <v>5.5930840963999999E-4</v>
      </c>
      <c r="J342" t="s">
        <v>30</v>
      </c>
      <c r="K342">
        <v>11422</v>
      </c>
      <c r="L342">
        <v>6</v>
      </c>
    </row>
    <row r="343" spans="1:12" x14ac:dyDescent="0.25">
      <c r="A343">
        <v>26299</v>
      </c>
      <c r="B343">
        <v>11430</v>
      </c>
      <c r="C343" t="s">
        <v>236</v>
      </c>
      <c r="D343" t="s">
        <v>27</v>
      </c>
      <c r="E343">
        <v>183</v>
      </c>
      <c r="F343">
        <v>24.8599999999999</v>
      </c>
      <c r="G343">
        <v>7.36</v>
      </c>
      <c r="H343">
        <v>0.31050844107499997</v>
      </c>
      <c r="I343">
        <v>2.02934574408E-3</v>
      </c>
      <c r="L343">
        <v>0</v>
      </c>
    </row>
    <row r="344" spans="1:12" x14ac:dyDescent="0.25">
      <c r="A344">
        <v>26300</v>
      </c>
      <c r="B344">
        <v>11434</v>
      </c>
      <c r="C344" t="s">
        <v>236</v>
      </c>
      <c r="D344" t="s">
        <v>27</v>
      </c>
      <c r="E344">
        <v>60834</v>
      </c>
      <c r="F344">
        <v>19373.889999999901</v>
      </c>
      <c r="G344">
        <v>3.14</v>
      </c>
      <c r="H344">
        <v>0.138307860699</v>
      </c>
      <c r="I344">
        <v>8.6693536705499999E-4</v>
      </c>
      <c r="J344" t="s">
        <v>30</v>
      </c>
      <c r="K344">
        <v>11434</v>
      </c>
      <c r="L344">
        <v>13</v>
      </c>
    </row>
    <row r="345" spans="1:12" x14ac:dyDescent="0.25">
      <c r="A345">
        <v>26301</v>
      </c>
      <c r="B345">
        <v>11436</v>
      </c>
      <c r="C345" t="s">
        <v>236</v>
      </c>
      <c r="D345" t="s">
        <v>27</v>
      </c>
      <c r="E345">
        <v>17956</v>
      </c>
      <c r="F345">
        <v>21897.56</v>
      </c>
      <c r="G345">
        <v>0.82</v>
      </c>
      <c r="H345">
        <v>6.4718737335200005E-2</v>
      </c>
      <c r="I345">
        <v>2.25192222667E-4</v>
      </c>
      <c r="J345" t="s">
        <v>30</v>
      </c>
      <c r="K345">
        <v>11436</v>
      </c>
      <c r="L345">
        <v>1</v>
      </c>
    </row>
    <row r="346" spans="1:12" x14ac:dyDescent="0.25">
      <c r="A346">
        <v>26302</v>
      </c>
      <c r="B346">
        <v>11691</v>
      </c>
      <c r="C346" t="s">
        <v>237</v>
      </c>
      <c r="D346" t="s">
        <v>27</v>
      </c>
      <c r="E346">
        <v>60993</v>
      </c>
      <c r="F346">
        <v>20536.36</v>
      </c>
      <c r="G346">
        <v>2.97</v>
      </c>
      <c r="H346">
        <v>0.21155747895900001</v>
      </c>
      <c r="I346">
        <v>8.1935321049400004E-4</v>
      </c>
      <c r="J346" t="s">
        <v>30</v>
      </c>
      <c r="K346">
        <v>11691</v>
      </c>
      <c r="L346">
        <v>8</v>
      </c>
    </row>
    <row r="347" spans="1:12" x14ac:dyDescent="0.25">
      <c r="A347">
        <v>26303</v>
      </c>
      <c r="B347">
        <v>11692</v>
      </c>
      <c r="C347" t="s">
        <v>238</v>
      </c>
      <c r="D347" t="s">
        <v>27</v>
      </c>
      <c r="E347">
        <v>31835</v>
      </c>
      <c r="F347">
        <v>30610.58</v>
      </c>
      <c r="G347">
        <v>1.04</v>
      </c>
      <c r="H347">
        <v>0.140121617374</v>
      </c>
      <c r="I347">
        <v>2.8558200178499998E-4</v>
      </c>
      <c r="J347" t="s">
        <v>30</v>
      </c>
      <c r="K347">
        <v>11692</v>
      </c>
      <c r="L347">
        <v>9</v>
      </c>
    </row>
    <row r="348" spans="1:12" x14ac:dyDescent="0.25">
      <c r="A348">
        <v>26304</v>
      </c>
      <c r="B348">
        <v>11693</v>
      </c>
      <c r="C348" t="s">
        <v>237</v>
      </c>
      <c r="D348" t="s">
        <v>27</v>
      </c>
      <c r="E348">
        <v>2413</v>
      </c>
      <c r="F348">
        <v>718.14999999999895</v>
      </c>
      <c r="G348">
        <v>3.36</v>
      </c>
      <c r="H348">
        <v>0.63255035452300001</v>
      </c>
      <c r="I348">
        <v>9.2489627205400002E-4</v>
      </c>
      <c r="J348" t="s">
        <v>30</v>
      </c>
      <c r="K348">
        <v>11693</v>
      </c>
      <c r="L348">
        <v>9</v>
      </c>
    </row>
    <row r="349" spans="1:12" x14ac:dyDescent="0.25">
      <c r="A349">
        <v>26305</v>
      </c>
      <c r="B349">
        <v>11509</v>
      </c>
      <c r="C349" t="s">
        <v>239</v>
      </c>
      <c r="D349" t="s">
        <v>27</v>
      </c>
      <c r="E349">
        <v>2275</v>
      </c>
      <c r="F349">
        <v>2321.4299999999898</v>
      </c>
      <c r="G349">
        <v>0.98</v>
      </c>
      <c r="H349">
        <v>0.12882188301200001</v>
      </c>
      <c r="I349">
        <v>2.6943156330400001E-4</v>
      </c>
      <c r="J349" t="s">
        <v>30</v>
      </c>
      <c r="K349">
        <v>11509</v>
      </c>
      <c r="L349">
        <v>8</v>
      </c>
    </row>
    <row r="350" spans="1:12" x14ac:dyDescent="0.25">
      <c r="A350">
        <v>26306</v>
      </c>
      <c r="B350">
        <v>11516</v>
      </c>
      <c r="C350" t="s">
        <v>240</v>
      </c>
      <c r="D350" t="s">
        <v>27</v>
      </c>
      <c r="E350">
        <v>7601</v>
      </c>
      <c r="F350">
        <v>8942.35</v>
      </c>
      <c r="G350">
        <v>0.85</v>
      </c>
      <c r="H350">
        <v>8.5558903799300007E-2</v>
      </c>
      <c r="I350">
        <v>2.3399475395999999E-4</v>
      </c>
      <c r="J350" t="s">
        <v>30</v>
      </c>
      <c r="K350">
        <v>11516</v>
      </c>
      <c r="L350">
        <v>12</v>
      </c>
    </row>
    <row r="351" spans="1:12" x14ac:dyDescent="0.25">
      <c r="A351">
        <v>26307</v>
      </c>
      <c r="B351">
        <v>11518</v>
      </c>
      <c r="C351" t="s">
        <v>241</v>
      </c>
      <c r="D351" t="s">
        <v>27</v>
      </c>
      <c r="E351">
        <v>10426</v>
      </c>
      <c r="F351">
        <v>5991.9499999999898</v>
      </c>
      <c r="G351">
        <v>1.74</v>
      </c>
      <c r="H351">
        <v>0.24723489171999999</v>
      </c>
      <c r="I351">
        <v>4.7886783683699999E-4</v>
      </c>
      <c r="J351" t="s">
        <v>30</v>
      </c>
      <c r="K351">
        <v>11518</v>
      </c>
      <c r="L351">
        <v>11</v>
      </c>
    </row>
    <row r="352" spans="1:12" x14ac:dyDescent="0.25">
      <c r="A352">
        <v>26308</v>
      </c>
      <c r="B352">
        <v>11557</v>
      </c>
      <c r="C352" t="s">
        <v>242</v>
      </c>
      <c r="D352" t="s">
        <v>27</v>
      </c>
      <c r="E352">
        <v>8285</v>
      </c>
      <c r="F352">
        <v>2917.25</v>
      </c>
      <c r="G352">
        <v>2.84</v>
      </c>
      <c r="H352">
        <v>0.37015011916000001</v>
      </c>
      <c r="I352">
        <v>7.8200361433199996E-4</v>
      </c>
      <c r="J352" t="s">
        <v>30</v>
      </c>
      <c r="K352">
        <v>11557</v>
      </c>
      <c r="L352">
        <v>20</v>
      </c>
    </row>
    <row r="353" spans="1:12" x14ac:dyDescent="0.25">
      <c r="A353">
        <v>26309</v>
      </c>
      <c r="B353">
        <v>11558</v>
      </c>
      <c r="C353" t="s">
        <v>243</v>
      </c>
      <c r="D353" t="s">
        <v>27</v>
      </c>
      <c r="E353">
        <v>8267</v>
      </c>
      <c r="F353">
        <v>4072.4099999999899</v>
      </c>
      <c r="G353">
        <v>2.0299999999999998</v>
      </c>
      <c r="H353">
        <v>0.33844854353499998</v>
      </c>
      <c r="I353">
        <v>5.6044722486899999E-4</v>
      </c>
      <c r="J353" t="s">
        <v>30</v>
      </c>
      <c r="K353">
        <v>11558</v>
      </c>
      <c r="L353">
        <v>13</v>
      </c>
    </row>
    <row r="354" spans="1:12" x14ac:dyDescent="0.25">
      <c r="A354">
        <v>26310</v>
      </c>
      <c r="B354">
        <v>11559</v>
      </c>
      <c r="C354" t="s">
        <v>244</v>
      </c>
      <c r="D354" t="s">
        <v>27</v>
      </c>
      <c r="E354">
        <v>8368</v>
      </c>
      <c r="F354">
        <v>1831.0699999999899</v>
      </c>
      <c r="G354">
        <v>4.57</v>
      </c>
      <c r="H354">
        <v>0.37074906533700003</v>
      </c>
      <c r="I354">
        <v>1.25929353326E-3</v>
      </c>
      <c r="J354" t="s">
        <v>30</v>
      </c>
      <c r="K354">
        <v>11559</v>
      </c>
      <c r="L354">
        <v>19</v>
      </c>
    </row>
    <row r="355" spans="1:12" x14ac:dyDescent="0.25">
      <c r="A355">
        <v>26311</v>
      </c>
      <c r="B355">
        <v>11563</v>
      </c>
      <c r="C355" t="s">
        <v>245</v>
      </c>
      <c r="D355" t="s">
        <v>27</v>
      </c>
      <c r="E355">
        <v>22746</v>
      </c>
      <c r="F355">
        <v>9638.1399999999903</v>
      </c>
      <c r="G355">
        <v>2.36</v>
      </c>
      <c r="H355">
        <v>0.138346555137</v>
      </c>
      <c r="I355">
        <v>6.5221484570199999E-4</v>
      </c>
      <c r="J355" t="s">
        <v>30</v>
      </c>
      <c r="K355">
        <v>11563</v>
      </c>
      <c r="L355">
        <v>22</v>
      </c>
    </row>
    <row r="356" spans="1:12" x14ac:dyDescent="0.25">
      <c r="A356">
        <v>26312</v>
      </c>
      <c r="B356">
        <v>11565</v>
      </c>
      <c r="C356" t="s">
        <v>246</v>
      </c>
      <c r="D356" t="s">
        <v>27</v>
      </c>
      <c r="E356">
        <v>8936</v>
      </c>
      <c r="F356">
        <v>7978.5699999999897</v>
      </c>
      <c r="G356">
        <v>1.1200000000000001</v>
      </c>
      <c r="H356">
        <v>9.5704266759799997E-2</v>
      </c>
      <c r="I356">
        <v>3.0769897785E-4</v>
      </c>
      <c r="J356" t="s">
        <v>30</v>
      </c>
      <c r="K356">
        <v>11565</v>
      </c>
      <c r="L356">
        <v>15</v>
      </c>
    </row>
    <row r="357" spans="1:12" x14ac:dyDescent="0.25">
      <c r="A357">
        <v>26313</v>
      </c>
      <c r="B357">
        <v>11580</v>
      </c>
      <c r="C357" t="s">
        <v>247</v>
      </c>
      <c r="D357" t="s">
        <v>27</v>
      </c>
      <c r="E357">
        <v>40957</v>
      </c>
      <c r="F357">
        <v>10239.25</v>
      </c>
      <c r="G357">
        <v>4</v>
      </c>
      <c r="H357">
        <v>0.18132965908199999</v>
      </c>
      <c r="I357">
        <v>1.1038232321600001E-3</v>
      </c>
      <c r="J357" t="s">
        <v>30</v>
      </c>
      <c r="K357">
        <v>11580</v>
      </c>
      <c r="L357">
        <v>42</v>
      </c>
    </row>
    <row r="358" spans="1:12" x14ac:dyDescent="0.25">
      <c r="A358">
        <v>26314</v>
      </c>
      <c r="B358">
        <v>11581</v>
      </c>
      <c r="C358" t="s">
        <v>247</v>
      </c>
      <c r="D358" t="s">
        <v>27</v>
      </c>
      <c r="E358">
        <v>21090</v>
      </c>
      <c r="F358">
        <v>8504.0300000000007</v>
      </c>
      <c r="G358">
        <v>2.48</v>
      </c>
      <c r="H358">
        <v>0.151897761322</v>
      </c>
      <c r="I358">
        <v>6.8394969073099995E-4</v>
      </c>
      <c r="J358" t="s">
        <v>30</v>
      </c>
      <c r="K358">
        <v>11581</v>
      </c>
      <c r="L358">
        <v>21</v>
      </c>
    </row>
    <row r="359" spans="1:12" x14ac:dyDescent="0.25">
      <c r="A359">
        <v>26315</v>
      </c>
      <c r="B359">
        <v>11598</v>
      </c>
      <c r="C359" t="s">
        <v>248</v>
      </c>
      <c r="D359" t="s">
        <v>27</v>
      </c>
      <c r="E359">
        <v>13447</v>
      </c>
      <c r="F359">
        <v>6690.05</v>
      </c>
      <c r="G359">
        <v>2.0099999999999998</v>
      </c>
      <c r="H359">
        <v>0.17425294923699999</v>
      </c>
      <c r="I359">
        <v>5.5428637999000005E-4</v>
      </c>
      <c r="J359" t="s">
        <v>30</v>
      </c>
      <c r="K359">
        <v>11598</v>
      </c>
      <c r="L359">
        <v>32</v>
      </c>
    </row>
    <row r="360" spans="1:12" x14ac:dyDescent="0.25">
      <c r="A360">
        <v>26316</v>
      </c>
      <c r="B360">
        <v>11510</v>
      </c>
      <c r="C360" t="s">
        <v>249</v>
      </c>
      <c r="D360" t="s">
        <v>27</v>
      </c>
      <c r="E360">
        <v>34165</v>
      </c>
      <c r="F360">
        <v>8076.8299999999899</v>
      </c>
      <c r="G360">
        <v>4.2300000000000004</v>
      </c>
      <c r="H360">
        <v>0.24133063586</v>
      </c>
      <c r="I360">
        <v>1.16554431408E-3</v>
      </c>
      <c r="J360" t="s">
        <v>30</v>
      </c>
      <c r="K360">
        <v>11510</v>
      </c>
      <c r="L360">
        <v>29</v>
      </c>
    </row>
    <row r="361" spans="1:12" x14ac:dyDescent="0.25">
      <c r="A361">
        <v>26317</v>
      </c>
      <c r="B361">
        <v>11520</v>
      </c>
      <c r="C361" t="s">
        <v>250</v>
      </c>
      <c r="D361" t="s">
        <v>27</v>
      </c>
      <c r="E361">
        <v>43461</v>
      </c>
      <c r="F361">
        <v>7519.1999999999898</v>
      </c>
      <c r="G361">
        <v>5.78</v>
      </c>
      <c r="H361">
        <v>0.37938191352299999</v>
      </c>
      <c r="I361">
        <v>1.59476105161E-3</v>
      </c>
      <c r="J361" t="s">
        <v>30</v>
      </c>
      <c r="K361">
        <v>11520</v>
      </c>
      <c r="L361">
        <v>37</v>
      </c>
    </row>
    <row r="362" spans="1:12" x14ac:dyDescent="0.25">
      <c r="A362">
        <v>26318</v>
      </c>
      <c r="B362">
        <v>11561</v>
      </c>
      <c r="C362" t="s">
        <v>251</v>
      </c>
      <c r="D362" t="s">
        <v>27</v>
      </c>
      <c r="E362">
        <v>37289</v>
      </c>
      <c r="F362">
        <v>8857.2399999999907</v>
      </c>
      <c r="G362">
        <v>4.21</v>
      </c>
      <c r="H362">
        <v>0.50311342908599999</v>
      </c>
      <c r="I362">
        <v>1.15876085697E-3</v>
      </c>
      <c r="J362" t="s">
        <v>30</v>
      </c>
      <c r="K362">
        <v>11561</v>
      </c>
      <c r="L362">
        <v>54</v>
      </c>
    </row>
    <row r="363" spans="1:12" x14ac:dyDescent="0.25">
      <c r="A363">
        <v>26319</v>
      </c>
      <c r="B363">
        <v>11569</v>
      </c>
      <c r="C363" t="s">
        <v>252</v>
      </c>
      <c r="D363" t="s">
        <v>27</v>
      </c>
      <c r="E363">
        <v>1425</v>
      </c>
      <c r="F363">
        <v>1803.8</v>
      </c>
      <c r="G363">
        <v>0.79</v>
      </c>
      <c r="H363">
        <v>0.138955358641</v>
      </c>
      <c r="I363">
        <v>2.1691723562499999E-4</v>
      </c>
      <c r="J363" t="s">
        <v>30</v>
      </c>
      <c r="K363">
        <v>11569</v>
      </c>
      <c r="L363">
        <v>5</v>
      </c>
    </row>
    <row r="364" spans="1:12" x14ac:dyDescent="0.25">
      <c r="A364">
        <v>26320</v>
      </c>
      <c r="B364">
        <v>11570</v>
      </c>
      <c r="C364" t="s">
        <v>253</v>
      </c>
      <c r="D364" t="s">
        <v>27</v>
      </c>
      <c r="E364">
        <v>26878</v>
      </c>
      <c r="F364">
        <v>6339.1499999999896</v>
      </c>
      <c r="G364">
        <v>4.24</v>
      </c>
      <c r="H364">
        <v>0.185090432428</v>
      </c>
      <c r="I364">
        <v>1.17064246226E-3</v>
      </c>
      <c r="J364" t="s">
        <v>30</v>
      </c>
      <c r="K364">
        <v>11570</v>
      </c>
      <c r="L364">
        <v>40</v>
      </c>
    </row>
    <row r="365" spans="1:12" x14ac:dyDescent="0.25">
      <c r="A365">
        <v>26321</v>
      </c>
      <c r="B365">
        <v>11572</v>
      </c>
      <c r="C365" t="s">
        <v>254</v>
      </c>
      <c r="D365" t="s">
        <v>27</v>
      </c>
      <c r="E365">
        <v>29885</v>
      </c>
      <c r="F365">
        <v>5649.34</v>
      </c>
      <c r="G365">
        <v>5.29</v>
      </c>
      <c r="H365">
        <v>0.34264040615699998</v>
      </c>
      <c r="I365">
        <v>1.4570255019700001E-3</v>
      </c>
      <c r="J365" t="s">
        <v>30</v>
      </c>
      <c r="K365">
        <v>11572</v>
      </c>
      <c r="L365">
        <v>35</v>
      </c>
    </row>
    <row r="366" spans="1:12" x14ac:dyDescent="0.25">
      <c r="A366">
        <v>26322</v>
      </c>
      <c r="B366">
        <v>11575</v>
      </c>
      <c r="C366" t="s">
        <v>255</v>
      </c>
      <c r="D366" t="s">
        <v>27</v>
      </c>
      <c r="E366">
        <v>16408</v>
      </c>
      <c r="F366">
        <v>9595.3199999999906</v>
      </c>
      <c r="G366">
        <v>1.71</v>
      </c>
      <c r="H366">
        <v>0.105334231445</v>
      </c>
      <c r="I366">
        <v>4.71161129432E-4</v>
      </c>
      <c r="J366" t="s">
        <v>30</v>
      </c>
      <c r="K366">
        <v>11575</v>
      </c>
      <c r="L366">
        <v>5</v>
      </c>
    </row>
    <row r="367" spans="1:12" x14ac:dyDescent="0.25">
      <c r="A367">
        <v>26323</v>
      </c>
      <c r="B367">
        <v>11566</v>
      </c>
      <c r="C367" t="s">
        <v>256</v>
      </c>
      <c r="D367" t="s">
        <v>27</v>
      </c>
      <c r="E367">
        <v>34763</v>
      </c>
      <c r="F367">
        <v>6207.68</v>
      </c>
      <c r="G367">
        <v>5.6</v>
      </c>
      <c r="H367">
        <v>0.28933065870199998</v>
      </c>
      <c r="I367">
        <v>1.54383373509E-3</v>
      </c>
      <c r="J367" t="s">
        <v>30</v>
      </c>
      <c r="K367">
        <v>11566</v>
      </c>
      <c r="L367">
        <v>44</v>
      </c>
    </row>
    <row r="368" spans="1:12" x14ac:dyDescent="0.25">
      <c r="A368">
        <v>26324</v>
      </c>
      <c r="B368">
        <v>11710</v>
      </c>
      <c r="C368" t="s">
        <v>257</v>
      </c>
      <c r="D368" t="s">
        <v>27</v>
      </c>
      <c r="E368">
        <v>35416</v>
      </c>
      <c r="F368">
        <v>7111.6499999999896</v>
      </c>
      <c r="G368">
        <v>4.9800000000000004</v>
      </c>
      <c r="H368">
        <v>0.26322407660500002</v>
      </c>
      <c r="I368">
        <v>1.3744272458200001E-3</v>
      </c>
      <c r="J368" t="s">
        <v>30</v>
      </c>
      <c r="K368">
        <v>11710</v>
      </c>
      <c r="L368">
        <v>37</v>
      </c>
    </row>
    <row r="369" spans="1:12" x14ac:dyDescent="0.25">
      <c r="A369">
        <v>26325</v>
      </c>
      <c r="B369">
        <v>11783</v>
      </c>
      <c r="C369" t="s">
        <v>258</v>
      </c>
      <c r="D369" t="s">
        <v>27</v>
      </c>
      <c r="E369">
        <v>17974</v>
      </c>
      <c r="F369">
        <v>3721.3299999999899</v>
      </c>
      <c r="G369">
        <v>4.83</v>
      </c>
      <c r="H369">
        <v>0.454002915916</v>
      </c>
      <c r="I369">
        <v>1.3320840406499999E-3</v>
      </c>
      <c r="J369" t="s">
        <v>30</v>
      </c>
      <c r="K369">
        <v>11783</v>
      </c>
      <c r="L369">
        <v>23</v>
      </c>
    </row>
    <row r="370" spans="1:12" x14ac:dyDescent="0.25">
      <c r="A370">
        <v>26326</v>
      </c>
      <c r="B370">
        <v>11793</v>
      </c>
      <c r="C370" t="s">
        <v>259</v>
      </c>
      <c r="D370" t="s">
        <v>27</v>
      </c>
      <c r="E370">
        <v>34800</v>
      </c>
      <c r="F370">
        <v>5888.3199999999897</v>
      </c>
      <c r="G370">
        <v>5.91</v>
      </c>
      <c r="H370">
        <v>0.46098008771400001</v>
      </c>
      <c r="I370">
        <v>1.6312890730700001E-3</v>
      </c>
      <c r="J370" t="s">
        <v>30</v>
      </c>
      <c r="K370">
        <v>11793</v>
      </c>
      <c r="L370">
        <v>32</v>
      </c>
    </row>
    <row r="371" spans="1:12" x14ac:dyDescent="0.25">
      <c r="A371">
        <v>26327</v>
      </c>
      <c r="B371">
        <v>11758</v>
      </c>
      <c r="C371" t="s">
        <v>260</v>
      </c>
      <c r="D371" t="s">
        <v>27</v>
      </c>
      <c r="E371">
        <v>39598</v>
      </c>
      <c r="F371">
        <v>4146.3900000000003</v>
      </c>
      <c r="G371">
        <v>9.5500000000000007</v>
      </c>
      <c r="H371">
        <v>0.84772963520800004</v>
      </c>
      <c r="I371">
        <v>2.6356955888999999E-3</v>
      </c>
      <c r="J371" t="s">
        <v>30</v>
      </c>
      <c r="K371">
        <v>11758</v>
      </c>
      <c r="L371">
        <v>63</v>
      </c>
    </row>
    <row r="372" spans="1:12" x14ac:dyDescent="0.25">
      <c r="A372">
        <v>26328</v>
      </c>
      <c r="B372">
        <v>11762</v>
      </c>
      <c r="C372" t="s">
        <v>261</v>
      </c>
      <c r="D372" t="s">
        <v>27</v>
      </c>
      <c r="E372">
        <v>36375</v>
      </c>
      <c r="F372">
        <v>11438.68</v>
      </c>
      <c r="G372">
        <v>3.18</v>
      </c>
      <c r="H372">
        <v>0.23389845052899999</v>
      </c>
      <c r="I372">
        <v>8.7779309847300002E-4</v>
      </c>
      <c r="J372" t="s">
        <v>30</v>
      </c>
      <c r="K372">
        <v>11762</v>
      </c>
      <c r="L372">
        <v>15</v>
      </c>
    </row>
    <row r="373" spans="1:12" x14ac:dyDescent="0.25">
      <c r="A373">
        <v>26329</v>
      </c>
      <c r="B373">
        <v>11702</v>
      </c>
      <c r="C373" t="s">
        <v>262</v>
      </c>
      <c r="D373" t="s">
        <v>27</v>
      </c>
      <c r="E373">
        <v>516</v>
      </c>
      <c r="F373">
        <v>22.16</v>
      </c>
      <c r="G373">
        <v>23.2899999999999</v>
      </c>
      <c r="H373">
        <v>4.2801059429599997</v>
      </c>
      <c r="I373">
        <v>6.4216566598600004E-3</v>
      </c>
      <c r="J373" t="s">
        <v>30</v>
      </c>
      <c r="K373">
        <v>11702</v>
      </c>
      <c r="L373">
        <v>31</v>
      </c>
    </row>
    <row r="374" spans="1:12" x14ac:dyDescent="0.25">
      <c r="A374">
        <v>26330</v>
      </c>
      <c r="B374">
        <v>11726</v>
      </c>
      <c r="C374" t="s">
        <v>263</v>
      </c>
      <c r="D374" t="s">
        <v>27</v>
      </c>
      <c r="E374">
        <v>18860</v>
      </c>
      <c r="F374">
        <v>6833.3299999999899</v>
      </c>
      <c r="G374">
        <v>2.76</v>
      </c>
      <c r="H374">
        <v>0.18171129350699999</v>
      </c>
      <c r="I374">
        <v>7.6220192723999995E-4</v>
      </c>
      <c r="J374" t="s">
        <v>30</v>
      </c>
      <c r="K374">
        <v>11726</v>
      </c>
      <c r="L374">
        <v>13</v>
      </c>
    </row>
    <row r="375" spans="1:12" x14ac:dyDescent="0.25">
      <c r="A375">
        <v>26331</v>
      </c>
      <c r="B375">
        <v>11770</v>
      </c>
      <c r="C375" t="s">
        <v>264</v>
      </c>
      <c r="D375" t="s">
        <v>27</v>
      </c>
      <c r="E375">
        <v>379</v>
      </c>
      <c r="F375">
        <v>326.72000000000003</v>
      </c>
      <c r="G375">
        <v>1.1599999999999999</v>
      </c>
      <c r="H375">
        <v>0.18684377516299999</v>
      </c>
      <c r="I375">
        <v>3.1899901542800001E-4</v>
      </c>
      <c r="L375">
        <v>0</v>
      </c>
    </row>
    <row r="376" spans="1:12" x14ac:dyDescent="0.25">
      <c r="A376">
        <v>26332</v>
      </c>
      <c r="B376">
        <v>11357</v>
      </c>
      <c r="C376" t="s">
        <v>265</v>
      </c>
      <c r="D376" t="s">
        <v>27</v>
      </c>
      <c r="E376">
        <v>40868</v>
      </c>
      <c r="F376">
        <v>14648.03</v>
      </c>
      <c r="G376">
        <v>2.79</v>
      </c>
      <c r="H376">
        <v>0.14904134418699999</v>
      </c>
      <c r="I376">
        <v>7.6998182404900003E-4</v>
      </c>
      <c r="J376" t="s">
        <v>30</v>
      </c>
      <c r="K376">
        <v>11357</v>
      </c>
      <c r="L376">
        <v>28</v>
      </c>
    </row>
    <row r="377" spans="1:12" x14ac:dyDescent="0.25">
      <c r="A377">
        <v>26333</v>
      </c>
      <c r="B377">
        <v>11358</v>
      </c>
      <c r="C377" t="s">
        <v>43</v>
      </c>
      <c r="D377" t="s">
        <v>27</v>
      </c>
      <c r="E377">
        <v>39246</v>
      </c>
      <c r="F377">
        <v>20126.150000000001</v>
      </c>
      <c r="G377">
        <v>1.95</v>
      </c>
      <c r="H377">
        <v>0.101144825858</v>
      </c>
      <c r="I377">
        <v>5.3857562770400001E-4</v>
      </c>
      <c r="J377" t="s">
        <v>30</v>
      </c>
      <c r="K377">
        <v>11358</v>
      </c>
      <c r="L377">
        <v>24</v>
      </c>
    </row>
    <row r="378" spans="1:12" x14ac:dyDescent="0.25">
      <c r="A378">
        <v>26334</v>
      </c>
      <c r="B378">
        <v>11359</v>
      </c>
      <c r="C378" t="s">
        <v>266</v>
      </c>
      <c r="D378" t="s">
        <v>27</v>
      </c>
      <c r="E378">
        <v>0</v>
      </c>
      <c r="F378">
        <v>0</v>
      </c>
      <c r="G378">
        <v>0.26</v>
      </c>
      <c r="H378">
        <v>4.1698673613400003E-2</v>
      </c>
      <c r="I378">
        <v>7.0793527846999994E-5</v>
      </c>
      <c r="L378">
        <v>0</v>
      </c>
    </row>
    <row r="379" spans="1:12" x14ac:dyDescent="0.25">
      <c r="A379">
        <v>26335</v>
      </c>
      <c r="B379">
        <v>11360</v>
      </c>
      <c r="C379" t="s">
        <v>266</v>
      </c>
      <c r="D379" t="s">
        <v>27</v>
      </c>
      <c r="E379">
        <v>18441</v>
      </c>
      <c r="F379">
        <v>13363.04</v>
      </c>
      <c r="G379">
        <v>1.38</v>
      </c>
      <c r="H379">
        <v>0.121532830792</v>
      </c>
      <c r="I379">
        <v>3.8073365502400001E-4</v>
      </c>
      <c r="J379" t="s">
        <v>30</v>
      </c>
      <c r="K379">
        <v>11360</v>
      </c>
      <c r="L379">
        <v>14</v>
      </c>
    </row>
    <row r="380" spans="1:12" x14ac:dyDescent="0.25">
      <c r="A380">
        <v>26336</v>
      </c>
      <c r="B380">
        <v>11361</v>
      </c>
      <c r="C380" t="s">
        <v>266</v>
      </c>
      <c r="D380" t="s">
        <v>27</v>
      </c>
      <c r="E380">
        <v>30147</v>
      </c>
      <c r="F380">
        <v>16655.799999999901</v>
      </c>
      <c r="G380">
        <v>1.81</v>
      </c>
      <c r="H380">
        <v>0.113549358652</v>
      </c>
      <c r="I380">
        <v>5.0049131390299999E-4</v>
      </c>
      <c r="J380" t="s">
        <v>30</v>
      </c>
      <c r="K380">
        <v>11361</v>
      </c>
      <c r="L380">
        <v>19</v>
      </c>
    </row>
    <row r="381" spans="1:12" x14ac:dyDescent="0.25">
      <c r="A381">
        <v>26337</v>
      </c>
      <c r="B381">
        <v>11362</v>
      </c>
      <c r="C381" t="s">
        <v>267</v>
      </c>
      <c r="D381" t="s">
        <v>27</v>
      </c>
      <c r="E381">
        <v>18210</v>
      </c>
      <c r="F381">
        <v>9534.0300000000007</v>
      </c>
      <c r="G381">
        <v>1.91</v>
      </c>
      <c r="H381">
        <v>0.120563190906</v>
      </c>
      <c r="I381">
        <v>5.2647486561599997E-4</v>
      </c>
      <c r="J381" t="s">
        <v>30</v>
      </c>
      <c r="K381">
        <v>11362</v>
      </c>
      <c r="L381">
        <v>22</v>
      </c>
    </row>
    <row r="382" spans="1:12" x14ac:dyDescent="0.25">
      <c r="A382">
        <v>26338</v>
      </c>
      <c r="B382">
        <v>11363</v>
      </c>
      <c r="C382" t="s">
        <v>267</v>
      </c>
      <c r="D382" t="s">
        <v>27</v>
      </c>
      <c r="E382">
        <v>6614</v>
      </c>
      <c r="F382">
        <v>7348.89</v>
      </c>
      <c r="G382">
        <v>0.9</v>
      </c>
      <c r="H382">
        <v>7.4038651770099995E-2</v>
      </c>
      <c r="I382">
        <v>2.4950728032999998E-4</v>
      </c>
      <c r="J382" t="s">
        <v>30</v>
      </c>
      <c r="K382">
        <v>11363</v>
      </c>
      <c r="L382">
        <v>11</v>
      </c>
    </row>
    <row r="383" spans="1:12" x14ac:dyDescent="0.25">
      <c r="A383">
        <v>26339</v>
      </c>
      <c r="B383">
        <v>11364</v>
      </c>
      <c r="C383" t="s">
        <v>268</v>
      </c>
      <c r="D383" t="s">
        <v>27</v>
      </c>
      <c r="E383">
        <v>36103</v>
      </c>
      <c r="F383">
        <v>11954.639999999899</v>
      </c>
      <c r="G383">
        <v>3.02</v>
      </c>
      <c r="H383">
        <v>0.12156116939</v>
      </c>
      <c r="I383">
        <v>8.3532579870400001E-4</v>
      </c>
      <c r="J383" t="s">
        <v>30</v>
      </c>
      <c r="K383">
        <v>11364</v>
      </c>
      <c r="L383">
        <v>21</v>
      </c>
    </row>
    <row r="384" spans="1:12" x14ac:dyDescent="0.25">
      <c r="A384">
        <v>26340</v>
      </c>
      <c r="B384">
        <v>11365</v>
      </c>
      <c r="C384" t="s">
        <v>269</v>
      </c>
      <c r="D384" t="s">
        <v>27</v>
      </c>
      <c r="E384">
        <v>42396</v>
      </c>
      <c r="F384">
        <v>17164.369999999901</v>
      </c>
      <c r="G384">
        <v>2.4700000000000002</v>
      </c>
      <c r="H384">
        <v>0.11897433386300001</v>
      </c>
      <c r="I384">
        <v>6.8299554872300002E-4</v>
      </c>
      <c r="J384" t="s">
        <v>30</v>
      </c>
      <c r="K384">
        <v>11365</v>
      </c>
      <c r="L384">
        <v>22</v>
      </c>
    </row>
    <row r="385" spans="1:12" x14ac:dyDescent="0.25">
      <c r="A385">
        <v>26341</v>
      </c>
      <c r="B385">
        <v>11366</v>
      </c>
      <c r="C385" t="s">
        <v>269</v>
      </c>
      <c r="D385" t="s">
        <v>27</v>
      </c>
      <c r="E385">
        <v>13401</v>
      </c>
      <c r="F385">
        <v>18612.5</v>
      </c>
      <c r="G385">
        <v>0.72</v>
      </c>
      <c r="H385">
        <v>9.2763575163500006E-2</v>
      </c>
      <c r="I385">
        <v>1.99412290178E-4</v>
      </c>
      <c r="J385" t="s">
        <v>30</v>
      </c>
      <c r="K385">
        <v>11366</v>
      </c>
      <c r="L385">
        <v>9</v>
      </c>
    </row>
    <row r="386" spans="1:12" x14ac:dyDescent="0.25">
      <c r="A386">
        <v>26342</v>
      </c>
      <c r="B386">
        <v>11411</v>
      </c>
      <c r="C386" t="s">
        <v>270</v>
      </c>
      <c r="D386" t="s">
        <v>27</v>
      </c>
      <c r="E386">
        <v>18741</v>
      </c>
      <c r="F386">
        <v>16017.95</v>
      </c>
      <c r="G386">
        <v>1.17</v>
      </c>
      <c r="H386">
        <v>8.9523812036400002E-2</v>
      </c>
      <c r="I386">
        <v>3.2293241268699997E-4</v>
      </c>
      <c r="J386" t="s">
        <v>30</v>
      </c>
      <c r="K386">
        <v>11411</v>
      </c>
      <c r="L386">
        <v>3</v>
      </c>
    </row>
    <row r="387" spans="1:12" x14ac:dyDescent="0.25">
      <c r="A387">
        <v>26343</v>
      </c>
      <c r="B387">
        <v>11412</v>
      </c>
      <c r="C387" t="s">
        <v>271</v>
      </c>
      <c r="D387" t="s">
        <v>27</v>
      </c>
      <c r="E387">
        <v>36664</v>
      </c>
      <c r="F387">
        <v>21440.9399999999</v>
      </c>
      <c r="G387">
        <v>1.71</v>
      </c>
      <c r="H387">
        <v>0.105763316771</v>
      </c>
      <c r="I387">
        <v>4.7300933489399999E-4</v>
      </c>
      <c r="J387" t="s">
        <v>30</v>
      </c>
      <c r="K387">
        <v>11412</v>
      </c>
      <c r="L387">
        <v>2</v>
      </c>
    </row>
    <row r="388" spans="1:12" x14ac:dyDescent="0.25">
      <c r="A388">
        <v>26344</v>
      </c>
      <c r="B388">
        <v>11423</v>
      </c>
      <c r="C388" t="s">
        <v>272</v>
      </c>
      <c r="D388" t="s">
        <v>27</v>
      </c>
      <c r="E388">
        <v>29354</v>
      </c>
      <c r="F388">
        <v>18119.75</v>
      </c>
      <c r="G388">
        <v>1.62</v>
      </c>
      <c r="H388">
        <v>0.10028110166699999</v>
      </c>
      <c r="I388">
        <v>4.45983549506E-4</v>
      </c>
      <c r="J388" t="s">
        <v>30</v>
      </c>
      <c r="K388">
        <v>11423</v>
      </c>
      <c r="L388">
        <v>10</v>
      </c>
    </row>
    <row r="389" spans="1:12" x14ac:dyDescent="0.25">
      <c r="A389">
        <v>26345</v>
      </c>
      <c r="B389">
        <v>11427</v>
      </c>
      <c r="C389" t="s">
        <v>273</v>
      </c>
      <c r="D389" t="s">
        <v>27</v>
      </c>
      <c r="E389">
        <v>26589</v>
      </c>
      <c r="F389">
        <v>17965.54</v>
      </c>
      <c r="G389">
        <v>1.48</v>
      </c>
      <c r="H389">
        <v>0.110961186074</v>
      </c>
      <c r="I389">
        <v>4.0996929604099997E-4</v>
      </c>
      <c r="J389" t="s">
        <v>30</v>
      </c>
      <c r="K389">
        <v>11427</v>
      </c>
      <c r="L389">
        <v>9</v>
      </c>
    </row>
    <row r="390" spans="1:12" x14ac:dyDescent="0.25">
      <c r="A390">
        <v>26346</v>
      </c>
      <c r="B390">
        <v>11428</v>
      </c>
      <c r="C390" t="s">
        <v>273</v>
      </c>
      <c r="D390" t="s">
        <v>27</v>
      </c>
      <c r="E390">
        <v>18955</v>
      </c>
      <c r="F390">
        <v>24616.880000000001</v>
      </c>
      <c r="G390">
        <v>0.77</v>
      </c>
      <c r="H390">
        <v>7.3788185738699996E-2</v>
      </c>
      <c r="I390">
        <v>2.13107246883E-4</v>
      </c>
      <c r="J390" t="s">
        <v>30</v>
      </c>
      <c r="K390">
        <v>11428</v>
      </c>
      <c r="L390">
        <v>4</v>
      </c>
    </row>
    <row r="391" spans="1:12" x14ac:dyDescent="0.25">
      <c r="A391">
        <v>26347</v>
      </c>
      <c r="B391">
        <v>11429</v>
      </c>
      <c r="C391" t="s">
        <v>273</v>
      </c>
      <c r="D391" t="s">
        <v>27</v>
      </c>
      <c r="E391">
        <v>25601</v>
      </c>
      <c r="F391">
        <v>18824.2599999999</v>
      </c>
      <c r="G391">
        <v>1.36</v>
      </c>
      <c r="H391">
        <v>8.2257078656599994E-2</v>
      </c>
      <c r="I391">
        <v>3.74211401252E-4</v>
      </c>
      <c r="J391" t="s">
        <v>30</v>
      </c>
      <c r="K391">
        <v>11429</v>
      </c>
      <c r="L391">
        <v>4</v>
      </c>
    </row>
    <row r="392" spans="1:12" x14ac:dyDescent="0.25">
      <c r="A392">
        <v>26348</v>
      </c>
      <c r="B392">
        <v>11432</v>
      </c>
      <c r="C392" t="s">
        <v>236</v>
      </c>
      <c r="D392" t="s">
        <v>27</v>
      </c>
      <c r="E392">
        <v>64209</v>
      </c>
      <c r="F392">
        <v>31944.779999999901</v>
      </c>
      <c r="G392">
        <v>2.0099999999999998</v>
      </c>
      <c r="H392">
        <v>0.12746914937500001</v>
      </c>
      <c r="I392">
        <v>5.5423191860799997E-4</v>
      </c>
      <c r="J392" t="s">
        <v>30</v>
      </c>
      <c r="K392">
        <v>11432</v>
      </c>
      <c r="L392">
        <v>23</v>
      </c>
    </row>
    <row r="393" spans="1:12" x14ac:dyDescent="0.25">
      <c r="A393">
        <v>26349</v>
      </c>
      <c r="B393">
        <v>11433</v>
      </c>
      <c r="C393" t="s">
        <v>236</v>
      </c>
      <c r="D393" t="s">
        <v>27</v>
      </c>
      <c r="E393">
        <v>35759</v>
      </c>
      <c r="F393">
        <v>21285.119999999901</v>
      </c>
      <c r="G393">
        <v>1.68</v>
      </c>
      <c r="H393">
        <v>9.7078985418900005E-2</v>
      </c>
      <c r="I393">
        <v>4.6324463362899999E-4</v>
      </c>
      <c r="J393" t="s">
        <v>30</v>
      </c>
      <c r="K393">
        <v>11433</v>
      </c>
      <c r="L393">
        <v>1</v>
      </c>
    </row>
    <row r="394" spans="1:12" x14ac:dyDescent="0.25">
      <c r="A394">
        <v>26350</v>
      </c>
      <c r="B394">
        <v>11435</v>
      </c>
      <c r="C394" t="s">
        <v>236</v>
      </c>
      <c r="D394" t="s">
        <v>27</v>
      </c>
      <c r="E394">
        <v>56334</v>
      </c>
      <c r="F394">
        <v>37307.279999999897</v>
      </c>
      <c r="G394">
        <v>1.51</v>
      </c>
      <c r="H394">
        <v>0.114543153567</v>
      </c>
      <c r="I394">
        <v>4.16869474606E-4</v>
      </c>
      <c r="J394" t="s">
        <v>30</v>
      </c>
      <c r="K394">
        <v>11435</v>
      </c>
      <c r="L394">
        <v>13</v>
      </c>
    </row>
    <row r="395" spans="1:12" x14ac:dyDescent="0.25">
      <c r="A395">
        <v>26351</v>
      </c>
      <c r="B395">
        <v>11439</v>
      </c>
      <c r="C395" t="s">
        <v>236</v>
      </c>
      <c r="D395" t="s">
        <v>27</v>
      </c>
      <c r="E395">
        <v>-99</v>
      </c>
      <c r="F395">
        <v>-99</v>
      </c>
      <c r="G395">
        <v>0.15</v>
      </c>
      <c r="H395">
        <v>2.9627541386299999E-2</v>
      </c>
      <c r="I395">
        <v>4.2681738091000001E-5</v>
      </c>
      <c r="L395">
        <v>0</v>
      </c>
    </row>
    <row r="396" spans="1:12" x14ac:dyDescent="0.25">
      <c r="A396">
        <v>26352</v>
      </c>
      <c r="B396">
        <v>11001</v>
      </c>
      <c r="C396" t="s">
        <v>274</v>
      </c>
      <c r="D396" t="s">
        <v>27</v>
      </c>
      <c r="E396">
        <v>26582</v>
      </c>
      <c r="F396">
        <v>9166.20999999999</v>
      </c>
      <c r="G396">
        <v>2.9</v>
      </c>
      <c r="H396">
        <v>0.16386569446800001</v>
      </c>
      <c r="I396">
        <v>8.00388389587E-4</v>
      </c>
      <c r="J396" t="s">
        <v>30</v>
      </c>
      <c r="K396">
        <v>11001</v>
      </c>
      <c r="L396">
        <v>22</v>
      </c>
    </row>
    <row r="397" spans="1:12" x14ac:dyDescent="0.25">
      <c r="A397">
        <v>26353</v>
      </c>
      <c r="B397">
        <v>11003</v>
      </c>
      <c r="C397" t="s">
        <v>275</v>
      </c>
      <c r="D397" t="s">
        <v>27</v>
      </c>
      <c r="E397">
        <v>43204</v>
      </c>
      <c r="F397">
        <v>12414.94</v>
      </c>
      <c r="G397">
        <v>3.48</v>
      </c>
      <c r="H397">
        <v>0.16190948142600001</v>
      </c>
      <c r="I397">
        <v>9.6101604197300003E-4</v>
      </c>
      <c r="J397" t="s">
        <v>30</v>
      </c>
      <c r="K397">
        <v>11003</v>
      </c>
      <c r="L397">
        <v>14</v>
      </c>
    </row>
    <row r="398" spans="1:12" x14ac:dyDescent="0.25">
      <c r="A398">
        <v>26354</v>
      </c>
      <c r="B398">
        <v>11004</v>
      </c>
      <c r="C398" t="s">
        <v>276</v>
      </c>
      <c r="D398" t="s">
        <v>27</v>
      </c>
      <c r="E398">
        <v>14139</v>
      </c>
      <c r="F398">
        <v>16440.7</v>
      </c>
      <c r="G398">
        <v>0.86</v>
      </c>
      <c r="H398">
        <v>7.4691856975900001E-2</v>
      </c>
      <c r="I398">
        <v>2.3614988605E-4</v>
      </c>
      <c r="J398" t="s">
        <v>30</v>
      </c>
      <c r="K398">
        <v>11004</v>
      </c>
      <c r="L398">
        <v>7</v>
      </c>
    </row>
    <row r="399" spans="1:12" x14ac:dyDescent="0.25">
      <c r="A399">
        <v>26355</v>
      </c>
      <c r="B399">
        <v>11005</v>
      </c>
      <c r="C399" t="s">
        <v>274</v>
      </c>
      <c r="D399" t="s">
        <v>27</v>
      </c>
      <c r="E399">
        <v>1874</v>
      </c>
      <c r="F399">
        <v>7207.6899999999896</v>
      </c>
      <c r="G399">
        <v>0.26</v>
      </c>
      <c r="H399">
        <v>4.1794442322600003E-2</v>
      </c>
      <c r="I399">
        <v>7.1905098092000001E-5</v>
      </c>
      <c r="J399" t="s">
        <v>30</v>
      </c>
      <c r="K399">
        <v>11005</v>
      </c>
      <c r="L399">
        <v>1</v>
      </c>
    </row>
    <row r="400" spans="1:12" x14ac:dyDescent="0.25">
      <c r="A400">
        <v>26356</v>
      </c>
      <c r="B400">
        <v>11010</v>
      </c>
      <c r="C400" t="s">
        <v>277</v>
      </c>
      <c r="D400" t="s">
        <v>27</v>
      </c>
      <c r="E400">
        <v>23558</v>
      </c>
      <c r="F400">
        <v>9898.3199999999906</v>
      </c>
      <c r="G400">
        <v>2.38</v>
      </c>
      <c r="H400">
        <v>0.13028264888999999</v>
      </c>
      <c r="I400">
        <v>6.5645254038000005E-4</v>
      </c>
      <c r="J400" t="s">
        <v>30</v>
      </c>
      <c r="K400">
        <v>11010</v>
      </c>
      <c r="L400">
        <v>26</v>
      </c>
    </row>
    <row r="401" spans="1:12" x14ac:dyDescent="0.25">
      <c r="A401">
        <v>26357</v>
      </c>
      <c r="B401">
        <v>11020</v>
      </c>
      <c r="C401" t="s">
        <v>278</v>
      </c>
      <c r="D401" t="s">
        <v>27</v>
      </c>
      <c r="E401">
        <v>5948</v>
      </c>
      <c r="F401">
        <v>2944.55</v>
      </c>
      <c r="G401">
        <v>2.02</v>
      </c>
      <c r="H401">
        <v>0.13214817203599999</v>
      </c>
      <c r="I401">
        <v>5.5845799692499996E-4</v>
      </c>
      <c r="J401" t="s">
        <v>30</v>
      </c>
      <c r="K401">
        <v>11020</v>
      </c>
      <c r="L401">
        <v>27</v>
      </c>
    </row>
    <row r="402" spans="1:12" x14ac:dyDescent="0.25">
      <c r="A402">
        <v>26358</v>
      </c>
      <c r="B402">
        <v>11021</v>
      </c>
      <c r="C402" t="s">
        <v>278</v>
      </c>
      <c r="D402" t="s">
        <v>27</v>
      </c>
      <c r="E402">
        <v>17357</v>
      </c>
      <c r="F402">
        <v>7385.96</v>
      </c>
      <c r="G402">
        <v>2.35</v>
      </c>
      <c r="H402">
        <v>0.16159596952800001</v>
      </c>
      <c r="I402">
        <v>6.4976530215700001E-4</v>
      </c>
      <c r="J402" t="s">
        <v>30</v>
      </c>
      <c r="K402">
        <v>11021</v>
      </c>
      <c r="L402">
        <v>44</v>
      </c>
    </row>
    <row r="403" spans="1:12" x14ac:dyDescent="0.25">
      <c r="A403">
        <v>26359</v>
      </c>
      <c r="B403">
        <v>11030</v>
      </c>
      <c r="C403" t="s">
        <v>279</v>
      </c>
      <c r="D403" t="s">
        <v>27</v>
      </c>
      <c r="E403">
        <v>18259</v>
      </c>
      <c r="F403">
        <v>2705.04</v>
      </c>
      <c r="G403">
        <v>6.75</v>
      </c>
      <c r="H403">
        <v>0.23424766900399999</v>
      </c>
      <c r="I403">
        <v>1.8654439228700001E-3</v>
      </c>
      <c r="J403" t="s">
        <v>30</v>
      </c>
      <c r="K403">
        <v>11030</v>
      </c>
      <c r="L403">
        <v>92</v>
      </c>
    </row>
    <row r="404" spans="1:12" x14ac:dyDescent="0.25">
      <c r="A404">
        <v>26360</v>
      </c>
      <c r="B404">
        <v>11040</v>
      </c>
      <c r="C404" t="s">
        <v>280</v>
      </c>
      <c r="D404" t="s">
        <v>27</v>
      </c>
      <c r="E404">
        <v>44901</v>
      </c>
      <c r="F404">
        <v>9432.9799999999905</v>
      </c>
      <c r="G404">
        <v>4.76</v>
      </c>
      <c r="H404">
        <v>0.21620133199300001</v>
      </c>
      <c r="I404">
        <v>1.31445524833E-3</v>
      </c>
      <c r="J404" t="s">
        <v>30</v>
      </c>
      <c r="K404">
        <v>11040</v>
      </c>
      <c r="L404">
        <v>60</v>
      </c>
    </row>
    <row r="405" spans="1:12" x14ac:dyDescent="0.25">
      <c r="A405">
        <v>26361</v>
      </c>
      <c r="B405">
        <v>11042</v>
      </c>
      <c r="C405" t="s">
        <v>280</v>
      </c>
      <c r="D405" t="s">
        <v>27</v>
      </c>
      <c r="E405">
        <v>520</v>
      </c>
      <c r="F405">
        <v>838.71</v>
      </c>
      <c r="G405">
        <v>0.62</v>
      </c>
      <c r="H405">
        <v>8.9870086124899995E-2</v>
      </c>
      <c r="I405">
        <v>1.7066914226699999E-4</v>
      </c>
      <c r="J405" t="s">
        <v>30</v>
      </c>
      <c r="K405">
        <v>11042</v>
      </c>
      <c r="L405">
        <v>4</v>
      </c>
    </row>
    <row r="406" spans="1:12" x14ac:dyDescent="0.25">
      <c r="A406">
        <v>26362</v>
      </c>
      <c r="B406">
        <v>11426</v>
      </c>
      <c r="C406" t="s">
        <v>281</v>
      </c>
      <c r="D406" t="s">
        <v>27</v>
      </c>
      <c r="E406">
        <v>18043</v>
      </c>
      <c r="F406">
        <v>10869.28</v>
      </c>
      <c r="G406">
        <v>1.66</v>
      </c>
      <c r="H406">
        <v>0.11703131770899999</v>
      </c>
      <c r="I406">
        <v>4.59233973849E-4</v>
      </c>
      <c r="J406" t="s">
        <v>30</v>
      </c>
      <c r="K406">
        <v>11426</v>
      </c>
      <c r="L406">
        <v>17</v>
      </c>
    </row>
    <row r="407" spans="1:12" x14ac:dyDescent="0.25">
      <c r="A407">
        <v>26363</v>
      </c>
      <c r="B407">
        <v>11507</v>
      </c>
      <c r="C407" t="s">
        <v>282</v>
      </c>
      <c r="D407" t="s">
        <v>27</v>
      </c>
      <c r="E407">
        <v>7163</v>
      </c>
      <c r="F407">
        <v>6821.8999999999896</v>
      </c>
      <c r="G407">
        <v>1.05</v>
      </c>
      <c r="H407">
        <v>0.105784748441</v>
      </c>
      <c r="I407">
        <v>2.9033567280099999E-4</v>
      </c>
      <c r="J407" t="s">
        <v>30</v>
      </c>
      <c r="K407">
        <v>11507</v>
      </c>
      <c r="L407">
        <v>17</v>
      </c>
    </row>
    <row r="408" spans="1:12" x14ac:dyDescent="0.25">
      <c r="A408">
        <v>26364</v>
      </c>
      <c r="B408">
        <v>11552</v>
      </c>
      <c r="C408" t="s">
        <v>283</v>
      </c>
      <c r="D408" t="s">
        <v>27</v>
      </c>
      <c r="E408">
        <v>25421</v>
      </c>
      <c r="F408">
        <v>7347.1099999999897</v>
      </c>
      <c r="G408">
        <v>3.46</v>
      </c>
      <c r="H408">
        <v>0.16831084222500001</v>
      </c>
      <c r="I408">
        <v>9.5378455146899997E-4</v>
      </c>
      <c r="J408" t="s">
        <v>30</v>
      </c>
      <c r="K408">
        <v>11552</v>
      </c>
      <c r="L408">
        <v>27</v>
      </c>
    </row>
    <row r="409" spans="1:12" x14ac:dyDescent="0.25">
      <c r="A409">
        <v>26365</v>
      </c>
      <c r="B409">
        <v>10464</v>
      </c>
      <c r="C409" t="s">
        <v>58</v>
      </c>
      <c r="D409" t="s">
        <v>27</v>
      </c>
      <c r="E409">
        <v>4386</v>
      </c>
      <c r="F409">
        <v>1337.2</v>
      </c>
      <c r="G409">
        <v>3.28</v>
      </c>
      <c r="H409">
        <v>0.41711177090000001</v>
      </c>
      <c r="I409">
        <v>9.0677711169200005E-4</v>
      </c>
      <c r="J409" t="s">
        <v>30</v>
      </c>
      <c r="K409">
        <v>10464</v>
      </c>
      <c r="L409">
        <v>2</v>
      </c>
    </row>
    <row r="410" spans="1:12" x14ac:dyDescent="0.25">
      <c r="A410">
        <v>26366</v>
      </c>
      <c r="B410">
        <v>10465</v>
      </c>
      <c r="C410" t="s">
        <v>58</v>
      </c>
      <c r="D410" t="s">
        <v>27</v>
      </c>
      <c r="E410">
        <v>41243</v>
      </c>
      <c r="F410">
        <v>10494.4</v>
      </c>
      <c r="G410">
        <v>3.93</v>
      </c>
      <c r="H410">
        <v>0.31150520023799999</v>
      </c>
      <c r="I410">
        <v>1.0863286471E-3</v>
      </c>
      <c r="J410" t="s">
        <v>30</v>
      </c>
      <c r="K410">
        <v>10465</v>
      </c>
      <c r="L410">
        <v>15</v>
      </c>
    </row>
    <row r="411" spans="1:12" x14ac:dyDescent="0.25">
      <c r="A411">
        <v>26367</v>
      </c>
      <c r="B411">
        <v>10803</v>
      </c>
      <c r="C411" t="s">
        <v>284</v>
      </c>
      <c r="D411" t="s">
        <v>27</v>
      </c>
      <c r="E411">
        <v>12454</v>
      </c>
      <c r="F411">
        <v>5535.1099999999897</v>
      </c>
      <c r="G411">
        <v>2.25</v>
      </c>
      <c r="H411">
        <v>0.14470209620899999</v>
      </c>
      <c r="I411">
        <v>6.2161574536200004E-4</v>
      </c>
      <c r="J411" t="s">
        <v>30</v>
      </c>
      <c r="K411">
        <v>10803</v>
      </c>
      <c r="L411">
        <v>33</v>
      </c>
    </row>
    <row r="412" spans="1:12" x14ac:dyDescent="0.25">
      <c r="A412">
        <v>26368</v>
      </c>
      <c r="B412">
        <v>10805</v>
      </c>
      <c r="C412" t="s">
        <v>285</v>
      </c>
      <c r="D412" t="s">
        <v>27</v>
      </c>
      <c r="E412">
        <v>17849</v>
      </c>
      <c r="F412">
        <v>10317.34</v>
      </c>
      <c r="G412">
        <v>1.73</v>
      </c>
      <c r="H412">
        <v>0.28997794381300002</v>
      </c>
      <c r="I412">
        <v>4.7857443421699998E-4</v>
      </c>
      <c r="J412" t="s">
        <v>30</v>
      </c>
      <c r="K412">
        <v>10805</v>
      </c>
      <c r="L412">
        <v>12</v>
      </c>
    </row>
    <row r="413" spans="1:12" x14ac:dyDescent="0.25">
      <c r="A413">
        <v>26369</v>
      </c>
      <c r="B413">
        <v>11023</v>
      </c>
      <c r="C413" t="s">
        <v>278</v>
      </c>
      <c r="D413" t="s">
        <v>27</v>
      </c>
      <c r="E413">
        <v>9068</v>
      </c>
      <c r="F413">
        <v>5462.6499999999896</v>
      </c>
      <c r="G413">
        <v>1.66</v>
      </c>
      <c r="H413">
        <v>0.160400160184</v>
      </c>
      <c r="I413">
        <v>4.5954617725899998E-4</v>
      </c>
      <c r="J413" t="s">
        <v>30</v>
      </c>
      <c r="K413">
        <v>11023</v>
      </c>
      <c r="L413">
        <v>28</v>
      </c>
    </row>
    <row r="414" spans="1:12" x14ac:dyDescent="0.25">
      <c r="A414">
        <v>26370</v>
      </c>
      <c r="B414">
        <v>11024</v>
      </c>
      <c r="C414" t="s">
        <v>278</v>
      </c>
      <c r="D414" t="s">
        <v>27</v>
      </c>
      <c r="E414">
        <v>8223</v>
      </c>
      <c r="F414">
        <v>2290.5300000000002</v>
      </c>
      <c r="G414">
        <v>3.59</v>
      </c>
      <c r="H414">
        <v>0.17779262166199999</v>
      </c>
      <c r="I414">
        <v>9.9365788595199992E-4</v>
      </c>
      <c r="J414" t="s">
        <v>30</v>
      </c>
      <c r="K414">
        <v>11024</v>
      </c>
      <c r="L414">
        <v>37</v>
      </c>
    </row>
    <row r="415" spans="1:12" x14ac:dyDescent="0.25">
      <c r="A415">
        <v>26371</v>
      </c>
      <c r="B415">
        <v>11050</v>
      </c>
      <c r="C415" t="s">
        <v>286</v>
      </c>
      <c r="D415" t="s">
        <v>27</v>
      </c>
      <c r="E415">
        <v>30950</v>
      </c>
      <c r="F415">
        <v>3034.3099999999899</v>
      </c>
      <c r="G415">
        <v>10.1999999999999</v>
      </c>
      <c r="H415">
        <v>0.34051928377500001</v>
      </c>
      <c r="I415">
        <v>2.8213073824499999E-3</v>
      </c>
      <c r="J415" t="s">
        <v>30</v>
      </c>
      <c r="K415">
        <v>11050</v>
      </c>
      <c r="L415">
        <v>84</v>
      </c>
    </row>
    <row r="416" spans="1:12" x14ac:dyDescent="0.25">
      <c r="A416">
        <v>26372</v>
      </c>
      <c r="B416">
        <v>11501</v>
      </c>
      <c r="C416" t="s">
        <v>287</v>
      </c>
      <c r="D416" t="s">
        <v>27</v>
      </c>
      <c r="E416">
        <v>19258</v>
      </c>
      <c r="F416">
        <v>9348.5400000000009</v>
      </c>
      <c r="G416">
        <v>2.06</v>
      </c>
      <c r="H416">
        <v>0.155611368152</v>
      </c>
      <c r="I416">
        <v>5.7024066092700005E-4</v>
      </c>
      <c r="J416" t="s">
        <v>30</v>
      </c>
      <c r="K416">
        <v>11501</v>
      </c>
      <c r="L416">
        <v>20</v>
      </c>
    </row>
    <row r="417" spans="1:12" x14ac:dyDescent="0.25">
      <c r="A417">
        <v>26373</v>
      </c>
      <c r="B417">
        <v>11514</v>
      </c>
      <c r="C417" t="s">
        <v>288</v>
      </c>
      <c r="D417" t="s">
        <v>27</v>
      </c>
      <c r="E417">
        <v>5017</v>
      </c>
      <c r="F417">
        <v>4519.8199999999897</v>
      </c>
      <c r="G417">
        <v>1.1100000000000001</v>
      </c>
      <c r="H417">
        <v>0.101327419803</v>
      </c>
      <c r="I417">
        <v>3.07609062371E-4</v>
      </c>
      <c r="J417" t="s">
        <v>30</v>
      </c>
      <c r="K417">
        <v>11514</v>
      </c>
      <c r="L417">
        <v>3</v>
      </c>
    </row>
    <row r="418" spans="1:12" x14ac:dyDescent="0.25">
      <c r="A418">
        <v>26374</v>
      </c>
      <c r="B418">
        <v>11530</v>
      </c>
      <c r="C418" t="s">
        <v>289</v>
      </c>
      <c r="D418" t="s">
        <v>27</v>
      </c>
      <c r="E418">
        <v>27495</v>
      </c>
      <c r="F418">
        <v>3824.0599999999899</v>
      </c>
      <c r="G418">
        <v>7.19</v>
      </c>
      <c r="H418">
        <v>0.312630220199</v>
      </c>
      <c r="I418">
        <v>1.9861473664299998E-3</v>
      </c>
      <c r="J418" t="s">
        <v>30</v>
      </c>
      <c r="K418">
        <v>11530</v>
      </c>
      <c r="L418">
        <v>49</v>
      </c>
    </row>
    <row r="419" spans="1:12" x14ac:dyDescent="0.25">
      <c r="A419">
        <v>26375</v>
      </c>
      <c r="B419">
        <v>11549</v>
      </c>
      <c r="C419" t="s">
        <v>290</v>
      </c>
      <c r="D419" t="s">
        <v>27</v>
      </c>
      <c r="E419">
        <v>2879</v>
      </c>
      <c r="F419">
        <v>13709.52</v>
      </c>
      <c r="G419">
        <v>0.21</v>
      </c>
      <c r="H419">
        <v>3.2978452139399997E-2</v>
      </c>
      <c r="I419">
        <v>5.8174563440000002E-5</v>
      </c>
      <c r="L419">
        <v>0</v>
      </c>
    </row>
    <row r="420" spans="1:12" x14ac:dyDescent="0.25">
      <c r="A420">
        <v>26376</v>
      </c>
      <c r="B420">
        <v>11550</v>
      </c>
      <c r="C420" t="s">
        <v>290</v>
      </c>
      <c r="D420" t="s">
        <v>27</v>
      </c>
      <c r="E420">
        <v>58138</v>
      </c>
      <c r="F420">
        <v>14111.17</v>
      </c>
      <c r="G420">
        <v>4.12</v>
      </c>
      <c r="H420">
        <v>0.17692610409500001</v>
      </c>
      <c r="I420">
        <v>1.1370749448999999E-3</v>
      </c>
      <c r="J420" t="s">
        <v>30</v>
      </c>
      <c r="K420">
        <v>11550</v>
      </c>
      <c r="L420">
        <v>14</v>
      </c>
    </row>
    <row r="421" spans="1:12" x14ac:dyDescent="0.25">
      <c r="A421">
        <v>26377</v>
      </c>
      <c r="B421">
        <v>11553</v>
      </c>
      <c r="C421" t="s">
        <v>291</v>
      </c>
      <c r="D421" t="s">
        <v>27</v>
      </c>
      <c r="E421">
        <v>26670</v>
      </c>
      <c r="F421">
        <v>8180.9799999999896</v>
      </c>
      <c r="G421">
        <v>3.26</v>
      </c>
      <c r="H421">
        <v>0.21354262044399999</v>
      </c>
      <c r="I421">
        <v>8.9994178014600002E-4</v>
      </c>
      <c r="J421" t="s">
        <v>30</v>
      </c>
      <c r="K421">
        <v>11553</v>
      </c>
      <c r="L421">
        <v>9</v>
      </c>
    </row>
    <row r="422" spans="1:12" x14ac:dyDescent="0.25">
      <c r="A422">
        <v>26378</v>
      </c>
      <c r="B422">
        <v>11554</v>
      </c>
      <c r="C422" t="s">
        <v>292</v>
      </c>
      <c r="D422" t="s">
        <v>27</v>
      </c>
      <c r="E422">
        <v>38581</v>
      </c>
      <c r="F422">
        <v>6163.1</v>
      </c>
      <c r="G422">
        <v>6.26</v>
      </c>
      <c r="H422">
        <v>0.23207511217499999</v>
      </c>
      <c r="I422">
        <v>1.7293139553200001E-3</v>
      </c>
      <c r="J422" t="s">
        <v>30</v>
      </c>
      <c r="K422">
        <v>11554</v>
      </c>
      <c r="L422">
        <v>46</v>
      </c>
    </row>
    <row r="423" spans="1:12" x14ac:dyDescent="0.25">
      <c r="A423">
        <v>26379</v>
      </c>
      <c r="B423">
        <v>11568</v>
      </c>
      <c r="C423" t="s">
        <v>293</v>
      </c>
      <c r="D423" t="s">
        <v>27</v>
      </c>
      <c r="E423">
        <v>4988</v>
      </c>
      <c r="F423">
        <v>580.67999999999904</v>
      </c>
      <c r="G423">
        <v>8.59</v>
      </c>
      <c r="H423">
        <v>0.302517485837</v>
      </c>
      <c r="I423">
        <v>2.37463224189E-3</v>
      </c>
      <c r="J423" t="s">
        <v>30</v>
      </c>
      <c r="K423">
        <v>11568</v>
      </c>
      <c r="L423">
        <v>62</v>
      </c>
    </row>
    <row r="424" spans="1:12" x14ac:dyDescent="0.25">
      <c r="A424">
        <v>26380</v>
      </c>
      <c r="B424">
        <v>11576</v>
      </c>
      <c r="C424" t="s">
        <v>294</v>
      </c>
      <c r="D424" t="s">
        <v>27</v>
      </c>
      <c r="E424">
        <v>10954</v>
      </c>
      <c r="F424">
        <v>2253.9099999999899</v>
      </c>
      <c r="G424">
        <v>4.8600000000000003</v>
      </c>
      <c r="H424">
        <v>0.385358149732</v>
      </c>
      <c r="I424">
        <v>1.3422246353100001E-3</v>
      </c>
      <c r="J424" t="s">
        <v>30</v>
      </c>
      <c r="K424">
        <v>11576</v>
      </c>
      <c r="L424">
        <v>73</v>
      </c>
    </row>
    <row r="425" spans="1:12" x14ac:dyDescent="0.25">
      <c r="A425">
        <v>26381</v>
      </c>
      <c r="B425">
        <v>11577</v>
      </c>
      <c r="C425" t="s">
        <v>295</v>
      </c>
      <c r="D425" t="s">
        <v>27</v>
      </c>
      <c r="E425">
        <v>10765</v>
      </c>
      <c r="F425">
        <v>3750.8699999999899</v>
      </c>
      <c r="G425">
        <v>2.87</v>
      </c>
      <c r="H425">
        <v>0.184183388674</v>
      </c>
      <c r="I425">
        <v>7.9403074087900001E-4</v>
      </c>
      <c r="J425" t="s">
        <v>30</v>
      </c>
      <c r="K425">
        <v>11577</v>
      </c>
      <c r="L425">
        <v>38</v>
      </c>
    </row>
    <row r="426" spans="1:12" x14ac:dyDescent="0.25">
      <c r="A426">
        <v>26382</v>
      </c>
      <c r="B426">
        <v>11590</v>
      </c>
      <c r="C426" t="s">
        <v>296</v>
      </c>
      <c r="D426" t="s">
        <v>27</v>
      </c>
      <c r="E426">
        <v>46164</v>
      </c>
      <c r="F426">
        <v>6983.96</v>
      </c>
      <c r="G426">
        <v>6.61</v>
      </c>
      <c r="H426">
        <v>0.27319626966400001</v>
      </c>
      <c r="I426">
        <v>1.82671654881E-3</v>
      </c>
      <c r="J426" t="s">
        <v>30</v>
      </c>
      <c r="K426">
        <v>11590</v>
      </c>
      <c r="L426">
        <v>53</v>
      </c>
    </row>
    <row r="427" spans="1:12" x14ac:dyDescent="0.25">
      <c r="A427">
        <v>26383</v>
      </c>
      <c r="B427">
        <v>11596</v>
      </c>
      <c r="C427" t="s">
        <v>297</v>
      </c>
      <c r="D427" t="s">
        <v>27</v>
      </c>
      <c r="E427">
        <v>10651</v>
      </c>
      <c r="F427">
        <v>8256.59</v>
      </c>
      <c r="G427">
        <v>1.29</v>
      </c>
      <c r="H427">
        <v>0.10268238016</v>
      </c>
      <c r="I427">
        <v>3.5751264093799998E-4</v>
      </c>
      <c r="J427" t="s">
        <v>30</v>
      </c>
      <c r="K427">
        <v>11596</v>
      </c>
      <c r="L427">
        <v>19</v>
      </c>
    </row>
    <row r="428" spans="1:12" x14ac:dyDescent="0.25">
      <c r="A428">
        <v>26384</v>
      </c>
      <c r="B428">
        <v>11714</v>
      </c>
      <c r="C428" t="s">
        <v>298</v>
      </c>
      <c r="D428" t="s">
        <v>27</v>
      </c>
      <c r="E428">
        <v>22852</v>
      </c>
      <c r="F428">
        <v>5089.5299999999897</v>
      </c>
      <c r="G428">
        <v>4.49</v>
      </c>
      <c r="H428">
        <v>0.22619520778900001</v>
      </c>
      <c r="I428">
        <v>1.2402404565300001E-3</v>
      </c>
      <c r="J428" t="s">
        <v>30</v>
      </c>
      <c r="K428">
        <v>11714</v>
      </c>
      <c r="L428">
        <v>37</v>
      </c>
    </row>
    <row r="429" spans="1:12" x14ac:dyDescent="0.25">
      <c r="A429">
        <v>26385</v>
      </c>
      <c r="B429">
        <v>11753</v>
      </c>
      <c r="C429" t="s">
        <v>299</v>
      </c>
      <c r="D429" t="s">
        <v>27</v>
      </c>
      <c r="E429">
        <v>11952</v>
      </c>
      <c r="F429">
        <v>3033.5</v>
      </c>
      <c r="G429">
        <v>3.94</v>
      </c>
      <c r="H429">
        <v>0.214982241322</v>
      </c>
      <c r="I429">
        <v>1.0883906067400001E-3</v>
      </c>
      <c r="J429" t="s">
        <v>30</v>
      </c>
      <c r="K429">
        <v>11753</v>
      </c>
      <c r="L429">
        <v>65</v>
      </c>
    </row>
    <row r="430" spans="1:12" x14ac:dyDescent="0.25">
      <c r="A430">
        <v>26386</v>
      </c>
      <c r="B430">
        <v>11756</v>
      </c>
      <c r="C430" t="s">
        <v>300</v>
      </c>
      <c r="D430" t="s">
        <v>27</v>
      </c>
      <c r="E430">
        <v>42316</v>
      </c>
      <c r="F430">
        <v>7679.85</v>
      </c>
      <c r="G430">
        <v>5.51</v>
      </c>
      <c r="H430">
        <v>0.224887916296</v>
      </c>
      <c r="I430">
        <v>1.52140113034E-3</v>
      </c>
      <c r="J430" t="s">
        <v>30</v>
      </c>
      <c r="K430">
        <v>11756</v>
      </c>
      <c r="L430">
        <v>45</v>
      </c>
    </row>
    <row r="431" spans="1:12" x14ac:dyDescent="0.25">
      <c r="A431">
        <v>26387</v>
      </c>
      <c r="B431">
        <v>11801</v>
      </c>
      <c r="C431" t="s">
        <v>301</v>
      </c>
      <c r="D431" t="s">
        <v>27</v>
      </c>
      <c r="E431">
        <v>39912</v>
      </c>
      <c r="F431">
        <v>6029</v>
      </c>
      <c r="G431">
        <v>6.62</v>
      </c>
      <c r="H431">
        <v>0.23306316809899999</v>
      </c>
      <c r="I431">
        <v>1.82962624596E-3</v>
      </c>
      <c r="J431" t="s">
        <v>30</v>
      </c>
      <c r="K431">
        <v>11801</v>
      </c>
      <c r="L431">
        <v>62</v>
      </c>
    </row>
    <row r="432" spans="1:12" x14ac:dyDescent="0.25">
      <c r="A432">
        <v>26388</v>
      </c>
      <c r="B432">
        <v>11542</v>
      </c>
      <c r="C432" t="s">
        <v>302</v>
      </c>
      <c r="D432" t="s">
        <v>27</v>
      </c>
      <c r="E432">
        <v>27604</v>
      </c>
      <c r="F432">
        <v>3954.73</v>
      </c>
      <c r="G432">
        <v>6.98</v>
      </c>
      <c r="H432">
        <v>0.26404074977699998</v>
      </c>
      <c r="I432">
        <v>1.9314435642900001E-3</v>
      </c>
      <c r="J432" t="s">
        <v>30</v>
      </c>
      <c r="K432">
        <v>11542</v>
      </c>
      <c r="L432">
        <v>27</v>
      </c>
    </row>
    <row r="433" spans="1:12" x14ac:dyDescent="0.25">
      <c r="A433">
        <v>26389</v>
      </c>
      <c r="B433">
        <v>11545</v>
      </c>
      <c r="C433" t="s">
        <v>303</v>
      </c>
      <c r="D433" t="s">
        <v>27</v>
      </c>
      <c r="E433">
        <v>12082</v>
      </c>
      <c r="F433">
        <v>995.22</v>
      </c>
      <c r="G433">
        <v>12.14</v>
      </c>
      <c r="H433">
        <v>0.44800704084999998</v>
      </c>
      <c r="I433">
        <v>3.3570335571999998E-3</v>
      </c>
      <c r="J433" t="s">
        <v>30</v>
      </c>
      <c r="K433">
        <v>11545</v>
      </c>
      <c r="L433">
        <v>69</v>
      </c>
    </row>
    <row r="434" spans="1:12" x14ac:dyDescent="0.25">
      <c r="A434">
        <v>26390</v>
      </c>
      <c r="B434">
        <v>11547</v>
      </c>
      <c r="C434" t="s">
        <v>304</v>
      </c>
      <c r="D434" t="s">
        <v>27</v>
      </c>
      <c r="E434">
        <v>1047</v>
      </c>
      <c r="F434">
        <v>5816.67</v>
      </c>
      <c r="G434">
        <v>0.18</v>
      </c>
      <c r="H434">
        <v>3.24558131014E-2</v>
      </c>
      <c r="I434">
        <v>4.9147459124999997E-5</v>
      </c>
      <c r="L434">
        <v>0</v>
      </c>
    </row>
    <row r="435" spans="1:12" x14ac:dyDescent="0.25">
      <c r="A435">
        <v>26391</v>
      </c>
      <c r="B435">
        <v>11548</v>
      </c>
      <c r="C435" t="s">
        <v>305</v>
      </c>
      <c r="D435" t="s">
        <v>27</v>
      </c>
      <c r="E435">
        <v>1531</v>
      </c>
      <c r="F435">
        <v>2835.19</v>
      </c>
      <c r="G435">
        <v>0.54</v>
      </c>
      <c r="H435">
        <v>0.142416106864</v>
      </c>
      <c r="I435">
        <v>1.4918531559799999E-4</v>
      </c>
      <c r="J435" t="s">
        <v>30</v>
      </c>
      <c r="K435">
        <v>11548</v>
      </c>
      <c r="L435">
        <v>11</v>
      </c>
    </row>
    <row r="436" spans="1:12" x14ac:dyDescent="0.25">
      <c r="A436">
        <v>26392</v>
      </c>
      <c r="B436">
        <v>11560</v>
      </c>
      <c r="C436" t="s">
        <v>306</v>
      </c>
      <c r="D436" t="s">
        <v>27</v>
      </c>
      <c r="E436">
        <v>6616</v>
      </c>
      <c r="F436">
        <v>852.58</v>
      </c>
      <c r="G436">
        <v>7.76</v>
      </c>
      <c r="H436">
        <v>0.29005683016099998</v>
      </c>
      <c r="I436">
        <v>2.14817803916E-3</v>
      </c>
      <c r="J436" t="s">
        <v>30</v>
      </c>
      <c r="K436">
        <v>11560</v>
      </c>
      <c r="L436">
        <v>22</v>
      </c>
    </row>
    <row r="437" spans="1:12" x14ac:dyDescent="0.25">
      <c r="A437">
        <v>26393</v>
      </c>
      <c r="B437">
        <v>11579</v>
      </c>
      <c r="C437" t="s">
        <v>307</v>
      </c>
      <c r="D437" t="s">
        <v>27</v>
      </c>
      <c r="E437">
        <v>4775</v>
      </c>
      <c r="F437">
        <v>4340.9099999999899</v>
      </c>
      <c r="G437">
        <v>1.1000000000000001</v>
      </c>
      <c r="H437">
        <v>7.6158302113600002E-2</v>
      </c>
      <c r="I437">
        <v>3.0470543043800003E-4</v>
      </c>
      <c r="J437" t="s">
        <v>30</v>
      </c>
      <c r="K437">
        <v>11579</v>
      </c>
      <c r="L437">
        <v>20</v>
      </c>
    </row>
    <row r="438" spans="1:12" x14ac:dyDescent="0.25">
      <c r="A438">
        <v>26394</v>
      </c>
      <c r="B438">
        <v>11709</v>
      </c>
      <c r="C438" t="s">
        <v>308</v>
      </c>
      <c r="D438" t="s">
        <v>27</v>
      </c>
      <c r="E438">
        <v>7165</v>
      </c>
      <c r="F438">
        <v>5010.4899999999898</v>
      </c>
      <c r="G438">
        <v>1.43</v>
      </c>
      <c r="H438">
        <v>0.136150763102</v>
      </c>
      <c r="I438">
        <v>3.9675804234399998E-4</v>
      </c>
      <c r="J438" t="s">
        <v>30</v>
      </c>
      <c r="K438">
        <v>11709</v>
      </c>
      <c r="L438">
        <v>17</v>
      </c>
    </row>
    <row r="439" spans="1:12" x14ac:dyDescent="0.25">
      <c r="A439">
        <v>26395</v>
      </c>
      <c r="B439">
        <v>11732</v>
      </c>
      <c r="C439" t="s">
        <v>309</v>
      </c>
      <c r="D439" t="s">
        <v>27</v>
      </c>
      <c r="E439">
        <v>2924</v>
      </c>
      <c r="F439">
        <v>1276.8599999999899</v>
      </c>
      <c r="G439">
        <v>2.29</v>
      </c>
      <c r="H439">
        <v>0.221813735007</v>
      </c>
      <c r="I439">
        <v>6.3214542640200005E-4</v>
      </c>
      <c r="J439" t="s">
        <v>30</v>
      </c>
      <c r="K439">
        <v>11732</v>
      </c>
      <c r="L439">
        <v>9</v>
      </c>
    </row>
    <row r="440" spans="1:12" x14ac:dyDescent="0.25">
      <c r="A440">
        <v>26396</v>
      </c>
      <c r="B440">
        <v>11765</v>
      </c>
      <c r="C440" t="s">
        <v>310</v>
      </c>
      <c r="D440" t="s">
        <v>27</v>
      </c>
      <c r="E440">
        <v>964</v>
      </c>
      <c r="F440">
        <v>515.50999999999897</v>
      </c>
      <c r="G440">
        <v>1.87</v>
      </c>
      <c r="H440">
        <v>0.16166983190600001</v>
      </c>
      <c r="I440">
        <v>5.1682361193199999E-4</v>
      </c>
      <c r="J440" t="s">
        <v>30</v>
      </c>
      <c r="K440">
        <v>11765</v>
      </c>
      <c r="L440">
        <v>3</v>
      </c>
    </row>
    <row r="441" spans="1:12" x14ac:dyDescent="0.25">
      <c r="A441">
        <v>26397</v>
      </c>
      <c r="B441">
        <v>11771</v>
      </c>
      <c r="C441" t="s">
        <v>311</v>
      </c>
      <c r="D441" t="s">
        <v>27</v>
      </c>
      <c r="E441">
        <v>9551</v>
      </c>
      <c r="F441">
        <v>817.01999999999896</v>
      </c>
      <c r="G441">
        <v>11.69</v>
      </c>
      <c r="H441">
        <v>0.67757316703799997</v>
      </c>
      <c r="I441">
        <v>3.2346875436999999E-3</v>
      </c>
      <c r="J441" t="s">
        <v>30</v>
      </c>
      <c r="K441">
        <v>11771</v>
      </c>
      <c r="L441">
        <v>55</v>
      </c>
    </row>
    <row r="442" spans="1:12" x14ac:dyDescent="0.25">
      <c r="A442">
        <v>26398</v>
      </c>
      <c r="B442">
        <v>11791</v>
      </c>
      <c r="C442" t="s">
        <v>312</v>
      </c>
      <c r="D442" t="s">
        <v>27</v>
      </c>
      <c r="E442">
        <v>26581</v>
      </c>
      <c r="F442">
        <v>2291.4699999999898</v>
      </c>
      <c r="G442">
        <v>11.6</v>
      </c>
      <c r="H442">
        <v>0.459185079105</v>
      </c>
      <c r="I442">
        <v>3.2080371052599999E-3</v>
      </c>
      <c r="J442" t="s">
        <v>30</v>
      </c>
      <c r="K442">
        <v>11791</v>
      </c>
      <c r="L442">
        <v>129</v>
      </c>
    </row>
    <row r="443" spans="1:12" x14ac:dyDescent="0.25">
      <c r="A443">
        <v>26399</v>
      </c>
      <c r="B443">
        <v>10530</v>
      </c>
      <c r="C443" t="s">
        <v>313</v>
      </c>
      <c r="D443" t="s">
        <v>27</v>
      </c>
      <c r="E443">
        <v>11591</v>
      </c>
      <c r="F443">
        <v>3369.48</v>
      </c>
      <c r="G443">
        <v>3.44</v>
      </c>
      <c r="H443">
        <v>0.19553608461700001</v>
      </c>
      <c r="I443">
        <v>9.5341721002299999E-4</v>
      </c>
      <c r="J443" t="s">
        <v>30</v>
      </c>
      <c r="K443">
        <v>10530</v>
      </c>
      <c r="L443">
        <v>21</v>
      </c>
    </row>
    <row r="444" spans="1:12" x14ac:dyDescent="0.25">
      <c r="A444">
        <v>26400</v>
      </c>
      <c r="B444">
        <v>10538</v>
      </c>
      <c r="C444" t="s">
        <v>314</v>
      </c>
      <c r="D444" t="s">
        <v>27</v>
      </c>
      <c r="E444">
        <v>16995</v>
      </c>
      <c r="F444">
        <v>4800.8500000000004</v>
      </c>
      <c r="G444">
        <v>3.54</v>
      </c>
      <c r="H444">
        <v>0.29039432179300001</v>
      </c>
      <c r="I444">
        <v>9.8041510767400003E-4</v>
      </c>
      <c r="J444" t="s">
        <v>30</v>
      </c>
      <c r="K444">
        <v>10538</v>
      </c>
      <c r="L444">
        <v>66</v>
      </c>
    </row>
    <row r="445" spans="1:12" x14ac:dyDescent="0.25">
      <c r="A445">
        <v>26401</v>
      </c>
      <c r="B445">
        <v>10543</v>
      </c>
      <c r="C445" t="s">
        <v>315</v>
      </c>
      <c r="D445" t="s">
        <v>27</v>
      </c>
      <c r="E445">
        <v>20839</v>
      </c>
      <c r="F445">
        <v>4846.2799999999897</v>
      </c>
      <c r="G445">
        <v>4.3</v>
      </c>
      <c r="H445">
        <v>0.35402494892199998</v>
      </c>
      <c r="I445">
        <v>1.19051120305E-3</v>
      </c>
      <c r="J445" t="s">
        <v>30</v>
      </c>
      <c r="K445">
        <v>10543</v>
      </c>
      <c r="L445">
        <v>42</v>
      </c>
    </row>
    <row r="446" spans="1:12" x14ac:dyDescent="0.25">
      <c r="A446">
        <v>26402</v>
      </c>
      <c r="B446">
        <v>10553</v>
      </c>
      <c r="C446" t="s">
        <v>59</v>
      </c>
      <c r="D446" t="s">
        <v>27</v>
      </c>
      <c r="E446">
        <v>12136</v>
      </c>
      <c r="F446">
        <v>15170</v>
      </c>
      <c r="G446">
        <v>0.8</v>
      </c>
      <c r="H446">
        <v>8.6702776328299994E-2</v>
      </c>
      <c r="I446">
        <v>2.2102288273199999E-4</v>
      </c>
      <c r="J446" t="s">
        <v>30</v>
      </c>
      <c r="K446">
        <v>10553</v>
      </c>
      <c r="L446">
        <v>1</v>
      </c>
    </row>
    <row r="447" spans="1:12" x14ac:dyDescent="0.25">
      <c r="A447">
        <v>26403</v>
      </c>
      <c r="B447">
        <v>10583</v>
      </c>
      <c r="C447" t="s">
        <v>316</v>
      </c>
      <c r="D447" t="s">
        <v>27</v>
      </c>
      <c r="E447">
        <v>37204</v>
      </c>
      <c r="F447">
        <v>3049.51</v>
      </c>
      <c r="G447">
        <v>12.1999999999999</v>
      </c>
      <c r="H447">
        <v>0.39511230112000001</v>
      </c>
      <c r="I447">
        <v>3.3798809276899999E-3</v>
      </c>
      <c r="J447" t="s">
        <v>30</v>
      </c>
      <c r="K447">
        <v>10583</v>
      </c>
      <c r="L447">
        <v>205</v>
      </c>
    </row>
    <row r="448" spans="1:12" x14ac:dyDescent="0.25">
      <c r="A448">
        <v>26404</v>
      </c>
      <c r="B448">
        <v>10605</v>
      </c>
      <c r="C448" t="s">
        <v>317</v>
      </c>
      <c r="D448" t="s">
        <v>27</v>
      </c>
      <c r="E448">
        <v>19123</v>
      </c>
      <c r="F448">
        <v>3470.5999999999899</v>
      </c>
      <c r="G448">
        <v>5.51</v>
      </c>
      <c r="H448">
        <v>0.18405415344000001</v>
      </c>
      <c r="I448">
        <v>1.52845589598E-3</v>
      </c>
      <c r="J448" t="s">
        <v>30</v>
      </c>
      <c r="K448">
        <v>10605</v>
      </c>
      <c r="L448">
        <v>52</v>
      </c>
    </row>
    <row r="449" spans="1:12" x14ac:dyDescent="0.25">
      <c r="A449">
        <v>26405</v>
      </c>
      <c r="B449">
        <v>10606</v>
      </c>
      <c r="C449" t="s">
        <v>317</v>
      </c>
      <c r="D449" t="s">
        <v>27</v>
      </c>
      <c r="E449">
        <v>15384</v>
      </c>
      <c r="F449">
        <v>10256</v>
      </c>
      <c r="G449">
        <v>1.5</v>
      </c>
      <c r="H449">
        <v>0.119722492705</v>
      </c>
      <c r="I449">
        <v>4.1695045716300003E-4</v>
      </c>
      <c r="J449" t="s">
        <v>30</v>
      </c>
      <c r="K449">
        <v>10606</v>
      </c>
      <c r="L449">
        <v>18</v>
      </c>
    </row>
    <row r="450" spans="1:12" x14ac:dyDescent="0.25">
      <c r="A450">
        <v>26406</v>
      </c>
      <c r="B450">
        <v>10709</v>
      </c>
      <c r="C450" t="s">
        <v>318</v>
      </c>
      <c r="D450" t="s">
        <v>27</v>
      </c>
      <c r="E450">
        <v>9305</v>
      </c>
      <c r="F450">
        <v>6552.8199999999897</v>
      </c>
      <c r="G450">
        <v>1.42</v>
      </c>
      <c r="H450">
        <v>0.135928074895</v>
      </c>
      <c r="I450">
        <v>3.94695966862E-4</v>
      </c>
      <c r="J450" t="s">
        <v>30</v>
      </c>
      <c r="K450">
        <v>10709</v>
      </c>
      <c r="L450">
        <v>20</v>
      </c>
    </row>
    <row r="451" spans="1:12" x14ac:dyDescent="0.25">
      <c r="A451">
        <v>26407</v>
      </c>
      <c r="B451">
        <v>10801</v>
      </c>
      <c r="C451" t="s">
        <v>285</v>
      </c>
      <c r="D451" t="s">
        <v>27</v>
      </c>
      <c r="E451">
        <v>42103</v>
      </c>
      <c r="F451">
        <v>12133.43</v>
      </c>
      <c r="G451">
        <v>3.47</v>
      </c>
      <c r="H451">
        <v>0.249897894505</v>
      </c>
      <c r="I451">
        <v>9.6010533795400001E-4</v>
      </c>
      <c r="J451" t="s">
        <v>30</v>
      </c>
      <c r="K451">
        <v>10801</v>
      </c>
      <c r="L451">
        <v>33</v>
      </c>
    </row>
    <row r="452" spans="1:12" x14ac:dyDescent="0.25">
      <c r="A452">
        <v>26408</v>
      </c>
      <c r="B452">
        <v>10804</v>
      </c>
      <c r="C452" t="s">
        <v>285</v>
      </c>
      <c r="D452" t="s">
        <v>27</v>
      </c>
      <c r="E452">
        <v>14532</v>
      </c>
      <c r="F452">
        <v>3348.3899999999899</v>
      </c>
      <c r="G452">
        <v>4.34</v>
      </c>
      <c r="H452">
        <v>0.19107491279200001</v>
      </c>
      <c r="I452">
        <v>1.2008423653999999E-3</v>
      </c>
      <c r="J452" t="s">
        <v>30</v>
      </c>
      <c r="K452">
        <v>10804</v>
      </c>
      <c r="L452">
        <v>52</v>
      </c>
    </row>
    <row r="453" spans="1:12" x14ac:dyDescent="0.25">
      <c r="A453">
        <v>26409</v>
      </c>
      <c r="B453">
        <v>10528</v>
      </c>
      <c r="C453" t="s">
        <v>319</v>
      </c>
      <c r="D453" t="s">
        <v>27</v>
      </c>
      <c r="E453">
        <v>12237</v>
      </c>
      <c r="F453">
        <v>3220.26</v>
      </c>
      <c r="G453">
        <v>3.8</v>
      </c>
      <c r="H453">
        <v>0.15050642506600001</v>
      </c>
      <c r="I453">
        <v>1.05312261734E-3</v>
      </c>
      <c r="J453" t="s">
        <v>30</v>
      </c>
      <c r="K453">
        <v>10528</v>
      </c>
      <c r="L453">
        <v>46</v>
      </c>
    </row>
    <row r="454" spans="1:12" x14ac:dyDescent="0.25">
      <c r="A454">
        <v>26410</v>
      </c>
      <c r="B454">
        <v>10580</v>
      </c>
      <c r="C454" t="s">
        <v>320</v>
      </c>
      <c r="D454" t="s">
        <v>27</v>
      </c>
      <c r="E454">
        <v>17335</v>
      </c>
      <c r="F454">
        <v>2046.64</v>
      </c>
      <c r="G454">
        <v>8.4700000000000006</v>
      </c>
      <c r="H454">
        <v>0.54328518754300004</v>
      </c>
      <c r="I454">
        <v>2.3476937416399999E-3</v>
      </c>
      <c r="J454" t="s">
        <v>30</v>
      </c>
      <c r="K454">
        <v>10580</v>
      </c>
      <c r="L454">
        <v>105</v>
      </c>
    </row>
    <row r="455" spans="1:12" x14ac:dyDescent="0.25">
      <c r="A455">
        <v>26412</v>
      </c>
      <c r="B455">
        <v>10504</v>
      </c>
      <c r="C455" t="s">
        <v>321</v>
      </c>
      <c r="D455" t="s">
        <v>27</v>
      </c>
      <c r="E455">
        <v>7867</v>
      </c>
      <c r="F455">
        <v>404.26999999999902</v>
      </c>
      <c r="G455">
        <v>19.46</v>
      </c>
      <c r="H455">
        <v>0.50403383177299999</v>
      </c>
      <c r="I455">
        <v>5.4047417430900004E-3</v>
      </c>
      <c r="J455" t="s">
        <v>30</v>
      </c>
      <c r="K455">
        <v>10504</v>
      </c>
      <c r="L455">
        <v>68</v>
      </c>
    </row>
    <row r="456" spans="1:12" x14ac:dyDescent="0.25">
      <c r="A456">
        <v>26413</v>
      </c>
      <c r="B456">
        <v>10523</v>
      </c>
      <c r="C456" t="s">
        <v>322</v>
      </c>
      <c r="D456" t="s">
        <v>27</v>
      </c>
      <c r="E456">
        <v>8557</v>
      </c>
      <c r="F456">
        <v>2350.8200000000002</v>
      </c>
      <c r="G456">
        <v>3.64</v>
      </c>
      <c r="H456">
        <v>0.206054232946</v>
      </c>
      <c r="I456">
        <v>1.01080094242E-3</v>
      </c>
      <c r="J456" t="s">
        <v>30</v>
      </c>
      <c r="K456">
        <v>10523</v>
      </c>
      <c r="L456">
        <v>12</v>
      </c>
    </row>
    <row r="457" spans="1:12" x14ac:dyDescent="0.25">
      <c r="A457">
        <v>26414</v>
      </c>
      <c r="B457">
        <v>10532</v>
      </c>
      <c r="C457" t="s">
        <v>323</v>
      </c>
      <c r="D457" t="s">
        <v>27</v>
      </c>
      <c r="E457">
        <v>5170</v>
      </c>
      <c r="F457">
        <v>2136.36</v>
      </c>
      <c r="G457">
        <v>2.42</v>
      </c>
      <c r="H457">
        <v>0.16003020265699999</v>
      </c>
      <c r="I457">
        <v>6.7177750551799999E-4</v>
      </c>
      <c r="J457" t="s">
        <v>30</v>
      </c>
      <c r="K457">
        <v>10532</v>
      </c>
      <c r="L457">
        <v>3</v>
      </c>
    </row>
    <row r="458" spans="1:12" x14ac:dyDescent="0.25">
      <c r="A458">
        <v>26415</v>
      </c>
      <c r="B458">
        <v>10570</v>
      </c>
      <c r="C458" t="s">
        <v>324</v>
      </c>
      <c r="D458" t="s">
        <v>27</v>
      </c>
      <c r="E458">
        <v>13094</v>
      </c>
      <c r="F458">
        <v>1676.5699999999899</v>
      </c>
      <c r="G458">
        <v>7.81</v>
      </c>
      <c r="H458">
        <v>0.35813993463299998</v>
      </c>
      <c r="I458">
        <v>2.1679927095099999E-3</v>
      </c>
      <c r="J458" t="s">
        <v>30</v>
      </c>
      <c r="K458">
        <v>10570</v>
      </c>
      <c r="L458">
        <v>26</v>
      </c>
    </row>
    <row r="459" spans="1:12" x14ac:dyDescent="0.25">
      <c r="A459">
        <v>26416</v>
      </c>
      <c r="B459">
        <v>10573</v>
      </c>
      <c r="C459" t="s">
        <v>325</v>
      </c>
      <c r="D459" t="s">
        <v>27</v>
      </c>
      <c r="E459">
        <v>39131</v>
      </c>
      <c r="F459">
        <v>6829.14</v>
      </c>
      <c r="G459">
        <v>5.73</v>
      </c>
      <c r="H459">
        <v>0.26361174891</v>
      </c>
      <c r="I459">
        <v>1.5886708174200001E-3</v>
      </c>
      <c r="J459" t="s">
        <v>30</v>
      </c>
      <c r="K459">
        <v>10573</v>
      </c>
      <c r="L459">
        <v>49</v>
      </c>
    </row>
    <row r="460" spans="1:12" x14ac:dyDescent="0.25">
      <c r="A460">
        <v>26417</v>
      </c>
      <c r="B460">
        <v>10577</v>
      </c>
      <c r="C460" t="s">
        <v>326</v>
      </c>
      <c r="D460" t="s">
        <v>27</v>
      </c>
      <c r="E460">
        <v>6421</v>
      </c>
      <c r="F460">
        <v>1047.47</v>
      </c>
      <c r="G460">
        <v>6.13</v>
      </c>
      <c r="H460">
        <v>0.254332303466</v>
      </c>
      <c r="I460">
        <v>1.69941015759E-3</v>
      </c>
      <c r="J460" t="s">
        <v>30</v>
      </c>
      <c r="K460">
        <v>10577</v>
      </c>
      <c r="L460">
        <v>31</v>
      </c>
    </row>
    <row r="461" spans="1:12" x14ac:dyDescent="0.25">
      <c r="A461">
        <v>26418</v>
      </c>
      <c r="B461">
        <v>10594</v>
      </c>
      <c r="C461" t="s">
        <v>327</v>
      </c>
      <c r="D461" t="s">
        <v>27</v>
      </c>
      <c r="E461">
        <v>5579</v>
      </c>
      <c r="F461">
        <v>1759.94</v>
      </c>
      <c r="G461">
        <v>3.17</v>
      </c>
      <c r="H461">
        <v>0.205719581077</v>
      </c>
      <c r="I461">
        <v>8.7945102776100005E-4</v>
      </c>
      <c r="J461" t="s">
        <v>30</v>
      </c>
      <c r="K461">
        <v>10594</v>
      </c>
      <c r="L461">
        <v>12</v>
      </c>
    </row>
    <row r="462" spans="1:12" x14ac:dyDescent="0.25">
      <c r="A462">
        <v>26419</v>
      </c>
      <c r="B462">
        <v>10595</v>
      </c>
      <c r="C462" t="s">
        <v>328</v>
      </c>
      <c r="D462" t="s">
        <v>27</v>
      </c>
      <c r="E462">
        <v>5578</v>
      </c>
      <c r="F462">
        <v>1259.1400000000001</v>
      </c>
      <c r="G462">
        <v>4.43</v>
      </c>
      <c r="H462">
        <v>0.27555913430200002</v>
      </c>
      <c r="I462">
        <v>1.22962426694E-3</v>
      </c>
      <c r="J462" t="s">
        <v>30</v>
      </c>
      <c r="K462">
        <v>10595</v>
      </c>
      <c r="L462">
        <v>7</v>
      </c>
    </row>
    <row r="463" spans="1:12" x14ac:dyDescent="0.25">
      <c r="A463">
        <v>26420</v>
      </c>
      <c r="B463">
        <v>10601</v>
      </c>
      <c r="C463" t="s">
        <v>317</v>
      </c>
      <c r="D463" t="s">
        <v>27</v>
      </c>
      <c r="E463">
        <v>11938</v>
      </c>
      <c r="F463">
        <v>19570.490000000002</v>
      </c>
      <c r="G463">
        <v>0.61</v>
      </c>
      <c r="H463">
        <v>6.3650257894299997E-2</v>
      </c>
      <c r="I463">
        <v>1.6863015842400001E-4</v>
      </c>
      <c r="J463" t="s">
        <v>30</v>
      </c>
      <c r="K463">
        <v>10601</v>
      </c>
      <c r="L463">
        <v>47</v>
      </c>
    </row>
    <row r="464" spans="1:12" x14ac:dyDescent="0.25">
      <c r="A464">
        <v>26421</v>
      </c>
      <c r="B464">
        <v>10603</v>
      </c>
      <c r="C464" t="s">
        <v>317</v>
      </c>
      <c r="D464" t="s">
        <v>27</v>
      </c>
      <c r="E464">
        <v>17245</v>
      </c>
      <c r="F464">
        <v>3748.9099999999899</v>
      </c>
      <c r="G464">
        <v>4.5999999999999996</v>
      </c>
      <c r="H464">
        <v>0.23093914663699999</v>
      </c>
      <c r="I464">
        <v>1.2749064071799999E-3</v>
      </c>
      <c r="J464" t="s">
        <v>30</v>
      </c>
      <c r="K464">
        <v>10603</v>
      </c>
      <c r="L464">
        <v>26</v>
      </c>
    </row>
    <row r="465" spans="1:12" x14ac:dyDescent="0.25">
      <c r="A465">
        <v>26422</v>
      </c>
      <c r="B465">
        <v>10604</v>
      </c>
      <c r="C465" t="s">
        <v>329</v>
      </c>
      <c r="D465" t="s">
        <v>27</v>
      </c>
      <c r="E465">
        <v>11539</v>
      </c>
      <c r="F465">
        <v>1750.99</v>
      </c>
      <c r="G465">
        <v>6.59</v>
      </c>
      <c r="H465">
        <v>0.36457099628099998</v>
      </c>
      <c r="I465">
        <v>1.82804084791E-3</v>
      </c>
      <c r="J465" t="s">
        <v>30</v>
      </c>
      <c r="K465">
        <v>10604</v>
      </c>
      <c r="L465">
        <v>24</v>
      </c>
    </row>
    <row r="466" spans="1:12" x14ac:dyDescent="0.25">
      <c r="A466">
        <v>26423</v>
      </c>
      <c r="B466">
        <v>10607</v>
      </c>
      <c r="C466" t="s">
        <v>317</v>
      </c>
      <c r="D466" t="s">
        <v>27</v>
      </c>
      <c r="E466">
        <v>8784</v>
      </c>
      <c r="F466">
        <v>3541.94</v>
      </c>
      <c r="G466">
        <v>2.48</v>
      </c>
      <c r="H466">
        <v>0.20488620096900001</v>
      </c>
      <c r="I466">
        <v>6.8711456459399998E-4</v>
      </c>
      <c r="J466" t="s">
        <v>30</v>
      </c>
      <c r="K466">
        <v>10607</v>
      </c>
      <c r="L466">
        <v>10</v>
      </c>
    </row>
    <row r="467" spans="1:12" x14ac:dyDescent="0.25">
      <c r="A467">
        <v>26434</v>
      </c>
      <c r="B467">
        <v>11701</v>
      </c>
      <c r="C467" t="s">
        <v>330</v>
      </c>
      <c r="D467" t="s">
        <v>27</v>
      </c>
      <c r="E467">
        <v>27829</v>
      </c>
      <c r="F467">
        <v>5858.7399999999898</v>
      </c>
      <c r="G467">
        <v>4.75</v>
      </c>
      <c r="H467">
        <v>0.26190806382300003</v>
      </c>
      <c r="I467">
        <v>1.3091781421499999E-3</v>
      </c>
      <c r="J467" t="s">
        <v>30</v>
      </c>
      <c r="K467">
        <v>11701</v>
      </c>
      <c r="L467">
        <v>20</v>
      </c>
    </row>
    <row r="468" spans="1:12" x14ac:dyDescent="0.25">
      <c r="A468">
        <v>26435</v>
      </c>
      <c r="B468">
        <v>11703</v>
      </c>
      <c r="C468" t="s">
        <v>331</v>
      </c>
      <c r="D468" t="s">
        <v>27</v>
      </c>
      <c r="E468">
        <v>30287</v>
      </c>
      <c r="F468">
        <v>9707.3700000000008</v>
      </c>
      <c r="G468">
        <v>3.12</v>
      </c>
      <c r="H468">
        <v>0.124384517354</v>
      </c>
      <c r="I468">
        <v>8.6145750338000005E-4</v>
      </c>
      <c r="J468" t="s">
        <v>30</v>
      </c>
      <c r="K468">
        <v>11703</v>
      </c>
      <c r="L468">
        <v>21</v>
      </c>
    </row>
    <row r="469" spans="1:12" x14ac:dyDescent="0.25">
      <c r="A469">
        <v>26436</v>
      </c>
      <c r="B469">
        <v>11704</v>
      </c>
      <c r="C469" t="s">
        <v>332</v>
      </c>
      <c r="D469" t="s">
        <v>27</v>
      </c>
      <c r="E469">
        <v>33831</v>
      </c>
      <c r="F469">
        <v>4095.76</v>
      </c>
      <c r="G469">
        <v>8.26</v>
      </c>
      <c r="H469">
        <v>0.35041977037900002</v>
      </c>
      <c r="I469">
        <v>2.2788929999100001E-3</v>
      </c>
      <c r="J469" t="s">
        <v>30</v>
      </c>
      <c r="K469">
        <v>11704</v>
      </c>
      <c r="L469">
        <v>40</v>
      </c>
    </row>
    <row r="470" spans="1:12" x14ac:dyDescent="0.25">
      <c r="A470">
        <v>26437</v>
      </c>
      <c r="B470">
        <v>11729</v>
      </c>
      <c r="C470" t="s">
        <v>333</v>
      </c>
      <c r="D470" t="s">
        <v>27</v>
      </c>
      <c r="E470">
        <v>29369</v>
      </c>
      <c r="F470">
        <v>4721.6999999999898</v>
      </c>
      <c r="G470">
        <v>6.22</v>
      </c>
      <c r="H470">
        <v>0.21288715324099999</v>
      </c>
      <c r="I470">
        <v>1.7170992097799999E-3</v>
      </c>
      <c r="J470" t="s">
        <v>30</v>
      </c>
      <c r="K470">
        <v>11729</v>
      </c>
      <c r="L470">
        <v>41</v>
      </c>
    </row>
    <row r="471" spans="1:12" x14ac:dyDescent="0.25">
      <c r="A471">
        <v>26438</v>
      </c>
      <c r="B471">
        <v>11735</v>
      </c>
      <c r="C471" t="s">
        <v>334</v>
      </c>
      <c r="D471" t="s">
        <v>27</v>
      </c>
      <c r="E471">
        <v>38706</v>
      </c>
      <c r="F471">
        <v>3509.1599999999899</v>
      </c>
      <c r="G471">
        <v>11.0299999999999</v>
      </c>
      <c r="H471">
        <v>0.315522192245</v>
      </c>
      <c r="I471">
        <v>3.0439942683699998E-3</v>
      </c>
      <c r="J471" t="s">
        <v>30</v>
      </c>
      <c r="K471">
        <v>11735</v>
      </c>
      <c r="L471">
        <v>43</v>
      </c>
    </row>
    <row r="472" spans="1:12" x14ac:dyDescent="0.25">
      <c r="A472">
        <v>26439</v>
      </c>
      <c r="B472">
        <v>11747</v>
      </c>
      <c r="C472" t="s">
        <v>335</v>
      </c>
      <c r="D472" t="s">
        <v>27</v>
      </c>
      <c r="E472">
        <v>19800</v>
      </c>
      <c r="F472">
        <v>1595.49</v>
      </c>
      <c r="G472">
        <v>12.41</v>
      </c>
      <c r="H472">
        <v>0.37940212836999998</v>
      </c>
      <c r="I472">
        <v>3.42909763639E-3</v>
      </c>
      <c r="J472" t="s">
        <v>30</v>
      </c>
      <c r="K472">
        <v>11747</v>
      </c>
      <c r="L472">
        <v>99</v>
      </c>
    </row>
    <row r="473" spans="1:12" x14ac:dyDescent="0.25">
      <c r="A473">
        <v>26440</v>
      </c>
      <c r="B473">
        <v>11757</v>
      </c>
      <c r="C473" t="s">
        <v>336</v>
      </c>
      <c r="D473" t="s">
        <v>27</v>
      </c>
      <c r="E473">
        <v>45422</v>
      </c>
      <c r="F473">
        <v>6903.04</v>
      </c>
      <c r="G473">
        <v>6.58</v>
      </c>
      <c r="H473">
        <v>0.29873490162799998</v>
      </c>
      <c r="I473">
        <v>1.81456128532E-3</v>
      </c>
      <c r="J473" t="s">
        <v>30</v>
      </c>
      <c r="K473">
        <v>11757</v>
      </c>
      <c r="L473">
        <v>41</v>
      </c>
    </row>
    <row r="474" spans="1:12" x14ac:dyDescent="0.25">
      <c r="A474">
        <v>26441</v>
      </c>
      <c r="B474">
        <v>11798</v>
      </c>
      <c r="C474" t="s">
        <v>337</v>
      </c>
      <c r="D474" t="s">
        <v>27</v>
      </c>
      <c r="E474">
        <v>16013</v>
      </c>
      <c r="F474">
        <v>4723.6000000000004</v>
      </c>
      <c r="G474">
        <v>3.39</v>
      </c>
      <c r="H474">
        <v>0.15076919286000001</v>
      </c>
      <c r="I474">
        <v>9.3586672335499996E-4</v>
      </c>
      <c r="J474" t="s">
        <v>30</v>
      </c>
      <c r="K474">
        <v>11798</v>
      </c>
      <c r="L474">
        <v>13</v>
      </c>
    </row>
    <row r="475" spans="1:12" x14ac:dyDescent="0.25">
      <c r="A475">
        <v>26442</v>
      </c>
      <c r="B475">
        <v>11803</v>
      </c>
      <c r="C475" t="s">
        <v>338</v>
      </c>
      <c r="D475" t="s">
        <v>27</v>
      </c>
      <c r="E475">
        <v>28165</v>
      </c>
      <c r="F475">
        <v>4640.0299999999897</v>
      </c>
      <c r="G475">
        <v>6.07</v>
      </c>
      <c r="H475">
        <v>0.19296010934899999</v>
      </c>
      <c r="I475">
        <v>1.6776140066000001E-3</v>
      </c>
      <c r="J475" t="s">
        <v>30</v>
      </c>
      <c r="K475">
        <v>11803</v>
      </c>
      <c r="L475">
        <v>75</v>
      </c>
    </row>
    <row r="476" spans="1:12" x14ac:dyDescent="0.25">
      <c r="A476">
        <v>26443</v>
      </c>
      <c r="B476">
        <v>11804</v>
      </c>
      <c r="C476" t="s">
        <v>339</v>
      </c>
      <c r="D476" t="s">
        <v>27</v>
      </c>
      <c r="E476">
        <v>5124</v>
      </c>
      <c r="F476">
        <v>1384.8599999999899</v>
      </c>
      <c r="G476">
        <v>3.7</v>
      </c>
      <c r="H476">
        <v>0.14867068913699999</v>
      </c>
      <c r="I476">
        <v>1.02117735531E-3</v>
      </c>
      <c r="J476" t="s">
        <v>30</v>
      </c>
      <c r="K476">
        <v>11804</v>
      </c>
      <c r="L476">
        <v>11</v>
      </c>
    </row>
    <row r="477" spans="1:12" x14ac:dyDescent="0.25">
      <c r="A477">
        <v>26444</v>
      </c>
      <c r="B477">
        <v>11721</v>
      </c>
      <c r="C477" t="s">
        <v>340</v>
      </c>
      <c r="D477" t="s">
        <v>27</v>
      </c>
      <c r="E477">
        <v>6463</v>
      </c>
      <c r="F477">
        <v>2564.6799999999898</v>
      </c>
      <c r="G477">
        <v>2.52</v>
      </c>
      <c r="H477">
        <v>0.20418999572900001</v>
      </c>
      <c r="I477">
        <v>6.9675302713899997E-4</v>
      </c>
      <c r="J477" t="s">
        <v>30</v>
      </c>
      <c r="K477">
        <v>11721</v>
      </c>
      <c r="L477">
        <v>26</v>
      </c>
    </row>
    <row r="478" spans="1:12" x14ac:dyDescent="0.25">
      <c r="A478">
        <v>26445</v>
      </c>
      <c r="B478">
        <v>11724</v>
      </c>
      <c r="C478" t="s">
        <v>341</v>
      </c>
      <c r="D478" t="s">
        <v>27</v>
      </c>
      <c r="E478">
        <v>2918</v>
      </c>
      <c r="F478">
        <v>850.73</v>
      </c>
      <c r="G478">
        <v>3.43</v>
      </c>
      <c r="H478">
        <v>0.238902068764</v>
      </c>
      <c r="I478">
        <v>9.4861501627499999E-4</v>
      </c>
      <c r="J478" t="s">
        <v>30</v>
      </c>
      <c r="K478">
        <v>11724</v>
      </c>
      <c r="L478">
        <v>13</v>
      </c>
    </row>
    <row r="479" spans="1:12" x14ac:dyDescent="0.25">
      <c r="A479">
        <v>26446</v>
      </c>
      <c r="B479">
        <v>11731</v>
      </c>
      <c r="C479" t="s">
        <v>342</v>
      </c>
      <c r="D479" t="s">
        <v>27</v>
      </c>
      <c r="E479">
        <v>30701</v>
      </c>
      <c r="F479">
        <v>3762.38</v>
      </c>
      <c r="G479">
        <v>8.16</v>
      </c>
      <c r="H479">
        <v>0.30134520699799999</v>
      </c>
      <c r="I479">
        <v>2.25804286791E-3</v>
      </c>
      <c r="J479" t="s">
        <v>30</v>
      </c>
      <c r="K479">
        <v>11731</v>
      </c>
      <c r="L479">
        <v>53</v>
      </c>
    </row>
    <row r="480" spans="1:12" x14ac:dyDescent="0.25">
      <c r="A480">
        <v>26447</v>
      </c>
      <c r="B480">
        <v>11740</v>
      </c>
      <c r="C480" t="s">
        <v>343</v>
      </c>
      <c r="D480" t="s">
        <v>27</v>
      </c>
      <c r="E480">
        <v>9963</v>
      </c>
      <c r="F480">
        <v>2722.13</v>
      </c>
      <c r="G480">
        <v>3.66</v>
      </c>
      <c r="H480">
        <v>0.20316660773299999</v>
      </c>
      <c r="I480">
        <v>1.0127175477599999E-3</v>
      </c>
      <c r="J480" t="s">
        <v>30</v>
      </c>
      <c r="K480">
        <v>11740</v>
      </c>
      <c r="L480">
        <v>20</v>
      </c>
    </row>
    <row r="481" spans="1:12" x14ac:dyDescent="0.25">
      <c r="A481">
        <v>26448</v>
      </c>
      <c r="B481">
        <v>11743</v>
      </c>
      <c r="C481" t="s">
        <v>344</v>
      </c>
      <c r="D481" t="s">
        <v>27</v>
      </c>
      <c r="E481">
        <v>27541</v>
      </c>
      <c r="F481">
        <v>1056.8299999999899</v>
      </c>
      <c r="G481">
        <v>26.059999999999899</v>
      </c>
      <c r="H481">
        <v>1.1790634710900001</v>
      </c>
      <c r="I481">
        <v>7.2106053459399999E-3</v>
      </c>
      <c r="J481" t="s">
        <v>30</v>
      </c>
      <c r="K481">
        <v>11743</v>
      </c>
      <c r="L481">
        <v>184</v>
      </c>
    </row>
    <row r="482" spans="1:12" x14ac:dyDescent="0.25">
      <c r="A482">
        <v>26449</v>
      </c>
      <c r="B482">
        <v>11746</v>
      </c>
      <c r="C482" t="s">
        <v>345</v>
      </c>
      <c r="D482" t="s">
        <v>27</v>
      </c>
      <c r="E482">
        <v>83157</v>
      </c>
      <c r="F482">
        <v>3423.51</v>
      </c>
      <c r="G482">
        <v>24.2899999999999</v>
      </c>
      <c r="H482">
        <v>0.55371605286299996</v>
      </c>
      <c r="I482">
        <v>6.7134357805300002E-3</v>
      </c>
      <c r="J482" t="s">
        <v>30</v>
      </c>
      <c r="K482">
        <v>11746</v>
      </c>
      <c r="L482">
        <v>227</v>
      </c>
    </row>
    <row r="483" spans="1:12" x14ac:dyDescent="0.25">
      <c r="A483">
        <v>26450</v>
      </c>
      <c r="B483">
        <v>11797</v>
      </c>
      <c r="C483" t="s">
        <v>346</v>
      </c>
      <c r="D483" t="s">
        <v>27</v>
      </c>
      <c r="E483">
        <v>8283</v>
      </c>
      <c r="F483">
        <v>1624.1199999999899</v>
      </c>
      <c r="G483">
        <v>5.0999999999999996</v>
      </c>
      <c r="H483">
        <v>0.16059913999100001</v>
      </c>
      <c r="I483">
        <v>1.4105602157600001E-3</v>
      </c>
      <c r="J483" t="s">
        <v>30</v>
      </c>
      <c r="K483">
        <v>11797</v>
      </c>
      <c r="L483">
        <v>68</v>
      </c>
    </row>
    <row r="484" spans="1:12" x14ac:dyDescent="0.25">
      <c r="A484">
        <v>26451</v>
      </c>
      <c r="B484">
        <v>11706</v>
      </c>
      <c r="C484" t="s">
        <v>347</v>
      </c>
      <c r="D484" t="s">
        <v>27</v>
      </c>
      <c r="E484">
        <v>64820</v>
      </c>
      <c r="F484">
        <v>3641.57</v>
      </c>
      <c r="G484">
        <v>17.8</v>
      </c>
      <c r="H484">
        <v>0.94200730379599995</v>
      </c>
      <c r="I484">
        <v>4.9146918895299997E-3</v>
      </c>
      <c r="J484" t="s">
        <v>30</v>
      </c>
      <c r="K484">
        <v>11706</v>
      </c>
      <c r="L484">
        <v>71</v>
      </c>
    </row>
    <row r="485" spans="1:12" x14ac:dyDescent="0.25">
      <c r="A485">
        <v>26452</v>
      </c>
      <c r="B485">
        <v>11717</v>
      </c>
      <c r="C485" t="s">
        <v>348</v>
      </c>
      <c r="D485" t="s">
        <v>27</v>
      </c>
      <c r="E485">
        <v>60774</v>
      </c>
      <c r="F485">
        <v>5690.4499999999898</v>
      </c>
      <c r="G485">
        <v>10.68</v>
      </c>
      <c r="H485">
        <v>0.26737952209499999</v>
      </c>
      <c r="I485">
        <v>2.9504638083399999E-3</v>
      </c>
      <c r="J485" t="s">
        <v>30</v>
      </c>
      <c r="K485">
        <v>11717</v>
      </c>
      <c r="L485">
        <v>21</v>
      </c>
    </row>
    <row r="486" spans="1:12" x14ac:dyDescent="0.25">
      <c r="A486">
        <v>26453</v>
      </c>
      <c r="B486">
        <v>11718</v>
      </c>
      <c r="C486" t="s">
        <v>349</v>
      </c>
      <c r="D486" t="s">
        <v>27</v>
      </c>
      <c r="E486">
        <v>1776</v>
      </c>
      <c r="F486">
        <v>2018.18</v>
      </c>
      <c r="G486">
        <v>0.88</v>
      </c>
      <c r="H486">
        <v>0.14010308180100001</v>
      </c>
      <c r="I486">
        <v>2.4385943508700001E-4</v>
      </c>
      <c r="J486" t="s">
        <v>30</v>
      </c>
      <c r="K486">
        <v>11718</v>
      </c>
      <c r="L486">
        <v>10</v>
      </c>
    </row>
    <row r="487" spans="1:12" x14ac:dyDescent="0.25">
      <c r="A487">
        <v>26454</v>
      </c>
      <c r="B487">
        <v>11722</v>
      </c>
      <c r="C487" t="s">
        <v>350</v>
      </c>
      <c r="D487" t="s">
        <v>27</v>
      </c>
      <c r="E487">
        <v>35566</v>
      </c>
      <c r="F487">
        <v>5117.4099999999899</v>
      </c>
      <c r="G487">
        <v>6.95</v>
      </c>
      <c r="H487">
        <v>0.259502999377</v>
      </c>
      <c r="I487">
        <v>1.9205108994999999E-3</v>
      </c>
      <c r="J487" t="s">
        <v>30</v>
      </c>
      <c r="K487">
        <v>11722</v>
      </c>
      <c r="L487">
        <v>19</v>
      </c>
    </row>
    <row r="488" spans="1:12" x14ac:dyDescent="0.25">
      <c r="A488">
        <v>26455</v>
      </c>
      <c r="B488">
        <v>11730</v>
      </c>
      <c r="C488" t="s">
        <v>351</v>
      </c>
      <c r="D488" t="s">
        <v>27</v>
      </c>
      <c r="E488">
        <v>15241</v>
      </c>
      <c r="F488">
        <v>3291.79</v>
      </c>
      <c r="G488">
        <v>4.63</v>
      </c>
      <c r="H488">
        <v>0.20033104355199999</v>
      </c>
      <c r="I488">
        <v>1.27929777411E-3</v>
      </c>
      <c r="J488" t="s">
        <v>30</v>
      </c>
      <c r="K488">
        <v>11730</v>
      </c>
      <c r="L488">
        <v>26</v>
      </c>
    </row>
    <row r="489" spans="1:12" x14ac:dyDescent="0.25">
      <c r="A489">
        <v>26456</v>
      </c>
      <c r="B489">
        <v>11739</v>
      </c>
      <c r="C489" t="s">
        <v>352</v>
      </c>
      <c r="D489" t="s">
        <v>27</v>
      </c>
      <c r="E489">
        <v>996</v>
      </c>
      <c r="F489">
        <v>244.72</v>
      </c>
      <c r="G489">
        <v>4.07</v>
      </c>
      <c r="H489">
        <v>0.22946698953399999</v>
      </c>
      <c r="I489">
        <v>1.1234198372500001E-3</v>
      </c>
      <c r="J489" t="s">
        <v>30</v>
      </c>
      <c r="K489">
        <v>11739</v>
      </c>
      <c r="L489">
        <v>1</v>
      </c>
    </row>
    <row r="490" spans="1:12" x14ac:dyDescent="0.25">
      <c r="A490">
        <v>26457</v>
      </c>
      <c r="B490">
        <v>11751</v>
      </c>
      <c r="C490" t="s">
        <v>353</v>
      </c>
      <c r="D490" t="s">
        <v>27</v>
      </c>
      <c r="E490">
        <v>9109</v>
      </c>
      <c r="F490">
        <v>2216.3000000000002</v>
      </c>
      <c r="G490">
        <v>4.1100000000000003</v>
      </c>
      <c r="H490">
        <v>0.17709352616999999</v>
      </c>
      <c r="I490">
        <v>1.13480750637E-3</v>
      </c>
      <c r="J490" t="s">
        <v>30</v>
      </c>
      <c r="K490">
        <v>11751</v>
      </c>
      <c r="L490">
        <v>26</v>
      </c>
    </row>
    <row r="491" spans="1:12" x14ac:dyDescent="0.25">
      <c r="A491">
        <v>26458</v>
      </c>
      <c r="B491">
        <v>11752</v>
      </c>
      <c r="C491" t="s">
        <v>354</v>
      </c>
      <c r="D491" t="s">
        <v>27</v>
      </c>
      <c r="E491">
        <v>14393</v>
      </c>
      <c r="F491">
        <v>4469.88</v>
      </c>
      <c r="G491">
        <v>3.22</v>
      </c>
      <c r="H491">
        <v>0.18802551903</v>
      </c>
      <c r="I491">
        <v>8.8885163545899995E-4</v>
      </c>
      <c r="J491" t="s">
        <v>30</v>
      </c>
      <c r="K491">
        <v>11752</v>
      </c>
      <c r="L491">
        <v>8</v>
      </c>
    </row>
    <row r="492" spans="1:12" x14ac:dyDescent="0.25">
      <c r="A492">
        <v>26459</v>
      </c>
      <c r="B492">
        <v>11795</v>
      </c>
      <c r="C492" t="s">
        <v>355</v>
      </c>
      <c r="D492" t="s">
        <v>27</v>
      </c>
      <c r="E492">
        <v>24338</v>
      </c>
      <c r="F492">
        <v>4292.42</v>
      </c>
      <c r="G492">
        <v>5.67</v>
      </c>
      <c r="H492">
        <v>0.370073170003</v>
      </c>
      <c r="I492">
        <v>1.5662011895200001E-3</v>
      </c>
      <c r="J492" t="s">
        <v>30</v>
      </c>
      <c r="K492">
        <v>11795</v>
      </c>
      <c r="L492">
        <v>41</v>
      </c>
    </row>
    <row r="493" spans="1:12" x14ac:dyDescent="0.25">
      <c r="A493">
        <v>26460</v>
      </c>
      <c r="B493">
        <v>11725</v>
      </c>
      <c r="C493" t="s">
        <v>356</v>
      </c>
      <c r="D493" t="s">
        <v>27</v>
      </c>
      <c r="E493">
        <v>29923</v>
      </c>
      <c r="F493">
        <v>3034.79</v>
      </c>
      <c r="G493">
        <v>9.8599999999999905</v>
      </c>
      <c r="H493">
        <v>0.26766601718999999</v>
      </c>
      <c r="I493">
        <v>2.72771092645E-3</v>
      </c>
      <c r="J493" t="s">
        <v>30</v>
      </c>
      <c r="K493">
        <v>11725</v>
      </c>
      <c r="L493">
        <v>80</v>
      </c>
    </row>
    <row r="494" spans="1:12" x14ac:dyDescent="0.25">
      <c r="A494">
        <v>26461</v>
      </c>
      <c r="B494">
        <v>11749</v>
      </c>
      <c r="C494" t="s">
        <v>357</v>
      </c>
      <c r="D494" t="s">
        <v>27</v>
      </c>
      <c r="E494">
        <v>3529</v>
      </c>
      <c r="F494">
        <v>1696.63</v>
      </c>
      <c r="G494">
        <v>2.08</v>
      </c>
      <c r="H494">
        <v>0.149787390277</v>
      </c>
      <c r="I494">
        <v>5.7552821675600004E-4</v>
      </c>
      <c r="J494" t="s">
        <v>30</v>
      </c>
      <c r="K494">
        <v>11749</v>
      </c>
      <c r="L494">
        <v>10</v>
      </c>
    </row>
    <row r="495" spans="1:12" x14ac:dyDescent="0.25">
      <c r="A495">
        <v>26462</v>
      </c>
      <c r="B495">
        <v>11754</v>
      </c>
      <c r="C495" t="s">
        <v>358</v>
      </c>
      <c r="D495" t="s">
        <v>27</v>
      </c>
      <c r="E495">
        <v>17826</v>
      </c>
      <c r="F495">
        <v>2265.0599999999899</v>
      </c>
      <c r="G495">
        <v>7.87</v>
      </c>
      <c r="H495">
        <v>0.27649524545300003</v>
      </c>
      <c r="I495">
        <v>2.1766123351600001E-3</v>
      </c>
      <c r="J495" t="s">
        <v>30</v>
      </c>
      <c r="K495">
        <v>11754</v>
      </c>
      <c r="L495">
        <v>43</v>
      </c>
    </row>
    <row r="496" spans="1:12" x14ac:dyDescent="0.25">
      <c r="A496">
        <v>26463</v>
      </c>
      <c r="B496">
        <v>11767</v>
      </c>
      <c r="C496" t="s">
        <v>359</v>
      </c>
      <c r="D496" t="s">
        <v>27</v>
      </c>
      <c r="E496">
        <v>13975</v>
      </c>
      <c r="F496">
        <v>3375.5999999999899</v>
      </c>
      <c r="G496">
        <v>4.1399999999999997</v>
      </c>
      <c r="H496">
        <v>0.186793577131</v>
      </c>
      <c r="I496">
        <v>1.1451157461100001E-3</v>
      </c>
      <c r="J496" t="s">
        <v>30</v>
      </c>
      <c r="K496">
        <v>11767</v>
      </c>
      <c r="L496">
        <v>37</v>
      </c>
    </row>
    <row r="497" spans="1:12" x14ac:dyDescent="0.25">
      <c r="A497">
        <v>26464</v>
      </c>
      <c r="B497">
        <v>11780</v>
      </c>
      <c r="C497" t="s">
        <v>360</v>
      </c>
      <c r="D497" t="s">
        <v>27</v>
      </c>
      <c r="E497">
        <v>15511</v>
      </c>
      <c r="F497">
        <v>1354.67</v>
      </c>
      <c r="G497">
        <v>11.4499999999999</v>
      </c>
      <c r="H497">
        <v>0.668767976087</v>
      </c>
      <c r="I497">
        <v>3.1685285896300001E-3</v>
      </c>
      <c r="J497" t="s">
        <v>30</v>
      </c>
      <c r="K497">
        <v>11780</v>
      </c>
      <c r="L497">
        <v>55</v>
      </c>
    </row>
    <row r="498" spans="1:12" x14ac:dyDescent="0.25">
      <c r="A498">
        <v>26465</v>
      </c>
      <c r="B498">
        <v>11787</v>
      </c>
      <c r="C498" t="s">
        <v>361</v>
      </c>
      <c r="D498" t="s">
        <v>27</v>
      </c>
      <c r="E498">
        <v>37668</v>
      </c>
      <c r="F498">
        <v>2396.1799999999898</v>
      </c>
      <c r="G498">
        <v>15.72</v>
      </c>
      <c r="H498">
        <v>0.38985582799700003</v>
      </c>
      <c r="I498">
        <v>4.3486759251800001E-3</v>
      </c>
      <c r="J498" t="s">
        <v>30</v>
      </c>
      <c r="K498">
        <v>11787</v>
      </c>
      <c r="L498">
        <v>78</v>
      </c>
    </row>
    <row r="499" spans="1:12" x14ac:dyDescent="0.25">
      <c r="A499">
        <v>26466</v>
      </c>
      <c r="B499">
        <v>11788</v>
      </c>
      <c r="C499" t="s">
        <v>362</v>
      </c>
      <c r="D499" t="s">
        <v>27</v>
      </c>
      <c r="E499">
        <v>16537</v>
      </c>
      <c r="F499">
        <v>1929.64</v>
      </c>
      <c r="G499">
        <v>8.57</v>
      </c>
      <c r="H499">
        <v>0.30691837395100002</v>
      </c>
      <c r="I499">
        <v>2.36800971996E-3</v>
      </c>
      <c r="J499" t="s">
        <v>30</v>
      </c>
      <c r="K499">
        <v>11788</v>
      </c>
      <c r="L499">
        <v>73</v>
      </c>
    </row>
    <row r="500" spans="1:12" x14ac:dyDescent="0.25">
      <c r="A500">
        <v>26467</v>
      </c>
      <c r="B500">
        <v>11768</v>
      </c>
      <c r="C500" t="s">
        <v>363</v>
      </c>
      <c r="D500" t="s">
        <v>27</v>
      </c>
      <c r="E500">
        <v>21567</v>
      </c>
      <c r="F500">
        <v>1432.0699999999899</v>
      </c>
      <c r="G500">
        <v>15.06</v>
      </c>
      <c r="H500">
        <v>0.66634173844599998</v>
      </c>
      <c r="I500">
        <v>4.16895222042E-3</v>
      </c>
      <c r="J500" t="s">
        <v>30</v>
      </c>
      <c r="K500">
        <v>11768</v>
      </c>
      <c r="L500">
        <v>95</v>
      </c>
    </row>
    <row r="501" spans="1:12" x14ac:dyDescent="0.25">
      <c r="A501">
        <v>26473</v>
      </c>
      <c r="B501">
        <v>11705</v>
      </c>
      <c r="C501" t="s">
        <v>364</v>
      </c>
      <c r="D501" t="s">
        <v>27</v>
      </c>
      <c r="E501">
        <v>9091</v>
      </c>
      <c r="F501">
        <v>2642.73</v>
      </c>
      <c r="G501">
        <v>3.44</v>
      </c>
      <c r="H501">
        <v>0.20860794643399999</v>
      </c>
      <c r="I501">
        <v>9.4973574689099995E-4</v>
      </c>
      <c r="J501" t="s">
        <v>30</v>
      </c>
      <c r="K501">
        <v>11705</v>
      </c>
      <c r="L501">
        <v>21</v>
      </c>
    </row>
    <row r="502" spans="1:12" x14ac:dyDescent="0.25">
      <c r="A502">
        <v>26474</v>
      </c>
      <c r="B502">
        <v>11715</v>
      </c>
      <c r="C502" t="s">
        <v>365</v>
      </c>
      <c r="D502" t="s">
        <v>27</v>
      </c>
      <c r="E502">
        <v>4111</v>
      </c>
      <c r="F502">
        <v>2476.5100000000002</v>
      </c>
      <c r="G502">
        <v>1.66</v>
      </c>
      <c r="H502">
        <v>0.14164847113599999</v>
      </c>
      <c r="I502">
        <v>4.5789187106600002E-4</v>
      </c>
      <c r="J502" t="s">
        <v>30</v>
      </c>
      <c r="K502">
        <v>11715</v>
      </c>
      <c r="L502">
        <v>11</v>
      </c>
    </row>
    <row r="503" spans="1:12" x14ac:dyDescent="0.25">
      <c r="A503">
        <v>26475</v>
      </c>
      <c r="B503">
        <v>11716</v>
      </c>
      <c r="C503" t="s">
        <v>366</v>
      </c>
      <c r="D503" t="s">
        <v>27</v>
      </c>
      <c r="E503">
        <v>11235</v>
      </c>
      <c r="F503">
        <v>1164.25</v>
      </c>
      <c r="G503">
        <v>9.65</v>
      </c>
      <c r="H503">
        <v>0.26404965877999997</v>
      </c>
      <c r="I503">
        <v>2.6666661153500002E-3</v>
      </c>
      <c r="J503" t="s">
        <v>30</v>
      </c>
      <c r="K503">
        <v>11716</v>
      </c>
      <c r="L503">
        <v>21</v>
      </c>
    </row>
    <row r="504" spans="1:12" x14ac:dyDescent="0.25">
      <c r="A504">
        <v>26476</v>
      </c>
      <c r="B504">
        <v>11769</v>
      </c>
      <c r="C504" t="s">
        <v>367</v>
      </c>
      <c r="D504" t="s">
        <v>27</v>
      </c>
      <c r="E504">
        <v>10555</v>
      </c>
      <c r="F504">
        <v>2483.5300000000002</v>
      </c>
      <c r="G504">
        <v>4.25</v>
      </c>
      <c r="H504">
        <v>0.176379251052</v>
      </c>
      <c r="I504">
        <v>1.17440363711E-3</v>
      </c>
      <c r="J504" t="s">
        <v>30</v>
      </c>
      <c r="K504">
        <v>11769</v>
      </c>
      <c r="L504">
        <v>13</v>
      </c>
    </row>
    <row r="505" spans="1:12" x14ac:dyDescent="0.25">
      <c r="A505">
        <v>26477</v>
      </c>
      <c r="B505">
        <v>11782</v>
      </c>
      <c r="C505" t="s">
        <v>368</v>
      </c>
      <c r="D505" t="s">
        <v>27</v>
      </c>
      <c r="E505">
        <v>15463</v>
      </c>
      <c r="F505">
        <v>2522.5100000000002</v>
      </c>
      <c r="G505">
        <v>6.13</v>
      </c>
      <c r="H505">
        <v>0.423804811733</v>
      </c>
      <c r="I505">
        <v>1.6918793392499999E-3</v>
      </c>
      <c r="J505" t="s">
        <v>30</v>
      </c>
      <c r="K505">
        <v>11782</v>
      </c>
      <c r="L505">
        <v>40</v>
      </c>
    </row>
    <row r="506" spans="1:12" x14ac:dyDescent="0.25">
      <c r="A506">
        <v>26478</v>
      </c>
      <c r="B506">
        <v>11796</v>
      </c>
      <c r="C506" t="s">
        <v>369</v>
      </c>
      <c r="D506" t="s">
        <v>27</v>
      </c>
      <c r="E506">
        <v>3095</v>
      </c>
      <c r="F506">
        <v>2344.6999999999898</v>
      </c>
      <c r="G506">
        <v>1.32</v>
      </c>
      <c r="H506">
        <v>0.11656936306</v>
      </c>
      <c r="I506">
        <v>3.65305269764E-4</v>
      </c>
      <c r="J506" t="s">
        <v>30</v>
      </c>
      <c r="K506">
        <v>11796</v>
      </c>
      <c r="L506">
        <v>6</v>
      </c>
    </row>
    <row r="507" spans="1:12" x14ac:dyDescent="0.25">
      <c r="A507">
        <v>26479</v>
      </c>
      <c r="B507">
        <v>11720</v>
      </c>
      <c r="C507" t="s">
        <v>370</v>
      </c>
      <c r="D507" t="s">
        <v>27</v>
      </c>
      <c r="E507">
        <v>33666</v>
      </c>
      <c r="F507">
        <v>4080.73</v>
      </c>
      <c r="G507">
        <v>8.25</v>
      </c>
      <c r="H507">
        <v>0.255280129242</v>
      </c>
      <c r="I507">
        <v>2.2810905108499998E-3</v>
      </c>
      <c r="J507" t="s">
        <v>30</v>
      </c>
      <c r="K507">
        <v>11720</v>
      </c>
      <c r="L507">
        <v>74</v>
      </c>
    </row>
    <row r="508" spans="1:12" x14ac:dyDescent="0.25">
      <c r="A508">
        <v>26480</v>
      </c>
      <c r="B508">
        <v>11727</v>
      </c>
      <c r="C508" t="s">
        <v>371</v>
      </c>
      <c r="D508" t="s">
        <v>27</v>
      </c>
      <c r="E508">
        <v>32280</v>
      </c>
      <c r="F508">
        <v>3280.4899999999898</v>
      </c>
      <c r="G508">
        <v>9.84</v>
      </c>
      <c r="H508">
        <v>0.32766758155800002</v>
      </c>
      <c r="I508">
        <v>2.7238437806200002E-3</v>
      </c>
      <c r="J508" t="s">
        <v>30</v>
      </c>
      <c r="K508">
        <v>11727</v>
      </c>
      <c r="L508">
        <v>54</v>
      </c>
    </row>
    <row r="509" spans="1:12" x14ac:dyDescent="0.25">
      <c r="A509">
        <v>26481</v>
      </c>
      <c r="B509">
        <v>11738</v>
      </c>
      <c r="C509" t="s">
        <v>372</v>
      </c>
      <c r="D509" t="s">
        <v>27</v>
      </c>
      <c r="E509">
        <v>13360</v>
      </c>
      <c r="F509">
        <v>2544.7600000000002</v>
      </c>
      <c r="G509">
        <v>5.25</v>
      </c>
      <c r="H509">
        <v>0.27816509564500003</v>
      </c>
      <c r="I509">
        <v>1.4524134882399999E-3</v>
      </c>
      <c r="J509" t="s">
        <v>30</v>
      </c>
      <c r="K509">
        <v>11738</v>
      </c>
      <c r="L509">
        <v>46</v>
      </c>
    </row>
    <row r="510" spans="1:12" x14ac:dyDescent="0.25">
      <c r="A510">
        <v>26482</v>
      </c>
      <c r="B510">
        <v>11741</v>
      </c>
      <c r="C510" t="s">
        <v>373</v>
      </c>
      <c r="D510" t="s">
        <v>27</v>
      </c>
      <c r="E510">
        <v>27772</v>
      </c>
      <c r="F510">
        <v>3814.84</v>
      </c>
      <c r="G510">
        <v>7.28</v>
      </c>
      <c r="H510">
        <v>0.316506438527</v>
      </c>
      <c r="I510">
        <v>2.01244544757E-3</v>
      </c>
      <c r="J510" t="s">
        <v>30</v>
      </c>
      <c r="K510">
        <v>11741</v>
      </c>
      <c r="L510">
        <v>60</v>
      </c>
    </row>
    <row r="511" spans="1:12" x14ac:dyDescent="0.25">
      <c r="A511">
        <v>26483</v>
      </c>
      <c r="B511">
        <v>11742</v>
      </c>
      <c r="C511" t="s">
        <v>374</v>
      </c>
      <c r="D511" t="s">
        <v>27</v>
      </c>
      <c r="E511">
        <v>12966</v>
      </c>
      <c r="F511">
        <v>2646.1199999999899</v>
      </c>
      <c r="G511">
        <v>4.9000000000000004</v>
      </c>
      <c r="H511">
        <v>0.24722539706900001</v>
      </c>
      <c r="I511">
        <v>1.3530967941499999E-3</v>
      </c>
      <c r="J511" t="s">
        <v>30</v>
      </c>
      <c r="K511">
        <v>11742</v>
      </c>
      <c r="L511">
        <v>46</v>
      </c>
    </row>
    <row r="512" spans="1:12" x14ac:dyDescent="0.25">
      <c r="A512">
        <v>26484</v>
      </c>
      <c r="B512">
        <v>11755</v>
      </c>
      <c r="C512" t="s">
        <v>375</v>
      </c>
      <c r="D512" t="s">
        <v>27</v>
      </c>
      <c r="E512">
        <v>12459</v>
      </c>
      <c r="F512">
        <v>3881.3099999999899</v>
      </c>
      <c r="G512">
        <v>3.21</v>
      </c>
      <c r="H512">
        <v>0.17715159675799999</v>
      </c>
      <c r="I512">
        <v>8.8731078717400002E-4</v>
      </c>
      <c r="J512" t="s">
        <v>30</v>
      </c>
      <c r="K512">
        <v>11755</v>
      </c>
      <c r="L512">
        <v>27</v>
      </c>
    </row>
    <row r="513" spans="1:12" x14ac:dyDescent="0.25">
      <c r="A513">
        <v>26485</v>
      </c>
      <c r="B513">
        <v>11763</v>
      </c>
      <c r="C513" t="s">
        <v>376</v>
      </c>
      <c r="D513" t="s">
        <v>27</v>
      </c>
      <c r="E513">
        <v>28543</v>
      </c>
      <c r="F513">
        <v>2141.2600000000002</v>
      </c>
      <c r="G513">
        <v>13.33</v>
      </c>
      <c r="H513">
        <v>0.38300407255399999</v>
      </c>
      <c r="I513">
        <v>3.6856335559800001E-3</v>
      </c>
      <c r="J513" t="s">
        <v>30</v>
      </c>
      <c r="K513">
        <v>11763</v>
      </c>
      <c r="L513">
        <v>85</v>
      </c>
    </row>
    <row r="514" spans="1:12" x14ac:dyDescent="0.25">
      <c r="A514">
        <v>26486</v>
      </c>
      <c r="B514">
        <v>11779</v>
      </c>
      <c r="C514" t="s">
        <v>377</v>
      </c>
      <c r="D514" t="s">
        <v>27</v>
      </c>
      <c r="E514">
        <v>38778</v>
      </c>
      <c r="F514">
        <v>2939.9499999999898</v>
      </c>
      <c r="G514">
        <v>13.19</v>
      </c>
      <c r="H514">
        <v>0.45236243721800001</v>
      </c>
      <c r="I514">
        <v>3.6471168240699999E-3</v>
      </c>
      <c r="J514" t="s">
        <v>30</v>
      </c>
      <c r="K514">
        <v>11779</v>
      </c>
      <c r="L514">
        <v>109</v>
      </c>
    </row>
    <row r="515" spans="1:12" x14ac:dyDescent="0.25">
      <c r="A515">
        <v>26487</v>
      </c>
      <c r="B515">
        <v>11784</v>
      </c>
      <c r="C515" t="s">
        <v>378</v>
      </c>
      <c r="D515" t="s">
        <v>27</v>
      </c>
      <c r="E515">
        <v>24628</v>
      </c>
      <c r="F515">
        <v>4231.6199999999899</v>
      </c>
      <c r="G515">
        <v>5.82</v>
      </c>
      <c r="H515">
        <v>0.26759529448699998</v>
      </c>
      <c r="I515">
        <v>1.6106671595199999E-3</v>
      </c>
      <c r="J515" t="s">
        <v>30</v>
      </c>
      <c r="K515">
        <v>11784</v>
      </c>
      <c r="L515">
        <v>51</v>
      </c>
    </row>
    <row r="516" spans="1:12" x14ac:dyDescent="0.25">
      <c r="A516">
        <v>26488</v>
      </c>
      <c r="B516">
        <v>11790</v>
      </c>
      <c r="C516" t="s">
        <v>379</v>
      </c>
      <c r="D516" t="s">
        <v>27</v>
      </c>
      <c r="E516">
        <v>22938</v>
      </c>
      <c r="F516">
        <v>3528.92</v>
      </c>
      <c r="G516">
        <v>6.5</v>
      </c>
      <c r="H516">
        <v>0.38980111593299999</v>
      </c>
      <c r="I516">
        <v>1.7994243068700001E-3</v>
      </c>
      <c r="J516" t="s">
        <v>30</v>
      </c>
      <c r="K516">
        <v>11790</v>
      </c>
      <c r="L516">
        <v>73</v>
      </c>
    </row>
    <row r="517" spans="1:12" x14ac:dyDescent="0.25">
      <c r="A517">
        <v>26489</v>
      </c>
      <c r="B517">
        <v>11713</v>
      </c>
      <c r="C517" t="s">
        <v>380</v>
      </c>
      <c r="D517" t="s">
        <v>27</v>
      </c>
      <c r="E517">
        <v>10258</v>
      </c>
      <c r="F517">
        <v>1805.99</v>
      </c>
      <c r="G517">
        <v>5.68</v>
      </c>
      <c r="H517">
        <v>0.24296556317699999</v>
      </c>
      <c r="I517">
        <v>1.5693233845000001E-3</v>
      </c>
      <c r="J517" t="s">
        <v>30</v>
      </c>
      <c r="K517">
        <v>11713</v>
      </c>
      <c r="L517">
        <v>23</v>
      </c>
    </row>
    <row r="518" spans="1:12" x14ac:dyDescent="0.25">
      <c r="A518">
        <v>26490</v>
      </c>
      <c r="B518">
        <v>11719</v>
      </c>
      <c r="C518" t="s">
        <v>381</v>
      </c>
      <c r="D518" t="s">
        <v>27</v>
      </c>
      <c r="E518">
        <v>3598</v>
      </c>
      <c r="F518">
        <v>469.1</v>
      </c>
      <c r="G518">
        <v>7.67</v>
      </c>
      <c r="H518">
        <v>0.21968612892799999</v>
      </c>
      <c r="I518">
        <v>2.11862419535E-3</v>
      </c>
      <c r="J518" t="s">
        <v>30</v>
      </c>
      <c r="K518">
        <v>11719</v>
      </c>
      <c r="L518">
        <v>12</v>
      </c>
    </row>
    <row r="519" spans="1:12" x14ac:dyDescent="0.25">
      <c r="A519">
        <v>26491</v>
      </c>
      <c r="B519">
        <v>11772</v>
      </c>
      <c r="C519" t="s">
        <v>382</v>
      </c>
      <c r="D519" t="s">
        <v>27</v>
      </c>
      <c r="E519">
        <v>45538</v>
      </c>
      <c r="F519">
        <v>2575.6799999999898</v>
      </c>
      <c r="G519">
        <v>17.68</v>
      </c>
      <c r="H519">
        <v>1.05899223469</v>
      </c>
      <c r="I519">
        <v>4.8830254114699996E-3</v>
      </c>
      <c r="J519" t="s">
        <v>30</v>
      </c>
      <c r="K519">
        <v>11772</v>
      </c>
      <c r="L519">
        <v>75</v>
      </c>
    </row>
    <row r="520" spans="1:12" x14ac:dyDescent="0.25">
      <c r="A520">
        <v>26492</v>
      </c>
      <c r="B520">
        <v>11951</v>
      </c>
      <c r="C520" t="s">
        <v>383</v>
      </c>
      <c r="D520" t="s">
        <v>27</v>
      </c>
      <c r="E520">
        <v>13992</v>
      </c>
      <c r="F520">
        <v>2586.3200000000002</v>
      </c>
      <c r="G520">
        <v>5.41</v>
      </c>
      <c r="H520">
        <v>0.33725159655300002</v>
      </c>
      <c r="I520">
        <v>1.4957922974699999E-3</v>
      </c>
      <c r="J520" t="s">
        <v>30</v>
      </c>
      <c r="K520">
        <v>11951</v>
      </c>
      <c r="L520">
        <v>19</v>
      </c>
    </row>
    <row r="521" spans="1:12" x14ac:dyDescent="0.25">
      <c r="A521">
        <v>26493</v>
      </c>
      <c r="B521">
        <v>11967</v>
      </c>
      <c r="C521" t="s">
        <v>384</v>
      </c>
      <c r="D521" t="s">
        <v>27</v>
      </c>
      <c r="E521">
        <v>27164</v>
      </c>
      <c r="F521">
        <v>2847.38</v>
      </c>
      <c r="G521">
        <v>9.5399999999999903</v>
      </c>
      <c r="H521">
        <v>0.61879515695700005</v>
      </c>
      <c r="I521">
        <v>2.6370891407800001E-3</v>
      </c>
      <c r="J521" t="s">
        <v>30</v>
      </c>
      <c r="K521">
        <v>11967</v>
      </c>
      <c r="L521">
        <v>24</v>
      </c>
    </row>
    <row r="522" spans="1:12" x14ac:dyDescent="0.25">
      <c r="A522">
        <v>26494</v>
      </c>
      <c r="B522">
        <v>11934</v>
      </c>
      <c r="C522" t="s">
        <v>385</v>
      </c>
      <c r="D522" t="s">
        <v>27</v>
      </c>
      <c r="E522">
        <v>9642</v>
      </c>
      <c r="F522">
        <v>1642.5899999999899</v>
      </c>
      <c r="G522">
        <v>5.87</v>
      </c>
      <c r="H522">
        <v>0.25910394456000002</v>
      </c>
      <c r="I522">
        <v>1.6222572722599999E-3</v>
      </c>
      <c r="J522" t="s">
        <v>30</v>
      </c>
      <c r="K522">
        <v>11934</v>
      </c>
      <c r="L522">
        <v>25</v>
      </c>
    </row>
    <row r="523" spans="1:12" x14ac:dyDescent="0.25">
      <c r="A523">
        <v>26495</v>
      </c>
      <c r="B523">
        <v>11950</v>
      </c>
      <c r="C523" t="s">
        <v>386</v>
      </c>
      <c r="D523" t="s">
        <v>27</v>
      </c>
      <c r="E523">
        <v>16154</v>
      </c>
      <c r="F523">
        <v>3444.3499999999899</v>
      </c>
      <c r="G523">
        <v>4.6900000000000004</v>
      </c>
      <c r="H523">
        <v>0.224454950259</v>
      </c>
      <c r="I523">
        <v>1.2959653482799999E-3</v>
      </c>
      <c r="J523" t="s">
        <v>30</v>
      </c>
      <c r="K523">
        <v>11950</v>
      </c>
      <c r="L523">
        <v>22</v>
      </c>
    </row>
    <row r="524" spans="1:12" x14ac:dyDescent="0.25">
      <c r="A524">
        <v>26496</v>
      </c>
      <c r="B524">
        <v>11953</v>
      </c>
      <c r="C524" t="s">
        <v>387</v>
      </c>
      <c r="D524" t="s">
        <v>27</v>
      </c>
      <c r="E524">
        <v>12644</v>
      </c>
      <c r="F524">
        <v>1274.5999999999899</v>
      </c>
      <c r="G524">
        <v>9.92</v>
      </c>
      <c r="H524">
        <v>0.30888156972000003</v>
      </c>
      <c r="I524">
        <v>2.7442345947700001E-3</v>
      </c>
      <c r="J524" t="s">
        <v>30</v>
      </c>
      <c r="K524">
        <v>11953</v>
      </c>
      <c r="L524">
        <v>38</v>
      </c>
    </row>
    <row r="525" spans="1:12" x14ac:dyDescent="0.25">
      <c r="A525">
        <v>26497</v>
      </c>
      <c r="B525">
        <v>11955</v>
      </c>
      <c r="C525" t="s">
        <v>388</v>
      </c>
      <c r="D525" t="s">
        <v>27</v>
      </c>
      <c r="E525">
        <v>1417</v>
      </c>
      <c r="F525">
        <v>621.49</v>
      </c>
      <c r="G525">
        <v>2.2799999999999998</v>
      </c>
      <c r="H525">
        <v>0.116030884449</v>
      </c>
      <c r="I525">
        <v>6.3100581318199995E-4</v>
      </c>
      <c r="J525" t="s">
        <v>30</v>
      </c>
      <c r="K525">
        <v>11955</v>
      </c>
      <c r="L525">
        <v>9</v>
      </c>
    </row>
    <row r="526" spans="1:12" x14ac:dyDescent="0.25">
      <c r="A526">
        <v>26498</v>
      </c>
      <c r="B526">
        <v>11961</v>
      </c>
      <c r="C526" t="s">
        <v>389</v>
      </c>
      <c r="D526" t="s">
        <v>27</v>
      </c>
      <c r="E526">
        <v>12072</v>
      </c>
      <c r="F526">
        <v>580.11</v>
      </c>
      <c r="G526">
        <v>20.809999999999899</v>
      </c>
      <c r="H526">
        <v>0.42295190806600003</v>
      </c>
      <c r="I526">
        <v>5.7576903155500004E-3</v>
      </c>
      <c r="J526" t="s">
        <v>30</v>
      </c>
      <c r="K526">
        <v>11961</v>
      </c>
      <c r="L526">
        <v>35</v>
      </c>
    </row>
    <row r="527" spans="1:12" x14ac:dyDescent="0.25">
      <c r="A527">
        <v>26499</v>
      </c>
      <c r="B527">
        <v>11980</v>
      </c>
      <c r="C527" t="s">
        <v>390</v>
      </c>
      <c r="D527" t="s">
        <v>27</v>
      </c>
      <c r="E527">
        <v>5537</v>
      </c>
      <c r="F527">
        <v>470.02999999999901</v>
      </c>
      <c r="G527">
        <v>11.7799999999999</v>
      </c>
      <c r="H527">
        <v>0.36349872371600001</v>
      </c>
      <c r="I527">
        <v>3.2565148254600001E-3</v>
      </c>
      <c r="J527" t="s">
        <v>30</v>
      </c>
      <c r="K527">
        <v>11980</v>
      </c>
      <c r="L527">
        <v>74</v>
      </c>
    </row>
    <row r="528" spans="1:12" x14ac:dyDescent="0.25">
      <c r="A528">
        <v>26500</v>
      </c>
      <c r="B528">
        <v>11733</v>
      </c>
      <c r="C528" t="s">
        <v>391</v>
      </c>
      <c r="D528" t="s">
        <v>27</v>
      </c>
      <c r="E528">
        <v>18289</v>
      </c>
      <c r="F528">
        <v>1470.18</v>
      </c>
      <c r="G528">
        <v>12.44</v>
      </c>
      <c r="H528">
        <v>0.63717264681300001</v>
      </c>
      <c r="I528">
        <v>3.44602688116E-3</v>
      </c>
      <c r="J528" t="s">
        <v>30</v>
      </c>
      <c r="K528">
        <v>11733</v>
      </c>
      <c r="L528">
        <v>89</v>
      </c>
    </row>
    <row r="529" spans="1:12" x14ac:dyDescent="0.25">
      <c r="A529">
        <v>26501</v>
      </c>
      <c r="B529">
        <v>11764</v>
      </c>
      <c r="C529" t="s">
        <v>392</v>
      </c>
      <c r="D529" t="s">
        <v>27</v>
      </c>
      <c r="E529">
        <v>12613</v>
      </c>
      <c r="F529">
        <v>1288.3599999999899</v>
      </c>
      <c r="G529">
        <v>9.7899999999999903</v>
      </c>
      <c r="H529">
        <v>0.25908376055600002</v>
      </c>
      <c r="I529">
        <v>2.71012912799E-3</v>
      </c>
      <c r="J529" t="s">
        <v>30</v>
      </c>
      <c r="K529">
        <v>11764</v>
      </c>
      <c r="L529">
        <v>41</v>
      </c>
    </row>
    <row r="530" spans="1:12" x14ac:dyDescent="0.25">
      <c r="A530">
        <v>26502</v>
      </c>
      <c r="B530">
        <v>11766</v>
      </c>
      <c r="C530" t="s">
        <v>393</v>
      </c>
      <c r="D530" t="s">
        <v>27</v>
      </c>
      <c r="E530">
        <v>10019</v>
      </c>
      <c r="F530">
        <v>1706.8099999999899</v>
      </c>
      <c r="G530">
        <v>5.87</v>
      </c>
      <c r="H530">
        <v>0.37975979386999997</v>
      </c>
      <c r="I530">
        <v>1.6245337541500001E-3</v>
      </c>
      <c r="J530" t="s">
        <v>30</v>
      </c>
      <c r="K530">
        <v>11766</v>
      </c>
      <c r="L530">
        <v>68</v>
      </c>
    </row>
    <row r="531" spans="1:12" x14ac:dyDescent="0.25">
      <c r="A531">
        <v>26503</v>
      </c>
      <c r="B531">
        <v>11776</v>
      </c>
      <c r="C531" t="s">
        <v>394</v>
      </c>
      <c r="D531" t="s">
        <v>27</v>
      </c>
      <c r="E531">
        <v>21929</v>
      </c>
      <c r="F531">
        <v>3119.3499999999899</v>
      </c>
      <c r="G531">
        <v>7.03</v>
      </c>
      <c r="H531">
        <v>0.27593352541299998</v>
      </c>
      <c r="I531">
        <v>1.94740874745E-3</v>
      </c>
      <c r="J531" t="s">
        <v>30</v>
      </c>
      <c r="K531">
        <v>11776</v>
      </c>
      <c r="L531">
        <v>55</v>
      </c>
    </row>
    <row r="532" spans="1:12" x14ac:dyDescent="0.25">
      <c r="A532">
        <v>26504</v>
      </c>
      <c r="B532">
        <v>11777</v>
      </c>
      <c r="C532" t="s">
        <v>395</v>
      </c>
      <c r="D532" t="s">
        <v>27</v>
      </c>
      <c r="E532">
        <v>8960</v>
      </c>
      <c r="F532">
        <v>1947.8299999999899</v>
      </c>
      <c r="G532">
        <v>4.5999999999999996</v>
      </c>
      <c r="H532">
        <v>0.24847965610200001</v>
      </c>
      <c r="I532">
        <v>1.27484541778E-3</v>
      </c>
      <c r="J532" t="s">
        <v>30</v>
      </c>
      <c r="K532">
        <v>11777</v>
      </c>
      <c r="L532">
        <v>39</v>
      </c>
    </row>
    <row r="533" spans="1:12" x14ac:dyDescent="0.25">
      <c r="A533">
        <v>26505</v>
      </c>
      <c r="B533">
        <v>11778</v>
      </c>
      <c r="C533" t="s">
        <v>396</v>
      </c>
      <c r="D533" t="s">
        <v>27</v>
      </c>
      <c r="E533">
        <v>12300</v>
      </c>
      <c r="F533">
        <v>1722.69</v>
      </c>
      <c r="G533">
        <v>7.14</v>
      </c>
      <c r="H533">
        <v>0.21605336365300001</v>
      </c>
      <c r="I533">
        <v>1.9770899705199999E-3</v>
      </c>
      <c r="J533" t="s">
        <v>30</v>
      </c>
      <c r="K533">
        <v>11778</v>
      </c>
      <c r="L533">
        <v>33</v>
      </c>
    </row>
    <row r="534" spans="1:12" x14ac:dyDescent="0.25">
      <c r="A534">
        <v>26506</v>
      </c>
      <c r="B534">
        <v>11786</v>
      </c>
      <c r="C534" t="s">
        <v>397</v>
      </c>
      <c r="D534" t="s">
        <v>27</v>
      </c>
      <c r="E534">
        <v>9923</v>
      </c>
      <c r="F534">
        <v>1651.0799999999899</v>
      </c>
      <c r="G534">
        <v>6.01</v>
      </c>
      <c r="H534">
        <v>0.23415907420099999</v>
      </c>
      <c r="I534">
        <v>1.6649118576E-3</v>
      </c>
      <c r="J534" t="s">
        <v>30</v>
      </c>
      <c r="K534">
        <v>11786</v>
      </c>
      <c r="L534">
        <v>27</v>
      </c>
    </row>
    <row r="535" spans="1:12" x14ac:dyDescent="0.25">
      <c r="A535">
        <v>26507</v>
      </c>
      <c r="B535">
        <v>11789</v>
      </c>
      <c r="C535" t="s">
        <v>398</v>
      </c>
      <c r="D535" t="s">
        <v>27</v>
      </c>
      <c r="E535">
        <v>7646</v>
      </c>
      <c r="F535">
        <v>4749.0699999999897</v>
      </c>
      <c r="G535">
        <v>1.61</v>
      </c>
      <c r="H535">
        <v>9.3242025577600002E-2</v>
      </c>
      <c r="I535">
        <v>4.4525804620899998E-4</v>
      </c>
      <c r="J535" t="s">
        <v>30</v>
      </c>
      <c r="K535">
        <v>11789</v>
      </c>
      <c r="L535">
        <v>14</v>
      </c>
    </row>
    <row r="536" spans="1:12" x14ac:dyDescent="0.25">
      <c r="A536">
        <v>26508</v>
      </c>
      <c r="B536">
        <v>11792</v>
      </c>
      <c r="C536" t="s">
        <v>399</v>
      </c>
      <c r="D536" t="s">
        <v>27</v>
      </c>
      <c r="E536">
        <v>8633</v>
      </c>
      <c r="F536">
        <v>963.5</v>
      </c>
      <c r="G536">
        <v>8.9600000000000009</v>
      </c>
      <c r="H536">
        <v>0.28675901300099998</v>
      </c>
      <c r="I536">
        <v>2.48224083641E-3</v>
      </c>
      <c r="J536" t="s">
        <v>30</v>
      </c>
      <c r="K536">
        <v>11792</v>
      </c>
      <c r="L536">
        <v>37</v>
      </c>
    </row>
    <row r="537" spans="1:12" x14ac:dyDescent="0.25">
      <c r="A537">
        <v>26509</v>
      </c>
      <c r="B537">
        <v>11794</v>
      </c>
      <c r="C537" t="s">
        <v>379</v>
      </c>
      <c r="D537" t="s">
        <v>27</v>
      </c>
      <c r="E537">
        <v>-99</v>
      </c>
      <c r="F537">
        <v>-99</v>
      </c>
      <c r="G537">
        <v>0.67</v>
      </c>
      <c r="H537">
        <v>7.2051899574999995E-2</v>
      </c>
      <c r="I537">
        <v>1.8534538716099999E-4</v>
      </c>
      <c r="J537" t="s">
        <v>30</v>
      </c>
      <c r="K537">
        <v>11794</v>
      </c>
      <c r="L537">
        <v>1</v>
      </c>
    </row>
    <row r="538" spans="1:12" x14ac:dyDescent="0.25">
      <c r="A538">
        <v>26510</v>
      </c>
      <c r="B538">
        <v>11940</v>
      </c>
      <c r="C538" t="s">
        <v>400</v>
      </c>
      <c r="D538" t="s">
        <v>27</v>
      </c>
      <c r="E538">
        <v>4840</v>
      </c>
      <c r="F538">
        <v>891.34</v>
      </c>
      <c r="G538">
        <v>5.43</v>
      </c>
      <c r="H538">
        <v>0.43341873534600001</v>
      </c>
      <c r="I538">
        <v>1.5009681871000001E-3</v>
      </c>
      <c r="J538" t="s">
        <v>30</v>
      </c>
      <c r="K538">
        <v>11940</v>
      </c>
      <c r="L538">
        <v>12</v>
      </c>
    </row>
    <row r="539" spans="1:12" x14ac:dyDescent="0.25">
      <c r="A539">
        <v>26511</v>
      </c>
      <c r="B539">
        <v>11941</v>
      </c>
      <c r="C539" t="s">
        <v>401</v>
      </c>
      <c r="D539" t="s">
        <v>27</v>
      </c>
      <c r="E539">
        <v>2326</v>
      </c>
      <c r="F539">
        <v>340.56</v>
      </c>
      <c r="G539">
        <v>6.83</v>
      </c>
      <c r="H539">
        <v>0.26320595370400002</v>
      </c>
      <c r="I539">
        <v>1.8873378588800001E-3</v>
      </c>
      <c r="J539" t="s">
        <v>30</v>
      </c>
      <c r="K539">
        <v>11941</v>
      </c>
      <c r="L539">
        <v>5</v>
      </c>
    </row>
    <row r="540" spans="1:12" x14ac:dyDescent="0.25">
      <c r="A540">
        <v>26512</v>
      </c>
      <c r="B540">
        <v>11949</v>
      </c>
      <c r="C540" t="s">
        <v>402</v>
      </c>
      <c r="D540" t="s">
        <v>27</v>
      </c>
      <c r="E540">
        <v>14663</v>
      </c>
      <c r="F540">
        <v>417.04</v>
      </c>
      <c r="G540">
        <v>35.159999999999897</v>
      </c>
      <c r="H540">
        <v>0.55427251919999998</v>
      </c>
      <c r="I540">
        <v>9.7274897317800001E-3</v>
      </c>
      <c r="J540" t="s">
        <v>30</v>
      </c>
      <c r="K540">
        <v>11949</v>
      </c>
      <c r="L540">
        <v>60</v>
      </c>
    </row>
    <row r="541" spans="1:12" x14ac:dyDescent="0.25">
      <c r="A541">
        <v>26513</v>
      </c>
      <c r="B541">
        <v>11977</v>
      </c>
      <c r="C541" t="s">
        <v>403</v>
      </c>
      <c r="D541" t="s">
        <v>27</v>
      </c>
      <c r="E541">
        <v>2616</v>
      </c>
      <c r="F541">
        <v>455.75</v>
      </c>
      <c r="G541">
        <v>5.74</v>
      </c>
      <c r="H541">
        <v>0.30092072666000003</v>
      </c>
      <c r="I541">
        <v>1.5868818945599999E-3</v>
      </c>
      <c r="J541" t="s">
        <v>30</v>
      </c>
      <c r="K541">
        <v>11977</v>
      </c>
      <c r="L541">
        <v>6</v>
      </c>
    </row>
    <row r="542" spans="1:12" x14ac:dyDescent="0.25">
      <c r="A542">
        <v>26514</v>
      </c>
      <c r="B542">
        <v>11978</v>
      </c>
      <c r="C542" t="s">
        <v>404</v>
      </c>
      <c r="D542" t="s">
        <v>27</v>
      </c>
      <c r="E542">
        <v>3375</v>
      </c>
      <c r="F542">
        <v>204.16999999999899</v>
      </c>
      <c r="G542">
        <v>16.53</v>
      </c>
      <c r="H542">
        <v>1.31143964159</v>
      </c>
      <c r="I542">
        <v>4.56965111068E-3</v>
      </c>
      <c r="J542" t="s">
        <v>30</v>
      </c>
      <c r="K542">
        <v>11978</v>
      </c>
      <c r="L542">
        <v>10</v>
      </c>
    </row>
    <row r="543" spans="1:12" x14ac:dyDescent="0.25">
      <c r="A543">
        <v>26515</v>
      </c>
      <c r="B543">
        <v>11942</v>
      </c>
      <c r="C543" t="s">
        <v>405</v>
      </c>
      <c r="D543" t="s">
        <v>27</v>
      </c>
      <c r="E543">
        <v>4886</v>
      </c>
      <c r="F543">
        <v>353.29</v>
      </c>
      <c r="G543">
        <v>13.83</v>
      </c>
      <c r="H543">
        <v>0.45546827935899997</v>
      </c>
      <c r="I543">
        <v>3.8258650348200001E-3</v>
      </c>
      <c r="J543" t="s">
        <v>30</v>
      </c>
      <c r="K543">
        <v>11942</v>
      </c>
      <c r="L543">
        <v>14</v>
      </c>
    </row>
    <row r="544" spans="1:12" x14ac:dyDescent="0.25">
      <c r="A544">
        <v>26516</v>
      </c>
      <c r="B544">
        <v>11946</v>
      </c>
      <c r="C544" t="s">
        <v>406</v>
      </c>
      <c r="D544" t="s">
        <v>27</v>
      </c>
      <c r="E544">
        <v>12818</v>
      </c>
      <c r="F544">
        <v>1000.62</v>
      </c>
      <c r="G544">
        <v>12.81</v>
      </c>
      <c r="H544">
        <v>0.56045645373700004</v>
      </c>
      <c r="I544">
        <v>3.5454774321699999E-3</v>
      </c>
      <c r="J544" t="s">
        <v>30</v>
      </c>
      <c r="K544">
        <v>11946</v>
      </c>
      <c r="L544">
        <v>35</v>
      </c>
    </row>
    <row r="545" spans="1:12" x14ac:dyDescent="0.25">
      <c r="A545">
        <v>26517</v>
      </c>
      <c r="B545">
        <v>11901</v>
      </c>
      <c r="C545" t="s">
        <v>407</v>
      </c>
      <c r="D545" t="s">
        <v>27</v>
      </c>
      <c r="E545">
        <v>28993</v>
      </c>
      <c r="F545">
        <v>566.82000000000005</v>
      </c>
      <c r="G545">
        <v>51.149999999999899</v>
      </c>
      <c r="H545">
        <v>1.19828447298</v>
      </c>
      <c r="I545">
        <v>1.4162308561599999E-2</v>
      </c>
      <c r="J545" t="s">
        <v>30</v>
      </c>
      <c r="K545">
        <v>11901</v>
      </c>
      <c r="L545">
        <v>53</v>
      </c>
    </row>
    <row r="546" spans="1:12" x14ac:dyDescent="0.25">
      <c r="A546">
        <v>26518</v>
      </c>
      <c r="B546">
        <v>11933</v>
      </c>
      <c r="C546" t="s">
        <v>408</v>
      </c>
      <c r="D546" t="s">
        <v>27</v>
      </c>
      <c r="E546">
        <v>6752</v>
      </c>
      <c r="F546">
        <v>234.849999999999</v>
      </c>
      <c r="G546">
        <v>28.75</v>
      </c>
      <c r="H546">
        <v>0.66060417509299996</v>
      </c>
      <c r="I546">
        <v>7.9595745643799998E-3</v>
      </c>
      <c r="J546" t="s">
        <v>30</v>
      </c>
      <c r="K546">
        <v>11933</v>
      </c>
      <c r="L546">
        <v>28</v>
      </c>
    </row>
    <row r="547" spans="1:12" x14ac:dyDescent="0.25">
      <c r="A547">
        <v>26519</v>
      </c>
      <c r="B547">
        <v>11935</v>
      </c>
      <c r="C547" t="s">
        <v>409</v>
      </c>
      <c r="D547" t="s">
        <v>27</v>
      </c>
      <c r="E547">
        <v>3908</v>
      </c>
      <c r="F547">
        <v>316.69</v>
      </c>
      <c r="G547">
        <v>12.34</v>
      </c>
      <c r="H547">
        <v>0.444762171609</v>
      </c>
      <c r="I547">
        <v>3.4199872078700001E-3</v>
      </c>
      <c r="J547" t="s">
        <v>30</v>
      </c>
      <c r="K547">
        <v>11935</v>
      </c>
      <c r="L547">
        <v>19</v>
      </c>
    </row>
    <row r="548" spans="1:12" x14ac:dyDescent="0.25">
      <c r="A548">
        <v>26520</v>
      </c>
      <c r="B548">
        <v>11948</v>
      </c>
      <c r="C548" t="s">
        <v>410</v>
      </c>
      <c r="D548" t="s">
        <v>27</v>
      </c>
      <c r="E548">
        <v>1016</v>
      </c>
      <c r="F548">
        <v>505.47</v>
      </c>
      <c r="G548">
        <v>2.0099999999999998</v>
      </c>
      <c r="H548">
        <v>0.148742902022</v>
      </c>
      <c r="I548">
        <v>5.5803138559299998E-4</v>
      </c>
      <c r="J548" t="s">
        <v>30</v>
      </c>
      <c r="K548">
        <v>11948</v>
      </c>
      <c r="L548">
        <v>3</v>
      </c>
    </row>
    <row r="549" spans="1:12" x14ac:dyDescent="0.25">
      <c r="A549">
        <v>26521</v>
      </c>
      <c r="B549">
        <v>11952</v>
      </c>
      <c r="C549" t="s">
        <v>411</v>
      </c>
      <c r="D549" t="s">
        <v>27</v>
      </c>
      <c r="E549">
        <v>4910</v>
      </c>
      <c r="F549">
        <v>508.81</v>
      </c>
      <c r="G549">
        <v>9.65</v>
      </c>
      <c r="H549">
        <v>0.252532970834</v>
      </c>
      <c r="I549">
        <v>2.6753591117699999E-3</v>
      </c>
      <c r="J549" t="s">
        <v>30</v>
      </c>
      <c r="K549">
        <v>11952</v>
      </c>
      <c r="L549">
        <v>25</v>
      </c>
    </row>
    <row r="550" spans="1:12" x14ac:dyDescent="0.25">
      <c r="A550">
        <v>26522</v>
      </c>
      <c r="B550">
        <v>11958</v>
      </c>
      <c r="C550" t="s">
        <v>412</v>
      </c>
      <c r="D550" t="s">
        <v>27</v>
      </c>
      <c r="E550">
        <v>398</v>
      </c>
      <c r="F550">
        <v>93.65</v>
      </c>
      <c r="G550">
        <v>4.25</v>
      </c>
      <c r="H550">
        <v>0.252334995161</v>
      </c>
      <c r="I550">
        <v>1.1789340169100001E-3</v>
      </c>
      <c r="J550" t="s">
        <v>30</v>
      </c>
      <c r="K550">
        <v>11958</v>
      </c>
      <c r="L550">
        <v>6</v>
      </c>
    </row>
    <row r="551" spans="1:12" x14ac:dyDescent="0.25">
      <c r="A551">
        <v>26523</v>
      </c>
      <c r="B551">
        <v>10507</v>
      </c>
      <c r="C551" t="s">
        <v>413</v>
      </c>
      <c r="D551" t="s">
        <v>27</v>
      </c>
      <c r="E551">
        <v>6447</v>
      </c>
      <c r="F551">
        <v>981.27999999999895</v>
      </c>
      <c r="G551">
        <v>6.57</v>
      </c>
      <c r="H551">
        <v>0.32744280434700002</v>
      </c>
      <c r="I551">
        <v>1.8286073269E-3</v>
      </c>
      <c r="J551" t="s">
        <v>30</v>
      </c>
      <c r="K551">
        <v>10507</v>
      </c>
      <c r="L551">
        <v>18</v>
      </c>
    </row>
    <row r="552" spans="1:12" x14ac:dyDescent="0.25">
      <c r="A552">
        <v>26524</v>
      </c>
      <c r="B552">
        <v>10514</v>
      </c>
      <c r="C552" t="s">
        <v>414</v>
      </c>
      <c r="D552" t="s">
        <v>27</v>
      </c>
      <c r="E552">
        <v>11355</v>
      </c>
      <c r="F552">
        <v>880.23</v>
      </c>
      <c r="G552">
        <v>12.9</v>
      </c>
      <c r="H552">
        <v>0.46742257383300001</v>
      </c>
      <c r="I552">
        <v>3.5839480704700001E-3</v>
      </c>
      <c r="J552" t="s">
        <v>30</v>
      </c>
      <c r="K552">
        <v>10514</v>
      </c>
      <c r="L552">
        <v>89</v>
      </c>
    </row>
    <row r="553" spans="1:12" x14ac:dyDescent="0.25">
      <c r="A553">
        <v>26525</v>
      </c>
      <c r="B553">
        <v>10546</v>
      </c>
      <c r="C553" t="s">
        <v>415</v>
      </c>
      <c r="D553" t="s">
        <v>27</v>
      </c>
      <c r="E553">
        <v>1118</v>
      </c>
      <c r="F553">
        <v>1863.3299999999899</v>
      </c>
      <c r="G553">
        <v>0.6</v>
      </c>
      <c r="H553">
        <v>0.108822802807</v>
      </c>
      <c r="I553">
        <v>1.67799034969E-4</v>
      </c>
      <c r="J553" t="s">
        <v>30</v>
      </c>
      <c r="K553">
        <v>10546</v>
      </c>
      <c r="L553">
        <v>1</v>
      </c>
    </row>
    <row r="554" spans="1:12" x14ac:dyDescent="0.25">
      <c r="A554">
        <v>26526</v>
      </c>
      <c r="B554">
        <v>10549</v>
      </c>
      <c r="C554" t="s">
        <v>416</v>
      </c>
      <c r="D554" t="s">
        <v>27</v>
      </c>
      <c r="E554">
        <v>16566</v>
      </c>
      <c r="F554">
        <v>801.45</v>
      </c>
      <c r="G554">
        <v>20.67</v>
      </c>
      <c r="H554">
        <v>0.49274739691000002</v>
      </c>
      <c r="I554">
        <v>5.7465482922599998E-3</v>
      </c>
      <c r="J554" t="s">
        <v>30</v>
      </c>
      <c r="K554">
        <v>10549</v>
      </c>
      <c r="L554">
        <v>65</v>
      </c>
    </row>
    <row r="555" spans="1:12" x14ac:dyDescent="0.25">
      <c r="A555">
        <v>26527</v>
      </c>
      <c r="B555">
        <v>10501</v>
      </c>
      <c r="C555" t="s">
        <v>417</v>
      </c>
      <c r="D555" t="s">
        <v>27</v>
      </c>
      <c r="E555">
        <v>4174</v>
      </c>
      <c r="F555">
        <v>2440.94</v>
      </c>
      <c r="G555">
        <v>1.71</v>
      </c>
      <c r="H555">
        <v>0.18256729516100001</v>
      </c>
      <c r="I555">
        <v>4.7640307378200001E-4</v>
      </c>
      <c r="J555" t="s">
        <v>30</v>
      </c>
      <c r="K555">
        <v>10501</v>
      </c>
      <c r="L555">
        <v>1</v>
      </c>
    </row>
    <row r="556" spans="1:12" x14ac:dyDescent="0.25">
      <c r="A556">
        <v>26528</v>
      </c>
      <c r="B556">
        <v>10505</v>
      </c>
      <c r="C556" t="s">
        <v>418</v>
      </c>
      <c r="D556" t="s">
        <v>27</v>
      </c>
      <c r="E556">
        <v>478</v>
      </c>
      <c r="F556">
        <v>937.25</v>
      </c>
      <c r="G556">
        <v>0.51</v>
      </c>
      <c r="H556">
        <v>4.9975801618100002E-2</v>
      </c>
      <c r="I556">
        <v>1.4089096100300001E-4</v>
      </c>
      <c r="L556">
        <v>0</v>
      </c>
    </row>
    <row r="557" spans="1:12" x14ac:dyDescent="0.25">
      <c r="A557">
        <v>26529</v>
      </c>
      <c r="B557">
        <v>10527</v>
      </c>
      <c r="C557" t="s">
        <v>419</v>
      </c>
      <c r="D557" t="s">
        <v>27</v>
      </c>
      <c r="E557">
        <v>762</v>
      </c>
      <c r="F557">
        <v>297.66000000000003</v>
      </c>
      <c r="G557">
        <v>2.56</v>
      </c>
      <c r="H557">
        <v>0.13423708973000001</v>
      </c>
      <c r="I557">
        <v>7.1259118469500001E-4</v>
      </c>
      <c r="J557" t="s">
        <v>30</v>
      </c>
      <c r="K557">
        <v>10527</v>
      </c>
      <c r="L557">
        <v>1</v>
      </c>
    </row>
    <row r="558" spans="1:12" x14ac:dyDescent="0.25">
      <c r="A558">
        <v>26530</v>
      </c>
      <c r="B558">
        <v>10535</v>
      </c>
      <c r="C558" t="s">
        <v>420</v>
      </c>
      <c r="D558" t="s">
        <v>27</v>
      </c>
      <c r="E558">
        <v>662</v>
      </c>
      <c r="F558">
        <v>1122.03</v>
      </c>
      <c r="G558">
        <v>0.59</v>
      </c>
      <c r="H558">
        <v>9.5567312823000003E-2</v>
      </c>
      <c r="I558">
        <v>1.6467206604099999E-4</v>
      </c>
      <c r="L558">
        <v>0</v>
      </c>
    </row>
    <row r="559" spans="1:12" x14ac:dyDescent="0.25">
      <c r="A559">
        <v>26531</v>
      </c>
      <c r="B559">
        <v>10536</v>
      </c>
      <c r="C559" t="s">
        <v>421</v>
      </c>
      <c r="D559" t="s">
        <v>27</v>
      </c>
      <c r="E559">
        <v>10264</v>
      </c>
      <c r="F559">
        <v>346.63999999999902</v>
      </c>
      <c r="G559">
        <v>29.6099999999999</v>
      </c>
      <c r="H559">
        <v>0.82910484750299995</v>
      </c>
      <c r="I559">
        <v>8.2406979037199998E-3</v>
      </c>
      <c r="J559" t="s">
        <v>30</v>
      </c>
      <c r="K559">
        <v>10536</v>
      </c>
      <c r="L559">
        <v>51</v>
      </c>
    </row>
    <row r="560" spans="1:12" x14ac:dyDescent="0.25">
      <c r="A560">
        <v>26532</v>
      </c>
      <c r="B560">
        <v>10578</v>
      </c>
      <c r="C560" t="s">
        <v>422</v>
      </c>
      <c r="D560" t="s">
        <v>27</v>
      </c>
      <c r="E560">
        <v>733</v>
      </c>
      <c r="F560">
        <v>307.98</v>
      </c>
      <c r="G560">
        <v>2.38</v>
      </c>
      <c r="H560">
        <v>0.16704820696200001</v>
      </c>
      <c r="I560">
        <v>6.6287314335900004E-4</v>
      </c>
      <c r="J560" t="s">
        <v>30</v>
      </c>
      <c r="K560">
        <v>10578</v>
      </c>
      <c r="L560">
        <v>1</v>
      </c>
    </row>
    <row r="561" spans="1:12" x14ac:dyDescent="0.25">
      <c r="A561">
        <v>26533</v>
      </c>
      <c r="B561">
        <v>10589</v>
      </c>
      <c r="C561" t="s">
        <v>423</v>
      </c>
      <c r="D561" t="s">
        <v>27</v>
      </c>
      <c r="E561">
        <v>8406</v>
      </c>
      <c r="F561">
        <v>1037.78</v>
      </c>
      <c r="G561">
        <v>8.1</v>
      </c>
      <c r="H561">
        <v>0.39390059239000003</v>
      </c>
      <c r="I561">
        <v>2.25636481419E-3</v>
      </c>
      <c r="J561" t="s">
        <v>30</v>
      </c>
      <c r="K561">
        <v>10589</v>
      </c>
      <c r="L561">
        <v>11</v>
      </c>
    </row>
    <row r="562" spans="1:12" x14ac:dyDescent="0.25">
      <c r="A562">
        <v>26534</v>
      </c>
      <c r="B562">
        <v>10598</v>
      </c>
      <c r="C562" t="s">
        <v>424</v>
      </c>
      <c r="D562" t="s">
        <v>27</v>
      </c>
      <c r="E562">
        <v>25631</v>
      </c>
      <c r="F562">
        <v>938.17999999999904</v>
      </c>
      <c r="G562">
        <v>27.32</v>
      </c>
      <c r="H562">
        <v>0.59702674121800003</v>
      </c>
      <c r="I562">
        <v>7.6039171326299998E-3</v>
      </c>
      <c r="J562" t="s">
        <v>30</v>
      </c>
      <c r="K562">
        <v>10598</v>
      </c>
      <c r="L562">
        <v>28</v>
      </c>
    </row>
    <row r="563" spans="1:12" x14ac:dyDescent="0.25">
      <c r="A563">
        <v>26538</v>
      </c>
      <c r="B563">
        <v>10506</v>
      </c>
      <c r="C563" t="s">
        <v>425</v>
      </c>
      <c r="D563" t="s">
        <v>27</v>
      </c>
      <c r="E563">
        <v>6585</v>
      </c>
      <c r="F563">
        <v>397.63999999999902</v>
      </c>
      <c r="G563">
        <v>16.559999999999899</v>
      </c>
      <c r="H563">
        <v>0.471793489201</v>
      </c>
      <c r="I563">
        <v>4.6045593588899996E-3</v>
      </c>
      <c r="J563" t="s">
        <v>30</v>
      </c>
      <c r="K563">
        <v>10506</v>
      </c>
      <c r="L563">
        <v>50</v>
      </c>
    </row>
    <row r="564" spans="1:12" x14ac:dyDescent="0.25">
      <c r="A564">
        <v>26539</v>
      </c>
      <c r="B564">
        <v>10518</v>
      </c>
      <c r="C564" t="s">
        <v>426</v>
      </c>
      <c r="D564" t="s">
        <v>27</v>
      </c>
      <c r="E564">
        <v>1719</v>
      </c>
      <c r="F564">
        <v>428.68</v>
      </c>
      <c r="G564">
        <v>4.01</v>
      </c>
      <c r="H564">
        <v>0.20958465019</v>
      </c>
      <c r="I564">
        <v>1.11521033239E-3</v>
      </c>
      <c r="J564" t="s">
        <v>30</v>
      </c>
      <c r="K564">
        <v>10518</v>
      </c>
      <c r="L564">
        <v>2</v>
      </c>
    </row>
    <row r="565" spans="1:12" x14ac:dyDescent="0.25">
      <c r="A565">
        <v>26540</v>
      </c>
      <c r="B565">
        <v>10526</v>
      </c>
      <c r="C565" t="s">
        <v>427</v>
      </c>
      <c r="D565" t="s">
        <v>27</v>
      </c>
      <c r="E565">
        <v>2208</v>
      </c>
      <c r="F565">
        <v>698.73</v>
      </c>
      <c r="G565">
        <v>3.16</v>
      </c>
      <c r="H565">
        <v>0.22527786942799999</v>
      </c>
      <c r="I565">
        <v>8.8026014861799996E-4</v>
      </c>
      <c r="J565" t="s">
        <v>30</v>
      </c>
      <c r="K565">
        <v>10526</v>
      </c>
      <c r="L565">
        <v>2</v>
      </c>
    </row>
    <row r="566" spans="1:12" x14ac:dyDescent="0.25">
      <c r="A566">
        <v>26541</v>
      </c>
      <c r="B566">
        <v>10560</v>
      </c>
      <c r="C566" t="s">
        <v>428</v>
      </c>
      <c r="D566" t="s">
        <v>27</v>
      </c>
      <c r="E566">
        <v>4906</v>
      </c>
      <c r="F566">
        <v>217.94999999999899</v>
      </c>
      <c r="G566">
        <v>22.51</v>
      </c>
      <c r="H566">
        <v>0.42407148833399999</v>
      </c>
      <c r="I566">
        <v>6.2703653026600003E-3</v>
      </c>
      <c r="J566" t="s">
        <v>30</v>
      </c>
      <c r="K566">
        <v>10560</v>
      </c>
      <c r="L566">
        <v>11</v>
      </c>
    </row>
    <row r="567" spans="1:12" x14ac:dyDescent="0.25">
      <c r="A567">
        <v>26542</v>
      </c>
      <c r="B567">
        <v>10576</v>
      </c>
      <c r="C567" t="s">
        <v>429</v>
      </c>
      <c r="D567" t="s">
        <v>27</v>
      </c>
      <c r="E567">
        <v>4514</v>
      </c>
      <c r="F567">
        <v>186.61</v>
      </c>
      <c r="G567">
        <v>24.19</v>
      </c>
      <c r="H567">
        <v>0.497801486219</v>
      </c>
      <c r="I567">
        <v>6.7260290484899999E-3</v>
      </c>
      <c r="J567" t="s">
        <v>30</v>
      </c>
      <c r="K567">
        <v>10576</v>
      </c>
      <c r="L567">
        <v>26</v>
      </c>
    </row>
    <row r="568" spans="1:12" x14ac:dyDescent="0.25">
      <c r="A568">
        <v>26543</v>
      </c>
      <c r="B568">
        <v>10590</v>
      </c>
      <c r="C568" t="s">
        <v>430</v>
      </c>
      <c r="D568" t="s">
        <v>27</v>
      </c>
      <c r="E568">
        <v>7125</v>
      </c>
      <c r="F568">
        <v>519.30999999999904</v>
      </c>
      <c r="G568">
        <v>13.72</v>
      </c>
      <c r="H568">
        <v>0.42944631271799999</v>
      </c>
      <c r="I568">
        <v>3.81776745177E-3</v>
      </c>
      <c r="J568" t="s">
        <v>30</v>
      </c>
      <c r="K568">
        <v>10590</v>
      </c>
      <c r="L568">
        <v>26</v>
      </c>
    </row>
    <row r="569" spans="1:12" x14ac:dyDescent="0.25">
      <c r="A569">
        <v>26544</v>
      </c>
      <c r="B569">
        <v>10597</v>
      </c>
      <c r="C569" t="s">
        <v>431</v>
      </c>
      <c r="D569" t="s">
        <v>27</v>
      </c>
      <c r="E569">
        <v>712</v>
      </c>
      <c r="F569">
        <v>255.19999999999899</v>
      </c>
      <c r="G569">
        <v>2.79</v>
      </c>
      <c r="H569">
        <v>0.14769417885700001</v>
      </c>
      <c r="I569">
        <v>7.7734482536200001E-4</v>
      </c>
      <c r="J569" t="s">
        <v>30</v>
      </c>
      <c r="K569">
        <v>10597</v>
      </c>
      <c r="L569">
        <v>11</v>
      </c>
    </row>
    <row r="570" spans="1:12" x14ac:dyDescent="0.25">
      <c r="A570">
        <v>26545</v>
      </c>
      <c r="B570">
        <v>10512</v>
      </c>
      <c r="C570" t="s">
        <v>432</v>
      </c>
      <c r="D570" t="s">
        <v>27</v>
      </c>
      <c r="E570">
        <v>24547</v>
      </c>
      <c r="F570">
        <v>424.47</v>
      </c>
      <c r="G570">
        <v>57.829999999999899</v>
      </c>
      <c r="H570">
        <v>0.904292578816</v>
      </c>
      <c r="I570">
        <v>1.6138010063700001E-2</v>
      </c>
      <c r="J570" t="s">
        <v>30</v>
      </c>
      <c r="K570">
        <v>10512</v>
      </c>
      <c r="L570">
        <v>18</v>
      </c>
    </row>
    <row r="571" spans="1:12" x14ac:dyDescent="0.25">
      <c r="A571">
        <v>26546</v>
      </c>
      <c r="B571">
        <v>10541</v>
      </c>
      <c r="C571" t="s">
        <v>433</v>
      </c>
      <c r="D571" t="s">
        <v>27</v>
      </c>
      <c r="E571">
        <v>28794</v>
      </c>
      <c r="F571">
        <v>1082.0699999999899</v>
      </c>
      <c r="G571">
        <v>26.6099999999999</v>
      </c>
      <c r="H571">
        <v>0.56097000191900004</v>
      </c>
      <c r="I571">
        <v>7.4170062415400001E-3</v>
      </c>
      <c r="J571" t="s">
        <v>30</v>
      </c>
      <c r="K571">
        <v>10541</v>
      </c>
      <c r="L571">
        <v>29</v>
      </c>
    </row>
    <row r="572" spans="1:12" x14ac:dyDescent="0.25">
      <c r="A572">
        <v>26547</v>
      </c>
      <c r="B572">
        <v>12531</v>
      </c>
      <c r="C572" t="s">
        <v>434</v>
      </c>
      <c r="D572" t="s">
        <v>27</v>
      </c>
      <c r="E572">
        <v>3330</v>
      </c>
      <c r="F572">
        <v>179.509999999999</v>
      </c>
      <c r="G572">
        <v>18.55</v>
      </c>
      <c r="H572">
        <v>0.456566714373</v>
      </c>
      <c r="I572">
        <v>5.1823262599900001E-3</v>
      </c>
      <c r="J572" t="s">
        <v>30</v>
      </c>
      <c r="K572">
        <v>12531</v>
      </c>
      <c r="L572">
        <v>4</v>
      </c>
    </row>
    <row r="573" spans="1:12" x14ac:dyDescent="0.25">
      <c r="A573">
        <v>26548</v>
      </c>
      <c r="B573">
        <v>12533</v>
      </c>
      <c r="C573" t="s">
        <v>435</v>
      </c>
      <c r="D573" t="s">
        <v>27</v>
      </c>
      <c r="E573">
        <v>25592</v>
      </c>
      <c r="F573">
        <v>501.01999999999902</v>
      </c>
      <c r="G573">
        <v>51.079999999999899</v>
      </c>
      <c r="H573">
        <v>1.0278838477500001</v>
      </c>
      <c r="I573">
        <v>1.42783528184E-2</v>
      </c>
      <c r="J573" t="s">
        <v>30</v>
      </c>
      <c r="K573">
        <v>12533</v>
      </c>
      <c r="L573">
        <v>35</v>
      </c>
    </row>
    <row r="574" spans="1:12" x14ac:dyDescent="0.25">
      <c r="A574">
        <v>26549</v>
      </c>
      <c r="B574">
        <v>12582</v>
      </c>
      <c r="C574" t="s">
        <v>436</v>
      </c>
      <c r="D574" t="s">
        <v>27</v>
      </c>
      <c r="E574">
        <v>7197</v>
      </c>
      <c r="F574">
        <v>489.25999999999902</v>
      </c>
      <c r="G574">
        <v>14.71</v>
      </c>
      <c r="H574">
        <v>0.471760529644</v>
      </c>
      <c r="I574">
        <v>4.1121919948899997E-3</v>
      </c>
      <c r="J574" t="s">
        <v>30</v>
      </c>
      <c r="K574">
        <v>12582</v>
      </c>
      <c r="L574">
        <v>7</v>
      </c>
    </row>
    <row r="575" spans="1:12" x14ac:dyDescent="0.25">
      <c r="A575">
        <v>26552</v>
      </c>
      <c r="B575">
        <v>10509</v>
      </c>
      <c r="C575" t="s">
        <v>437</v>
      </c>
      <c r="D575" t="s">
        <v>27</v>
      </c>
      <c r="E575">
        <v>20007</v>
      </c>
      <c r="F575">
        <v>502.56</v>
      </c>
      <c r="G575">
        <v>39.81</v>
      </c>
      <c r="H575">
        <v>0.63780106040499995</v>
      </c>
      <c r="I575">
        <v>1.11047181801E-2</v>
      </c>
      <c r="J575" t="s">
        <v>30</v>
      </c>
      <c r="K575">
        <v>10509</v>
      </c>
      <c r="L575">
        <v>15</v>
      </c>
    </row>
    <row r="576" spans="1:12" x14ac:dyDescent="0.25">
      <c r="A576">
        <v>26553</v>
      </c>
      <c r="B576">
        <v>12563</v>
      </c>
      <c r="C576" t="s">
        <v>438</v>
      </c>
      <c r="D576" t="s">
        <v>27</v>
      </c>
      <c r="E576">
        <v>8562</v>
      </c>
      <c r="F576">
        <v>364.02999999999901</v>
      </c>
      <c r="G576">
        <v>23.52</v>
      </c>
      <c r="H576">
        <v>0.48994524600900002</v>
      </c>
      <c r="I576">
        <v>6.5683562654100004E-3</v>
      </c>
      <c r="J576" t="s">
        <v>30</v>
      </c>
      <c r="K576">
        <v>12563</v>
      </c>
      <c r="L576">
        <v>9</v>
      </c>
    </row>
    <row r="577" spans="1:12" x14ac:dyDescent="0.25">
      <c r="A577">
        <v>26582</v>
      </c>
      <c r="B577">
        <v>12540</v>
      </c>
      <c r="C577" t="s">
        <v>439</v>
      </c>
      <c r="D577" t="s">
        <v>27</v>
      </c>
      <c r="E577">
        <v>7715</v>
      </c>
      <c r="F577">
        <v>244.84</v>
      </c>
      <c r="G577">
        <v>31.51</v>
      </c>
      <c r="H577">
        <v>0.76491164217700003</v>
      </c>
      <c r="I577">
        <v>8.8225625867600008E-3</v>
      </c>
      <c r="J577" t="s">
        <v>30</v>
      </c>
      <c r="K577">
        <v>12540</v>
      </c>
      <c r="L577">
        <v>19</v>
      </c>
    </row>
    <row r="578" spans="1:12" x14ac:dyDescent="0.25">
      <c r="A578">
        <v>26583</v>
      </c>
      <c r="B578">
        <v>12545</v>
      </c>
      <c r="C578" t="s">
        <v>440</v>
      </c>
      <c r="D578" t="s">
        <v>27</v>
      </c>
      <c r="E578">
        <v>4648</v>
      </c>
      <c r="F578">
        <v>83.09</v>
      </c>
      <c r="G578">
        <v>55.939999999999898</v>
      </c>
      <c r="H578">
        <v>1.00597591491</v>
      </c>
      <c r="I578">
        <v>1.5693194161099999E-2</v>
      </c>
      <c r="J578" t="s">
        <v>30</v>
      </c>
      <c r="K578">
        <v>12545</v>
      </c>
      <c r="L578">
        <v>3</v>
      </c>
    </row>
    <row r="579" spans="1:12" x14ac:dyDescent="0.25">
      <c r="A579">
        <v>26584</v>
      </c>
      <c r="B579">
        <v>12569</v>
      </c>
      <c r="C579" t="s">
        <v>441</v>
      </c>
      <c r="D579" t="s">
        <v>27</v>
      </c>
      <c r="E579">
        <v>10015</v>
      </c>
      <c r="F579">
        <v>323.69</v>
      </c>
      <c r="G579">
        <v>30.94</v>
      </c>
      <c r="H579">
        <v>0.72044005876700001</v>
      </c>
      <c r="I579">
        <v>8.67132009629E-3</v>
      </c>
      <c r="J579" t="s">
        <v>30</v>
      </c>
      <c r="K579">
        <v>12569</v>
      </c>
      <c r="L579">
        <v>11</v>
      </c>
    </row>
    <row r="580" spans="1:12" x14ac:dyDescent="0.25">
      <c r="A580">
        <v>26585</v>
      </c>
      <c r="B580">
        <v>12570</v>
      </c>
      <c r="C580" t="s">
        <v>442</v>
      </c>
      <c r="D580" t="s">
        <v>27</v>
      </c>
      <c r="E580">
        <v>7104</v>
      </c>
      <c r="F580">
        <v>346.37</v>
      </c>
      <c r="G580">
        <v>20.51</v>
      </c>
      <c r="H580">
        <v>0.55563518061899997</v>
      </c>
      <c r="I580">
        <v>5.7380192135299997E-3</v>
      </c>
      <c r="J580" t="s">
        <v>30</v>
      </c>
      <c r="K580">
        <v>12570</v>
      </c>
      <c r="L580">
        <v>9</v>
      </c>
    </row>
    <row r="581" spans="1:12" x14ac:dyDescent="0.25">
      <c r="A581">
        <v>26586</v>
      </c>
      <c r="B581">
        <v>12585</v>
      </c>
      <c r="C581" t="s">
        <v>443</v>
      </c>
      <c r="D581" t="s">
        <v>27</v>
      </c>
      <c r="E581">
        <v>1124</v>
      </c>
      <c r="F581">
        <v>136.569999999999</v>
      </c>
      <c r="G581">
        <v>8.23</v>
      </c>
      <c r="H581">
        <v>0.33338434924900001</v>
      </c>
      <c r="I581">
        <v>2.3048761410300002E-3</v>
      </c>
      <c r="L581">
        <v>0</v>
      </c>
    </row>
    <row r="582" spans="1:12" x14ac:dyDescent="0.25">
      <c r="A582">
        <v>26589</v>
      </c>
      <c r="B582">
        <v>12522</v>
      </c>
      <c r="C582" t="s">
        <v>444</v>
      </c>
      <c r="D582" t="s">
        <v>27</v>
      </c>
      <c r="E582">
        <v>4704</v>
      </c>
      <c r="F582">
        <v>126.45</v>
      </c>
      <c r="G582">
        <v>37.200000000000003</v>
      </c>
      <c r="H582">
        <v>0.733682117089</v>
      </c>
      <c r="I582">
        <v>1.04260083378E-2</v>
      </c>
      <c r="J582" t="s">
        <v>30</v>
      </c>
      <c r="K582">
        <v>12522</v>
      </c>
      <c r="L582">
        <v>4</v>
      </c>
    </row>
    <row r="583" spans="1:12" x14ac:dyDescent="0.25">
      <c r="A583">
        <v>26590</v>
      </c>
      <c r="B583">
        <v>12564</v>
      </c>
      <c r="C583" t="s">
        <v>445</v>
      </c>
      <c r="D583" t="s">
        <v>27</v>
      </c>
      <c r="E583">
        <v>7409</v>
      </c>
      <c r="F583">
        <v>176.03</v>
      </c>
      <c r="G583">
        <v>42.09</v>
      </c>
      <c r="H583">
        <v>0.54144841240700003</v>
      </c>
      <c r="I583">
        <v>1.17685098031E-2</v>
      </c>
      <c r="J583" t="s">
        <v>30</v>
      </c>
      <c r="K583">
        <v>12564</v>
      </c>
      <c r="L583">
        <v>5</v>
      </c>
    </row>
    <row r="584" spans="1:12" x14ac:dyDescent="0.25">
      <c r="A584">
        <v>26591</v>
      </c>
      <c r="B584">
        <v>12592</v>
      </c>
      <c r="C584" t="s">
        <v>446</v>
      </c>
      <c r="D584" t="s">
        <v>27</v>
      </c>
      <c r="E584">
        <v>1273</v>
      </c>
      <c r="F584">
        <v>88.769999999999897</v>
      </c>
      <c r="G584">
        <v>14.34</v>
      </c>
      <c r="H584">
        <v>0.47596980588999999</v>
      </c>
      <c r="I584">
        <v>4.02277751505E-3</v>
      </c>
      <c r="J584" t="s">
        <v>30</v>
      </c>
      <c r="K584">
        <v>12592</v>
      </c>
      <c r="L584">
        <v>3</v>
      </c>
    </row>
    <row r="585" spans="1:12" x14ac:dyDescent="0.25">
      <c r="A585">
        <v>26592</v>
      </c>
      <c r="B585">
        <v>12594</v>
      </c>
      <c r="C585" t="s">
        <v>447</v>
      </c>
      <c r="D585" t="s">
        <v>27</v>
      </c>
      <c r="E585">
        <v>4342</v>
      </c>
      <c r="F585">
        <v>165.03</v>
      </c>
      <c r="G585">
        <v>26.309999999999899</v>
      </c>
      <c r="H585">
        <v>0.68161529896399997</v>
      </c>
      <c r="I585">
        <v>7.3670675313799996E-3</v>
      </c>
      <c r="J585" t="s">
        <v>30</v>
      </c>
      <c r="K585">
        <v>12594</v>
      </c>
      <c r="L585">
        <v>1</v>
      </c>
    </row>
    <row r="586" spans="1:12" x14ac:dyDescent="0.25">
      <c r="A586">
        <v>26593</v>
      </c>
      <c r="B586">
        <v>12501</v>
      </c>
      <c r="C586" t="s">
        <v>448</v>
      </c>
      <c r="D586" t="s">
        <v>27</v>
      </c>
      <c r="E586">
        <v>2943</v>
      </c>
      <c r="F586">
        <v>86.459999999999894</v>
      </c>
      <c r="G586">
        <v>34.0399999999999</v>
      </c>
      <c r="H586">
        <v>0.61618430225300003</v>
      </c>
      <c r="I586">
        <v>9.5595040449699999E-3</v>
      </c>
      <c r="J586" t="s">
        <v>30</v>
      </c>
      <c r="K586">
        <v>12501</v>
      </c>
      <c r="L586">
        <v>2</v>
      </c>
    </row>
    <row r="587" spans="1:12" x14ac:dyDescent="0.25">
      <c r="A587">
        <v>26594</v>
      </c>
      <c r="B587">
        <v>12514</v>
      </c>
      <c r="C587" t="s">
        <v>449</v>
      </c>
      <c r="D587" t="s">
        <v>27</v>
      </c>
      <c r="E587">
        <v>3017</v>
      </c>
      <c r="F587">
        <v>116.76</v>
      </c>
      <c r="G587">
        <v>25.84</v>
      </c>
      <c r="H587">
        <v>0.63831064687600003</v>
      </c>
      <c r="I587">
        <v>7.2578248833000004E-3</v>
      </c>
      <c r="J587" t="s">
        <v>30</v>
      </c>
      <c r="K587">
        <v>12514</v>
      </c>
      <c r="L587">
        <v>9</v>
      </c>
    </row>
    <row r="588" spans="1:12" x14ac:dyDescent="0.25">
      <c r="A588">
        <v>26595</v>
      </c>
      <c r="B588">
        <v>12546</v>
      </c>
      <c r="C588" t="s">
        <v>450</v>
      </c>
      <c r="D588" t="s">
        <v>27</v>
      </c>
      <c r="E588">
        <v>2947</v>
      </c>
      <c r="F588">
        <v>69.5</v>
      </c>
      <c r="G588">
        <v>42.399999999999899</v>
      </c>
      <c r="H588">
        <v>0.70227966017599996</v>
      </c>
      <c r="I588">
        <v>1.1924467898E-2</v>
      </c>
      <c r="J588" t="s">
        <v>30</v>
      </c>
      <c r="K588">
        <v>12546</v>
      </c>
      <c r="L588">
        <v>5</v>
      </c>
    </row>
    <row r="589" spans="1:12" x14ac:dyDescent="0.25">
      <c r="A589">
        <v>26596</v>
      </c>
      <c r="B589">
        <v>12567</v>
      </c>
      <c r="C589" t="s">
        <v>451</v>
      </c>
      <c r="D589" t="s">
        <v>27</v>
      </c>
      <c r="E589">
        <v>2946</v>
      </c>
      <c r="F589">
        <v>63.74</v>
      </c>
      <c r="G589">
        <v>46.219999999999899</v>
      </c>
      <c r="H589">
        <v>0.91323538948000005</v>
      </c>
      <c r="I589">
        <v>1.3005026052300001E-2</v>
      </c>
      <c r="J589" t="s">
        <v>30</v>
      </c>
      <c r="K589">
        <v>12567</v>
      </c>
      <c r="L589">
        <v>4</v>
      </c>
    </row>
    <row r="590" spans="1:12" x14ac:dyDescent="0.25">
      <c r="A590">
        <v>26597</v>
      </c>
      <c r="B590">
        <v>12578</v>
      </c>
      <c r="C590" t="s">
        <v>452</v>
      </c>
      <c r="D590" t="s">
        <v>27</v>
      </c>
      <c r="E590">
        <v>2095</v>
      </c>
      <c r="F590">
        <v>139.759999999999</v>
      </c>
      <c r="G590">
        <v>14.99</v>
      </c>
      <c r="H590">
        <v>0.476107727604</v>
      </c>
      <c r="I590">
        <v>4.20743786203E-3</v>
      </c>
      <c r="J590" t="s">
        <v>30</v>
      </c>
      <c r="K590">
        <v>12578</v>
      </c>
      <c r="L590">
        <v>5</v>
      </c>
    </row>
    <row r="591" spans="1:12" x14ac:dyDescent="0.25">
      <c r="A591">
        <v>26598</v>
      </c>
      <c r="B591">
        <v>12581</v>
      </c>
      <c r="C591" t="s">
        <v>453</v>
      </c>
      <c r="D591" t="s">
        <v>27</v>
      </c>
      <c r="E591">
        <v>2265</v>
      </c>
      <c r="F591">
        <v>58.53</v>
      </c>
      <c r="G591">
        <v>38.700000000000003</v>
      </c>
      <c r="H591">
        <v>0.65148129191699999</v>
      </c>
      <c r="I591">
        <v>1.08742342582E-2</v>
      </c>
      <c r="J591" t="s">
        <v>30</v>
      </c>
      <c r="K591">
        <v>12581</v>
      </c>
      <c r="L591">
        <v>3</v>
      </c>
    </row>
    <row r="592" spans="1:12" x14ac:dyDescent="0.25">
      <c r="A592">
        <v>26745</v>
      </c>
      <c r="B592">
        <v>11968</v>
      </c>
      <c r="C592" t="s">
        <v>454</v>
      </c>
      <c r="D592" t="s">
        <v>27</v>
      </c>
      <c r="E592">
        <v>13142</v>
      </c>
      <c r="F592">
        <v>448.23</v>
      </c>
      <c r="G592">
        <v>29.32</v>
      </c>
      <c r="H592">
        <v>0.788584673362</v>
      </c>
      <c r="I592">
        <v>8.1157990127799992E-3</v>
      </c>
      <c r="J592" t="s">
        <v>30</v>
      </c>
      <c r="K592">
        <v>11968</v>
      </c>
      <c r="L592">
        <v>66</v>
      </c>
    </row>
    <row r="593" spans="1:12" x14ac:dyDescent="0.25">
      <c r="A593">
        <v>26746</v>
      </c>
      <c r="B593">
        <v>11963</v>
      </c>
      <c r="C593" t="s">
        <v>455</v>
      </c>
      <c r="D593" t="s">
        <v>27</v>
      </c>
      <c r="E593">
        <v>7289</v>
      </c>
      <c r="F593">
        <v>269.56</v>
      </c>
      <c r="G593">
        <v>27.0399999999999</v>
      </c>
      <c r="H593">
        <v>0.80532863279099998</v>
      </c>
      <c r="I593">
        <v>7.4909771844499998E-3</v>
      </c>
      <c r="J593" t="s">
        <v>30</v>
      </c>
      <c r="K593">
        <v>11963</v>
      </c>
      <c r="L593">
        <v>36</v>
      </c>
    </row>
    <row r="594" spans="1:12" x14ac:dyDescent="0.25">
      <c r="A594">
        <v>26747</v>
      </c>
      <c r="B594">
        <v>11976</v>
      </c>
      <c r="C594" t="s">
        <v>456</v>
      </c>
      <c r="D594" t="s">
        <v>27</v>
      </c>
      <c r="E594">
        <v>1672</v>
      </c>
      <c r="F594">
        <v>108.569999999999</v>
      </c>
      <c r="G594">
        <v>15.4</v>
      </c>
      <c r="H594">
        <v>0.54570814755599995</v>
      </c>
      <c r="I594">
        <v>4.2630268877099997E-3</v>
      </c>
      <c r="J594" t="s">
        <v>30</v>
      </c>
      <c r="K594">
        <v>11976</v>
      </c>
      <c r="L594">
        <v>11</v>
      </c>
    </row>
    <row r="595" spans="1:12" x14ac:dyDescent="0.25">
      <c r="A595">
        <v>26748</v>
      </c>
      <c r="B595">
        <v>11939</v>
      </c>
      <c r="C595" t="s">
        <v>457</v>
      </c>
      <c r="D595" t="s">
        <v>27</v>
      </c>
      <c r="E595">
        <v>143</v>
      </c>
      <c r="F595">
        <v>58.85</v>
      </c>
      <c r="G595">
        <v>2.4300000000000002</v>
      </c>
      <c r="H595">
        <v>0.19753012520400001</v>
      </c>
      <c r="I595">
        <v>6.7538385819999999E-4</v>
      </c>
      <c r="J595" t="s">
        <v>30</v>
      </c>
      <c r="K595">
        <v>11939</v>
      </c>
      <c r="L595">
        <v>4</v>
      </c>
    </row>
    <row r="596" spans="1:12" x14ac:dyDescent="0.25">
      <c r="A596">
        <v>26749</v>
      </c>
      <c r="B596">
        <v>11944</v>
      </c>
      <c r="C596" t="s">
        <v>458</v>
      </c>
      <c r="D596" t="s">
        <v>27</v>
      </c>
      <c r="E596">
        <v>4605</v>
      </c>
      <c r="F596">
        <v>1112.3199999999899</v>
      </c>
      <c r="G596">
        <v>4.1399999999999997</v>
      </c>
      <c r="H596">
        <v>0.30406079939800001</v>
      </c>
      <c r="I596">
        <v>1.1503960136E-3</v>
      </c>
      <c r="J596" t="s">
        <v>30</v>
      </c>
      <c r="K596">
        <v>11944</v>
      </c>
      <c r="L596">
        <v>12</v>
      </c>
    </row>
    <row r="597" spans="1:12" x14ac:dyDescent="0.25">
      <c r="A597">
        <v>26750</v>
      </c>
      <c r="B597">
        <v>11964</v>
      </c>
      <c r="C597" t="s">
        <v>459</v>
      </c>
      <c r="D597" t="s">
        <v>27</v>
      </c>
      <c r="E597">
        <v>1840</v>
      </c>
      <c r="F597">
        <v>274.63</v>
      </c>
      <c r="G597">
        <v>6.7</v>
      </c>
      <c r="H597">
        <v>0.37938049185700001</v>
      </c>
      <c r="I597">
        <v>1.8580893036300001E-3</v>
      </c>
      <c r="J597" t="s">
        <v>30</v>
      </c>
      <c r="K597">
        <v>11964</v>
      </c>
      <c r="L597">
        <v>7</v>
      </c>
    </row>
    <row r="598" spans="1:12" x14ac:dyDescent="0.25">
      <c r="A598">
        <v>26751</v>
      </c>
      <c r="B598">
        <v>11965</v>
      </c>
      <c r="C598" t="s">
        <v>460</v>
      </c>
      <c r="D598" t="s">
        <v>27</v>
      </c>
      <c r="E598">
        <v>541</v>
      </c>
      <c r="F598">
        <v>90.62</v>
      </c>
      <c r="G598">
        <v>5.97</v>
      </c>
      <c r="H598">
        <v>0.46183661319800001</v>
      </c>
      <c r="I598">
        <v>1.6556714060699999E-3</v>
      </c>
      <c r="J598" t="s">
        <v>30</v>
      </c>
      <c r="K598">
        <v>11965</v>
      </c>
      <c r="L598">
        <v>3</v>
      </c>
    </row>
    <row r="599" spans="1:12" x14ac:dyDescent="0.25">
      <c r="A599">
        <v>26752</v>
      </c>
      <c r="B599">
        <v>11971</v>
      </c>
      <c r="C599" t="s">
        <v>461</v>
      </c>
      <c r="D599" t="s">
        <v>27</v>
      </c>
      <c r="E599">
        <v>6514</v>
      </c>
      <c r="F599">
        <v>634.88999999999896</v>
      </c>
      <c r="G599">
        <v>10.26</v>
      </c>
      <c r="H599">
        <v>0.46271856627699998</v>
      </c>
      <c r="I599">
        <v>2.84525636518E-3</v>
      </c>
      <c r="J599" t="s">
        <v>30</v>
      </c>
      <c r="K599">
        <v>11971</v>
      </c>
      <c r="L599">
        <v>38</v>
      </c>
    </row>
    <row r="600" spans="1:12" x14ac:dyDescent="0.25">
      <c r="A600">
        <v>26753</v>
      </c>
      <c r="B600">
        <v>11930</v>
      </c>
      <c r="C600" t="s">
        <v>462</v>
      </c>
      <c r="D600" t="s">
        <v>27</v>
      </c>
      <c r="E600">
        <v>1303</v>
      </c>
      <c r="F600">
        <v>141.16999999999899</v>
      </c>
      <c r="G600">
        <v>9.23</v>
      </c>
      <c r="H600">
        <v>0.403595589895</v>
      </c>
      <c r="I600">
        <v>2.5572120528899998E-3</v>
      </c>
      <c r="J600" t="s">
        <v>30</v>
      </c>
      <c r="K600">
        <v>11930</v>
      </c>
      <c r="L600">
        <v>7</v>
      </c>
    </row>
    <row r="601" spans="1:12" x14ac:dyDescent="0.25">
      <c r="A601">
        <v>26754</v>
      </c>
      <c r="B601">
        <v>11937</v>
      </c>
      <c r="C601" t="s">
        <v>463</v>
      </c>
      <c r="D601" t="s">
        <v>27</v>
      </c>
      <c r="E601">
        <v>15797</v>
      </c>
      <c r="F601">
        <v>349.1</v>
      </c>
      <c r="G601">
        <v>45.25</v>
      </c>
      <c r="H601">
        <v>1.2950184765499999</v>
      </c>
      <c r="I601">
        <v>1.25437200527E-2</v>
      </c>
      <c r="J601" t="s">
        <v>30</v>
      </c>
      <c r="K601">
        <v>11937</v>
      </c>
      <c r="L601">
        <v>58</v>
      </c>
    </row>
    <row r="602" spans="1:12" x14ac:dyDescent="0.25">
      <c r="A602">
        <v>26755</v>
      </c>
      <c r="B602">
        <v>11954</v>
      </c>
      <c r="C602" t="s">
        <v>464</v>
      </c>
      <c r="D602" t="s">
        <v>27</v>
      </c>
      <c r="E602">
        <v>3518</v>
      </c>
      <c r="F602">
        <v>188.43</v>
      </c>
      <c r="G602">
        <v>18.670000000000002</v>
      </c>
      <c r="H602">
        <v>0.71905937657100005</v>
      </c>
      <c r="I602">
        <v>5.1797321131099999E-3</v>
      </c>
      <c r="J602" t="s">
        <v>30</v>
      </c>
      <c r="K602">
        <v>11954</v>
      </c>
      <c r="L602">
        <v>7</v>
      </c>
    </row>
    <row r="603" spans="1:12" x14ac:dyDescent="0.25">
      <c r="A603">
        <v>26761</v>
      </c>
      <c r="B603">
        <v>11957</v>
      </c>
      <c r="C603" t="s">
        <v>465</v>
      </c>
      <c r="D603" t="s">
        <v>27</v>
      </c>
      <c r="E603">
        <v>1207</v>
      </c>
      <c r="F603">
        <v>190.68</v>
      </c>
      <c r="G603">
        <v>6.33</v>
      </c>
      <c r="H603">
        <v>0.61400261611100004</v>
      </c>
      <c r="I603">
        <v>1.7579024625700001E-3</v>
      </c>
      <c r="J603" t="s">
        <v>30</v>
      </c>
      <c r="K603">
        <v>11957</v>
      </c>
      <c r="L603">
        <v>3</v>
      </c>
    </row>
    <row r="604" spans="1:12" x14ac:dyDescent="0.25">
      <c r="A604">
        <v>26774</v>
      </c>
      <c r="B604">
        <v>6390</v>
      </c>
      <c r="C604" t="s">
        <v>466</v>
      </c>
      <c r="D604" t="s">
        <v>27</v>
      </c>
      <c r="E604">
        <v>236</v>
      </c>
      <c r="F604">
        <v>56.32</v>
      </c>
      <c r="G604">
        <v>4.1900000000000004</v>
      </c>
      <c r="H604">
        <v>0.44655396094799998</v>
      </c>
      <c r="I604">
        <v>1.1659888407900001E-3</v>
      </c>
      <c r="L604">
        <v>0</v>
      </c>
    </row>
    <row r="605" spans="1:12" x14ac:dyDescent="0.25">
      <c r="A605">
        <v>28356</v>
      </c>
      <c r="B605">
        <v>14736</v>
      </c>
      <c r="C605" t="s">
        <v>467</v>
      </c>
      <c r="D605" t="s">
        <v>27</v>
      </c>
      <c r="E605">
        <v>317</v>
      </c>
      <c r="F605">
        <v>107.459999999999</v>
      </c>
      <c r="G605">
        <v>2.95</v>
      </c>
      <c r="H605">
        <v>0.21183762398</v>
      </c>
      <c r="I605">
        <v>8.3128573564499996E-4</v>
      </c>
      <c r="L605">
        <v>0</v>
      </c>
    </row>
    <row r="606" spans="1:12" x14ac:dyDescent="0.25">
      <c r="A606">
        <v>28362</v>
      </c>
      <c r="B606">
        <v>14724</v>
      </c>
      <c r="C606" t="s">
        <v>468</v>
      </c>
      <c r="D606" t="s">
        <v>27</v>
      </c>
      <c r="E606">
        <v>2493</v>
      </c>
      <c r="F606">
        <v>32.909999999999897</v>
      </c>
      <c r="G606">
        <v>75.75</v>
      </c>
      <c r="H606">
        <v>0.93681397856500004</v>
      </c>
      <c r="I606">
        <v>2.13366596895E-2</v>
      </c>
      <c r="L606">
        <v>0</v>
      </c>
    </row>
    <row r="607" spans="1:12" x14ac:dyDescent="0.25">
      <c r="A607">
        <v>28363</v>
      </c>
      <c r="B607">
        <v>14775</v>
      </c>
      <c r="C607" t="s">
        <v>469</v>
      </c>
      <c r="D607" t="s">
        <v>27</v>
      </c>
      <c r="E607">
        <v>2440</v>
      </c>
      <c r="F607">
        <v>42.159999999999897</v>
      </c>
      <c r="G607">
        <v>57.88</v>
      </c>
      <c r="H607">
        <v>0.70006123403300002</v>
      </c>
      <c r="I607">
        <v>1.6348931880799999E-2</v>
      </c>
      <c r="L607">
        <v>0</v>
      </c>
    </row>
    <row r="608" spans="1:12" x14ac:dyDescent="0.25">
      <c r="A608">
        <v>28364</v>
      </c>
      <c r="B608">
        <v>14781</v>
      </c>
      <c r="C608" t="s">
        <v>470</v>
      </c>
      <c r="D608" t="s">
        <v>27</v>
      </c>
      <c r="E608">
        <v>2591</v>
      </c>
      <c r="F608">
        <v>36.28</v>
      </c>
      <c r="G608">
        <v>71.42</v>
      </c>
      <c r="H608">
        <v>0.95752887017199995</v>
      </c>
      <c r="I608">
        <v>2.0151830904600002E-2</v>
      </c>
      <c r="L608">
        <v>0</v>
      </c>
    </row>
    <row r="609" spans="1:12" x14ac:dyDescent="0.25">
      <c r="A609">
        <v>28365</v>
      </c>
      <c r="B609">
        <v>14710</v>
      </c>
      <c r="C609" t="s">
        <v>471</v>
      </c>
      <c r="D609" t="s">
        <v>27</v>
      </c>
      <c r="E609">
        <v>3583</v>
      </c>
      <c r="F609">
        <v>66.709999999999894</v>
      </c>
      <c r="G609">
        <v>53.71</v>
      </c>
      <c r="H609">
        <v>0.82130116860299995</v>
      </c>
      <c r="I609">
        <v>1.51388397095E-2</v>
      </c>
      <c r="J609" t="s">
        <v>30</v>
      </c>
      <c r="K609">
        <v>14710</v>
      </c>
      <c r="L609">
        <v>6</v>
      </c>
    </row>
    <row r="610" spans="1:12" x14ac:dyDescent="0.25">
      <c r="A610">
        <v>28366</v>
      </c>
      <c r="B610">
        <v>14712</v>
      </c>
      <c r="C610" t="s">
        <v>472</v>
      </c>
      <c r="D610" t="s">
        <v>27</v>
      </c>
      <c r="E610">
        <v>3473</v>
      </c>
      <c r="F610">
        <v>113.61</v>
      </c>
      <c r="G610">
        <v>30.57</v>
      </c>
      <c r="H610">
        <v>0.57843245513599995</v>
      </c>
      <c r="I610">
        <v>8.6276154994200001E-3</v>
      </c>
      <c r="J610" t="s">
        <v>30</v>
      </c>
      <c r="K610">
        <v>14712</v>
      </c>
      <c r="L610">
        <v>3</v>
      </c>
    </row>
    <row r="611" spans="1:12" x14ac:dyDescent="0.25">
      <c r="A611">
        <v>28367</v>
      </c>
      <c r="B611">
        <v>14722</v>
      </c>
      <c r="C611" t="s">
        <v>473</v>
      </c>
      <c r="D611" t="s">
        <v>27</v>
      </c>
      <c r="E611">
        <v>163</v>
      </c>
      <c r="F611">
        <v>428.94999999999902</v>
      </c>
      <c r="G611">
        <v>0.38</v>
      </c>
      <c r="H611">
        <v>5.2400884757300002E-2</v>
      </c>
      <c r="I611">
        <v>1.07830171403E-4</v>
      </c>
      <c r="L611">
        <v>0</v>
      </c>
    </row>
    <row r="612" spans="1:12" x14ac:dyDescent="0.25">
      <c r="A612">
        <v>28368</v>
      </c>
      <c r="B612">
        <v>14757</v>
      </c>
      <c r="C612" t="s">
        <v>474</v>
      </c>
      <c r="D612" t="s">
        <v>27</v>
      </c>
      <c r="E612">
        <v>3567</v>
      </c>
      <c r="F612">
        <v>74.64</v>
      </c>
      <c r="G612">
        <v>47.7899999999999</v>
      </c>
      <c r="H612">
        <v>1.00068480353</v>
      </c>
      <c r="I612">
        <v>1.3499033439900001E-2</v>
      </c>
      <c r="J612" t="s">
        <v>30</v>
      </c>
      <c r="K612">
        <v>14757</v>
      </c>
      <c r="L612">
        <v>4</v>
      </c>
    </row>
    <row r="613" spans="1:12" x14ac:dyDescent="0.25">
      <c r="A613">
        <v>28369</v>
      </c>
      <c r="B613">
        <v>14767</v>
      </c>
      <c r="C613" t="s">
        <v>475</v>
      </c>
      <c r="D613" t="s">
        <v>27</v>
      </c>
      <c r="E613">
        <v>1968</v>
      </c>
      <c r="F613">
        <v>35.6</v>
      </c>
      <c r="G613">
        <v>55.28</v>
      </c>
      <c r="H613">
        <v>0.98838285988800001</v>
      </c>
      <c r="I613">
        <v>1.5570388773900001E-2</v>
      </c>
      <c r="L613">
        <v>0</v>
      </c>
    </row>
    <row r="614" spans="1:12" x14ac:dyDescent="0.25">
      <c r="A614">
        <v>28370</v>
      </c>
      <c r="B614">
        <v>14166</v>
      </c>
      <c r="C614" t="s">
        <v>476</v>
      </c>
      <c r="D614" t="s">
        <v>27</v>
      </c>
      <c r="E614">
        <v>38</v>
      </c>
      <c r="F614">
        <v>237.5</v>
      </c>
      <c r="G614">
        <v>0.16</v>
      </c>
      <c r="H614">
        <v>3.6339148728499998E-2</v>
      </c>
      <c r="I614">
        <v>4.4961083207999998E-5</v>
      </c>
      <c r="L614">
        <v>0</v>
      </c>
    </row>
    <row r="615" spans="1:12" x14ac:dyDescent="0.25">
      <c r="A615">
        <v>28371</v>
      </c>
      <c r="B615">
        <v>14716</v>
      </c>
      <c r="C615" t="s">
        <v>477</v>
      </c>
      <c r="D615" t="s">
        <v>27</v>
      </c>
      <c r="E615">
        <v>2950</v>
      </c>
      <c r="F615">
        <v>255.19</v>
      </c>
      <c r="G615">
        <v>11.56</v>
      </c>
      <c r="H615">
        <v>0.44335212946500002</v>
      </c>
      <c r="I615">
        <v>3.2733459720799998E-3</v>
      </c>
      <c r="J615" t="s">
        <v>30</v>
      </c>
      <c r="K615">
        <v>14716</v>
      </c>
      <c r="L615">
        <v>1</v>
      </c>
    </row>
    <row r="616" spans="1:12" x14ac:dyDescent="0.25">
      <c r="A616">
        <v>28372</v>
      </c>
      <c r="B616">
        <v>14728</v>
      </c>
      <c r="C616" t="s">
        <v>478</v>
      </c>
      <c r="D616" t="s">
        <v>27</v>
      </c>
      <c r="E616">
        <v>987</v>
      </c>
      <c r="F616">
        <v>28.649999999999899</v>
      </c>
      <c r="G616">
        <v>34.450000000000003</v>
      </c>
      <c r="H616">
        <v>0.63823404118500005</v>
      </c>
      <c r="I616">
        <v>9.7349166579100005E-3</v>
      </c>
      <c r="L616">
        <v>0</v>
      </c>
    </row>
    <row r="617" spans="1:12" x14ac:dyDescent="0.25">
      <c r="A617">
        <v>28373</v>
      </c>
      <c r="B617">
        <v>14769</v>
      </c>
      <c r="C617" t="s">
        <v>479</v>
      </c>
      <c r="D617" t="s">
        <v>27</v>
      </c>
      <c r="E617">
        <v>1087</v>
      </c>
      <c r="F617">
        <v>113.349999999999</v>
      </c>
      <c r="G617">
        <v>9.59</v>
      </c>
      <c r="H617">
        <v>0.35303928501199999</v>
      </c>
      <c r="I617">
        <v>2.71465035903E-3</v>
      </c>
      <c r="L617">
        <v>0</v>
      </c>
    </row>
    <row r="618" spans="1:12" x14ac:dyDescent="0.25">
      <c r="A618">
        <v>28374</v>
      </c>
      <c r="B618">
        <v>14784</v>
      </c>
      <c r="C618" t="s">
        <v>480</v>
      </c>
      <c r="D618" t="s">
        <v>27</v>
      </c>
      <c r="E618">
        <v>987</v>
      </c>
      <c r="F618">
        <v>37.92</v>
      </c>
      <c r="G618">
        <v>26.03</v>
      </c>
      <c r="H618">
        <v>0.62732621364600005</v>
      </c>
      <c r="I618">
        <v>7.3614576511799997E-3</v>
      </c>
      <c r="L618">
        <v>0</v>
      </c>
    </row>
    <row r="619" spans="1:12" x14ac:dyDescent="0.25">
      <c r="A619">
        <v>28375</v>
      </c>
      <c r="B619">
        <v>14787</v>
      </c>
      <c r="C619" t="s">
        <v>481</v>
      </c>
      <c r="D619" t="s">
        <v>27</v>
      </c>
      <c r="E619">
        <v>5012</v>
      </c>
      <c r="F619">
        <v>119.959999999999</v>
      </c>
      <c r="G619">
        <v>41.78</v>
      </c>
      <c r="H619">
        <v>0.86277149869000003</v>
      </c>
      <c r="I619">
        <v>1.18149054933E-2</v>
      </c>
      <c r="J619" t="s">
        <v>30</v>
      </c>
      <c r="K619">
        <v>14787</v>
      </c>
      <c r="L619">
        <v>5</v>
      </c>
    </row>
    <row r="620" spans="1:12" x14ac:dyDescent="0.25">
      <c r="A620">
        <v>28376</v>
      </c>
      <c r="B620">
        <v>14701</v>
      </c>
      <c r="C620" t="s">
        <v>482</v>
      </c>
      <c r="D620" t="s">
        <v>27</v>
      </c>
      <c r="E620">
        <v>40543</v>
      </c>
      <c r="F620">
        <v>439.77999999999901</v>
      </c>
      <c r="G620">
        <v>92.189999999999898</v>
      </c>
      <c r="H620">
        <v>1.10627028561</v>
      </c>
      <c r="I620">
        <v>2.5979028374600002E-2</v>
      </c>
      <c r="J620" t="s">
        <v>30</v>
      </c>
      <c r="K620">
        <v>14701</v>
      </c>
      <c r="L620">
        <v>17</v>
      </c>
    </row>
    <row r="621" spans="1:12" x14ac:dyDescent="0.25">
      <c r="A621">
        <v>28377</v>
      </c>
      <c r="B621">
        <v>14720</v>
      </c>
      <c r="C621" t="s">
        <v>483</v>
      </c>
      <c r="D621" t="s">
        <v>27</v>
      </c>
      <c r="E621">
        <v>257</v>
      </c>
      <c r="F621">
        <v>755.88</v>
      </c>
      <c r="G621">
        <v>0.34</v>
      </c>
      <c r="H621">
        <v>6.5854989806400005E-2</v>
      </c>
      <c r="I621">
        <v>9.5389876114999997E-5</v>
      </c>
      <c r="L621">
        <v>0</v>
      </c>
    </row>
    <row r="622" spans="1:12" x14ac:dyDescent="0.25">
      <c r="A622">
        <v>28378</v>
      </c>
      <c r="B622">
        <v>14733</v>
      </c>
      <c r="C622" t="s">
        <v>484</v>
      </c>
      <c r="D622" t="s">
        <v>27</v>
      </c>
      <c r="E622">
        <v>3823</v>
      </c>
      <c r="F622">
        <v>141.96</v>
      </c>
      <c r="G622">
        <v>26.93</v>
      </c>
      <c r="H622">
        <v>0.52828928824099997</v>
      </c>
      <c r="I622">
        <v>7.5955035951499996E-3</v>
      </c>
      <c r="L622">
        <v>0</v>
      </c>
    </row>
    <row r="623" spans="1:12" x14ac:dyDescent="0.25">
      <c r="A623">
        <v>28379</v>
      </c>
      <c r="B623">
        <v>14738</v>
      </c>
      <c r="C623" t="s">
        <v>485</v>
      </c>
      <c r="D623" t="s">
        <v>27</v>
      </c>
      <c r="E623">
        <v>3600</v>
      </c>
      <c r="F623">
        <v>50.409999999999897</v>
      </c>
      <c r="G623">
        <v>71.42</v>
      </c>
      <c r="H623">
        <v>1.0030345247900001</v>
      </c>
      <c r="I623">
        <v>2.0116790919599999E-2</v>
      </c>
      <c r="L623">
        <v>0</v>
      </c>
    </row>
    <row r="624" spans="1:12" x14ac:dyDescent="0.25">
      <c r="A624">
        <v>28380</v>
      </c>
      <c r="B624">
        <v>14740</v>
      </c>
      <c r="C624" t="s">
        <v>486</v>
      </c>
      <c r="D624" t="s">
        <v>27</v>
      </c>
      <c r="E624">
        <v>1632</v>
      </c>
      <c r="F624">
        <v>70.769999999999897</v>
      </c>
      <c r="G624">
        <v>23.059999999999899</v>
      </c>
      <c r="H624">
        <v>0.62684799333600005</v>
      </c>
      <c r="I624">
        <v>6.5119045470099996E-3</v>
      </c>
      <c r="L624">
        <v>0</v>
      </c>
    </row>
    <row r="625" spans="1:12" x14ac:dyDescent="0.25">
      <c r="A625">
        <v>28381</v>
      </c>
      <c r="B625">
        <v>14747</v>
      </c>
      <c r="C625" t="s">
        <v>487</v>
      </c>
      <c r="D625" t="s">
        <v>27</v>
      </c>
      <c r="E625">
        <v>2061</v>
      </c>
      <c r="F625">
        <v>45.64</v>
      </c>
      <c r="G625">
        <v>45.159999999999897</v>
      </c>
      <c r="H625">
        <v>0.757545871353</v>
      </c>
      <c r="I625">
        <v>1.2739414747200001E-2</v>
      </c>
      <c r="L625">
        <v>0</v>
      </c>
    </row>
    <row r="626" spans="1:12" x14ac:dyDescent="0.25">
      <c r="A626">
        <v>28382</v>
      </c>
      <c r="B626">
        <v>14750</v>
      </c>
      <c r="C626" t="s">
        <v>488</v>
      </c>
      <c r="D626" t="s">
        <v>27</v>
      </c>
      <c r="E626">
        <v>4354</v>
      </c>
      <c r="F626">
        <v>353.12</v>
      </c>
      <c r="G626">
        <v>12.33</v>
      </c>
      <c r="H626">
        <v>0.31468230968799998</v>
      </c>
      <c r="I626">
        <v>3.4739292707699999E-3</v>
      </c>
      <c r="J626" t="s">
        <v>30</v>
      </c>
      <c r="K626">
        <v>14750</v>
      </c>
      <c r="L626">
        <v>6</v>
      </c>
    </row>
    <row r="627" spans="1:12" x14ac:dyDescent="0.25">
      <c r="A627">
        <v>28383</v>
      </c>
      <c r="B627">
        <v>14062</v>
      </c>
      <c r="C627" t="s">
        <v>489</v>
      </c>
      <c r="D627" t="s">
        <v>27</v>
      </c>
      <c r="E627">
        <v>3220</v>
      </c>
      <c r="F627">
        <v>47.649999999999899</v>
      </c>
      <c r="G627">
        <v>67.569999999999894</v>
      </c>
      <c r="H627">
        <v>0.974953283063</v>
      </c>
      <c r="I627">
        <v>1.91485218732E-2</v>
      </c>
      <c r="L627">
        <v>0</v>
      </c>
    </row>
    <row r="628" spans="1:12" x14ac:dyDescent="0.25">
      <c r="A628">
        <v>28384</v>
      </c>
      <c r="B628">
        <v>14063</v>
      </c>
      <c r="C628" t="s">
        <v>490</v>
      </c>
      <c r="D628" t="s">
        <v>27</v>
      </c>
      <c r="E628">
        <v>14671</v>
      </c>
      <c r="F628">
        <v>271.18</v>
      </c>
      <c r="G628">
        <v>54.1</v>
      </c>
      <c r="H628">
        <v>0.94512515292400001</v>
      </c>
      <c r="I628">
        <v>1.5324181450599999E-2</v>
      </c>
      <c r="J628" t="s">
        <v>30</v>
      </c>
      <c r="K628">
        <v>14063</v>
      </c>
      <c r="L628">
        <v>12</v>
      </c>
    </row>
    <row r="629" spans="1:12" x14ac:dyDescent="0.25">
      <c r="A629">
        <v>28385</v>
      </c>
      <c r="B629">
        <v>14138</v>
      </c>
      <c r="C629" t="s">
        <v>491</v>
      </c>
      <c r="D629" t="s">
        <v>27</v>
      </c>
      <c r="E629">
        <v>2019</v>
      </c>
      <c r="F629">
        <v>42.259999999999899</v>
      </c>
      <c r="G629">
        <v>47.78</v>
      </c>
      <c r="H629">
        <v>0.82698216887099996</v>
      </c>
      <c r="I629">
        <v>1.3525322308700001E-2</v>
      </c>
      <c r="L629">
        <v>0</v>
      </c>
    </row>
    <row r="630" spans="1:12" x14ac:dyDescent="0.25">
      <c r="A630">
        <v>28386</v>
      </c>
      <c r="B630">
        <v>14718</v>
      </c>
      <c r="C630" t="s">
        <v>492</v>
      </c>
      <c r="D630" t="s">
        <v>27</v>
      </c>
      <c r="E630">
        <v>1941</v>
      </c>
      <c r="F630">
        <v>55.159999999999897</v>
      </c>
      <c r="G630">
        <v>35.189999999999898</v>
      </c>
      <c r="H630">
        <v>0.73194180173199996</v>
      </c>
      <c r="I630">
        <v>9.9593157197299994E-3</v>
      </c>
      <c r="L630">
        <v>0</v>
      </c>
    </row>
    <row r="631" spans="1:12" x14ac:dyDescent="0.25">
      <c r="A631">
        <v>28387</v>
      </c>
      <c r="B631">
        <v>14723</v>
      </c>
      <c r="C631" t="s">
        <v>493</v>
      </c>
      <c r="D631" t="s">
        <v>27</v>
      </c>
      <c r="E631">
        <v>1195</v>
      </c>
      <c r="F631">
        <v>27.3599999999999</v>
      </c>
      <c r="G631">
        <v>43.67</v>
      </c>
      <c r="H631">
        <v>0.69178307510199999</v>
      </c>
      <c r="I631">
        <v>1.2350565316099999E-2</v>
      </c>
      <c r="L631">
        <v>0</v>
      </c>
    </row>
    <row r="632" spans="1:12" x14ac:dyDescent="0.25">
      <c r="A632">
        <v>28388</v>
      </c>
      <c r="B632">
        <v>14726</v>
      </c>
      <c r="C632" t="s">
        <v>494</v>
      </c>
      <c r="D632" t="s">
        <v>27</v>
      </c>
      <c r="E632">
        <v>2295</v>
      </c>
      <c r="F632">
        <v>52.079999999999899</v>
      </c>
      <c r="G632">
        <v>44.07</v>
      </c>
      <c r="H632">
        <v>0.83913454223499995</v>
      </c>
      <c r="I632">
        <v>1.2454525597200001E-2</v>
      </c>
      <c r="L632">
        <v>0</v>
      </c>
    </row>
    <row r="633" spans="1:12" x14ac:dyDescent="0.25">
      <c r="A633">
        <v>28389</v>
      </c>
      <c r="B633">
        <v>14782</v>
      </c>
      <c r="C633" t="s">
        <v>495</v>
      </c>
      <c r="D633" t="s">
        <v>27</v>
      </c>
      <c r="E633">
        <v>2412</v>
      </c>
      <c r="F633">
        <v>40.8599999999999</v>
      </c>
      <c r="G633">
        <v>59.03</v>
      </c>
      <c r="H633">
        <v>0.90747034023299999</v>
      </c>
      <c r="I633">
        <v>1.66816193524E-2</v>
      </c>
      <c r="L633">
        <v>0</v>
      </c>
    </row>
    <row r="634" spans="1:12" x14ac:dyDescent="0.25">
      <c r="A634">
        <v>28390</v>
      </c>
      <c r="B634">
        <v>14772</v>
      </c>
      <c r="C634" t="s">
        <v>496</v>
      </c>
      <c r="D634" t="s">
        <v>27</v>
      </c>
      <c r="E634">
        <v>4359</v>
      </c>
      <c r="F634">
        <v>52.119999999999898</v>
      </c>
      <c r="G634">
        <v>83.64</v>
      </c>
      <c r="H634">
        <v>1.2095349091200001</v>
      </c>
      <c r="I634">
        <v>2.3597059001600001E-2</v>
      </c>
      <c r="L634">
        <v>0</v>
      </c>
    </row>
    <row r="635" spans="1:12" x14ac:dyDescent="0.25">
      <c r="A635">
        <v>28391</v>
      </c>
      <c r="B635">
        <v>14779</v>
      </c>
      <c r="C635" t="s">
        <v>497</v>
      </c>
      <c r="D635" t="s">
        <v>27</v>
      </c>
      <c r="E635">
        <v>6993</v>
      </c>
      <c r="F635">
        <v>46.729999999999897</v>
      </c>
      <c r="G635">
        <v>149.65</v>
      </c>
      <c r="H635">
        <v>1.49820308888</v>
      </c>
      <c r="I635">
        <v>4.2187317681499997E-2</v>
      </c>
      <c r="J635" t="s">
        <v>30</v>
      </c>
      <c r="K635">
        <v>14779</v>
      </c>
      <c r="L635">
        <v>1</v>
      </c>
    </row>
    <row r="636" spans="1:12" x14ac:dyDescent="0.25">
      <c r="A636">
        <v>28392</v>
      </c>
      <c r="B636">
        <v>14041</v>
      </c>
      <c r="C636" t="s">
        <v>498</v>
      </c>
      <c r="D636" t="s">
        <v>27</v>
      </c>
      <c r="E636">
        <v>43</v>
      </c>
      <c r="F636">
        <v>15.47</v>
      </c>
      <c r="G636">
        <v>2.78</v>
      </c>
      <c r="H636">
        <v>0.16703524465899999</v>
      </c>
      <c r="I636">
        <v>7.8601583515900005E-4</v>
      </c>
      <c r="L636">
        <v>0</v>
      </c>
    </row>
    <row r="637" spans="1:12" x14ac:dyDescent="0.25">
      <c r="A637">
        <v>28393</v>
      </c>
      <c r="B637">
        <v>14070</v>
      </c>
      <c r="C637" t="s">
        <v>499</v>
      </c>
      <c r="D637" t="s">
        <v>27</v>
      </c>
      <c r="E637">
        <v>6748</v>
      </c>
      <c r="F637">
        <v>151.849999999999</v>
      </c>
      <c r="G637">
        <v>44.439999999999898</v>
      </c>
      <c r="H637">
        <v>1.1165128398399999</v>
      </c>
      <c r="I637">
        <v>1.2594505448899999E-2</v>
      </c>
      <c r="J637" t="s">
        <v>30</v>
      </c>
      <c r="K637">
        <v>14070</v>
      </c>
      <c r="L637">
        <v>1</v>
      </c>
    </row>
    <row r="638" spans="1:12" x14ac:dyDescent="0.25">
      <c r="A638">
        <v>28394</v>
      </c>
      <c r="B638">
        <v>14719</v>
      </c>
      <c r="C638" t="s">
        <v>500</v>
      </c>
      <c r="D638" t="s">
        <v>27</v>
      </c>
      <c r="E638">
        <v>3517</v>
      </c>
      <c r="F638">
        <v>34.64</v>
      </c>
      <c r="G638">
        <v>101.54</v>
      </c>
      <c r="H638">
        <v>1.36575667963</v>
      </c>
      <c r="I638">
        <v>2.87300312151E-2</v>
      </c>
      <c r="J638" t="s">
        <v>30</v>
      </c>
      <c r="K638">
        <v>14719</v>
      </c>
      <c r="L638">
        <v>1</v>
      </c>
    </row>
    <row r="639" spans="1:12" x14ac:dyDescent="0.25">
      <c r="A639">
        <v>28395</v>
      </c>
      <c r="B639">
        <v>14729</v>
      </c>
      <c r="C639" t="s">
        <v>501</v>
      </c>
      <c r="D639" t="s">
        <v>27</v>
      </c>
      <c r="E639">
        <v>1059</v>
      </c>
      <c r="F639">
        <v>33.25</v>
      </c>
      <c r="G639">
        <v>31.85</v>
      </c>
      <c r="H639">
        <v>0.72319922960100003</v>
      </c>
      <c r="I639">
        <v>9.0213009242500006E-3</v>
      </c>
      <c r="L639">
        <v>0</v>
      </c>
    </row>
    <row r="640" spans="1:12" x14ac:dyDescent="0.25">
      <c r="A640">
        <v>28396</v>
      </c>
      <c r="B640">
        <v>14755</v>
      </c>
      <c r="C640" t="s">
        <v>502</v>
      </c>
      <c r="D640" t="s">
        <v>27</v>
      </c>
      <c r="E640">
        <v>2760</v>
      </c>
      <c r="F640">
        <v>42.63</v>
      </c>
      <c r="G640">
        <v>64.75</v>
      </c>
      <c r="H640">
        <v>1.1260121064499999</v>
      </c>
      <c r="I640">
        <v>1.8293596177599999E-2</v>
      </c>
      <c r="J640" t="s">
        <v>30</v>
      </c>
      <c r="K640">
        <v>14755</v>
      </c>
      <c r="L640">
        <v>1</v>
      </c>
    </row>
    <row r="641" spans="1:12" x14ac:dyDescent="0.25">
      <c r="A641">
        <v>28397</v>
      </c>
      <c r="B641">
        <v>14006</v>
      </c>
      <c r="C641" t="s">
        <v>503</v>
      </c>
      <c r="D641" t="s">
        <v>27</v>
      </c>
      <c r="E641">
        <v>10085</v>
      </c>
      <c r="F641">
        <v>349.31999999999903</v>
      </c>
      <c r="G641">
        <v>28.87</v>
      </c>
      <c r="H641">
        <v>0.66574588294600001</v>
      </c>
      <c r="I641">
        <v>8.2052025661399994E-3</v>
      </c>
      <c r="J641" t="s">
        <v>30</v>
      </c>
      <c r="K641">
        <v>14006</v>
      </c>
      <c r="L641">
        <v>3</v>
      </c>
    </row>
    <row r="642" spans="1:12" x14ac:dyDescent="0.25">
      <c r="A642">
        <v>28398</v>
      </c>
      <c r="B642">
        <v>14048</v>
      </c>
      <c r="C642" t="s">
        <v>504</v>
      </c>
      <c r="D642" t="s">
        <v>27</v>
      </c>
      <c r="E642">
        <v>14795</v>
      </c>
      <c r="F642">
        <v>624.25999999999897</v>
      </c>
      <c r="G642">
        <v>23.6999999999999</v>
      </c>
      <c r="H642">
        <v>0.53585547253599997</v>
      </c>
      <c r="I642">
        <v>6.7192496730799998E-3</v>
      </c>
      <c r="J642" t="s">
        <v>30</v>
      </c>
      <c r="K642">
        <v>14048</v>
      </c>
      <c r="L642">
        <v>3</v>
      </c>
    </row>
    <row r="643" spans="1:12" x14ac:dyDescent="0.25">
      <c r="A643">
        <v>28399</v>
      </c>
      <c r="B643">
        <v>14081</v>
      </c>
      <c r="C643" t="s">
        <v>505</v>
      </c>
      <c r="D643" t="s">
        <v>27</v>
      </c>
      <c r="E643">
        <v>3358</v>
      </c>
      <c r="F643">
        <v>82.629999999999896</v>
      </c>
      <c r="G643">
        <v>40.64</v>
      </c>
      <c r="H643">
        <v>0.91133834041200001</v>
      </c>
      <c r="I643">
        <v>1.15380852165E-2</v>
      </c>
      <c r="L643">
        <v>0</v>
      </c>
    </row>
    <row r="644" spans="1:12" x14ac:dyDescent="0.25">
      <c r="A644">
        <v>28400</v>
      </c>
      <c r="B644">
        <v>14129</v>
      </c>
      <c r="C644" t="s">
        <v>506</v>
      </c>
      <c r="D644" t="s">
        <v>27</v>
      </c>
      <c r="E644">
        <v>1734</v>
      </c>
      <c r="F644">
        <v>59.67</v>
      </c>
      <c r="G644">
        <v>29.059999999999899</v>
      </c>
      <c r="H644">
        <v>0.60573630581299998</v>
      </c>
      <c r="I644">
        <v>8.2395238604499998E-3</v>
      </c>
      <c r="J644" t="s">
        <v>30</v>
      </c>
      <c r="K644">
        <v>14129</v>
      </c>
      <c r="L644">
        <v>1</v>
      </c>
    </row>
    <row r="645" spans="1:12" x14ac:dyDescent="0.25">
      <c r="A645">
        <v>28401</v>
      </c>
      <c r="B645">
        <v>14136</v>
      </c>
      <c r="C645" t="s">
        <v>507</v>
      </c>
      <c r="D645" t="s">
        <v>27</v>
      </c>
      <c r="E645">
        <v>5162</v>
      </c>
      <c r="F645">
        <v>204.11</v>
      </c>
      <c r="G645">
        <v>25.2899999999999</v>
      </c>
      <c r="H645">
        <v>0.50130510304200004</v>
      </c>
      <c r="I645">
        <v>7.1752464135500004E-3</v>
      </c>
      <c r="L645">
        <v>0</v>
      </c>
    </row>
    <row r="646" spans="1:12" x14ac:dyDescent="0.25">
      <c r="A646">
        <v>28402</v>
      </c>
      <c r="B646">
        <v>14025</v>
      </c>
      <c r="C646" t="s">
        <v>508</v>
      </c>
      <c r="D646" t="s">
        <v>27</v>
      </c>
      <c r="E646">
        <v>2867</v>
      </c>
      <c r="F646">
        <v>121.79</v>
      </c>
      <c r="G646">
        <v>23.5399999999999</v>
      </c>
      <c r="H646">
        <v>0.497699463239</v>
      </c>
      <c r="I646">
        <v>6.6912744581100001E-3</v>
      </c>
      <c r="J646" t="s">
        <v>30</v>
      </c>
      <c r="K646">
        <v>14025</v>
      </c>
      <c r="L646">
        <v>3</v>
      </c>
    </row>
    <row r="647" spans="1:12" x14ac:dyDescent="0.25">
      <c r="A647">
        <v>28403</v>
      </c>
      <c r="B647">
        <v>14033</v>
      </c>
      <c r="C647" t="s">
        <v>509</v>
      </c>
      <c r="D647" t="s">
        <v>27</v>
      </c>
      <c r="E647">
        <v>2116</v>
      </c>
      <c r="F647">
        <v>106.01</v>
      </c>
      <c r="G647">
        <v>19.96</v>
      </c>
      <c r="H647">
        <v>0.40488419544999998</v>
      </c>
      <c r="I647">
        <v>5.6761251456700001E-3</v>
      </c>
      <c r="J647" t="s">
        <v>30</v>
      </c>
      <c r="K647">
        <v>14033</v>
      </c>
      <c r="L647">
        <v>4</v>
      </c>
    </row>
    <row r="648" spans="1:12" x14ac:dyDescent="0.25">
      <c r="A648">
        <v>28404</v>
      </c>
      <c r="B648">
        <v>14034</v>
      </c>
      <c r="C648" t="s">
        <v>510</v>
      </c>
      <c r="D648" t="s">
        <v>27</v>
      </c>
      <c r="E648">
        <v>3263</v>
      </c>
      <c r="F648">
        <v>125.5</v>
      </c>
      <c r="G648">
        <v>26</v>
      </c>
      <c r="H648">
        <v>0.57529143195300003</v>
      </c>
      <c r="I648">
        <v>7.3756856130500004E-3</v>
      </c>
      <c r="J648" t="s">
        <v>30</v>
      </c>
      <c r="K648">
        <v>14034</v>
      </c>
      <c r="L648">
        <v>1</v>
      </c>
    </row>
    <row r="649" spans="1:12" x14ac:dyDescent="0.25">
      <c r="A649">
        <v>28405</v>
      </c>
      <c r="B649">
        <v>14047</v>
      </c>
      <c r="C649" t="s">
        <v>511</v>
      </c>
      <c r="D649" t="s">
        <v>27</v>
      </c>
      <c r="E649">
        <v>6049</v>
      </c>
      <c r="F649">
        <v>491.38999999999902</v>
      </c>
      <c r="G649">
        <v>12.31</v>
      </c>
      <c r="H649">
        <v>0.35907280181200002</v>
      </c>
      <c r="I649">
        <v>3.5007912163200002E-3</v>
      </c>
      <c r="J649" t="s">
        <v>30</v>
      </c>
      <c r="K649">
        <v>14047</v>
      </c>
      <c r="L649">
        <v>6</v>
      </c>
    </row>
    <row r="650" spans="1:12" x14ac:dyDescent="0.25">
      <c r="A650">
        <v>28406</v>
      </c>
      <c r="B650">
        <v>14057</v>
      </c>
      <c r="C650" t="s">
        <v>512</v>
      </c>
      <c r="D650" t="s">
        <v>27</v>
      </c>
      <c r="E650">
        <v>8281</v>
      </c>
      <c r="F650">
        <v>172.16</v>
      </c>
      <c r="G650">
        <v>48.1</v>
      </c>
      <c r="H650">
        <v>0.73334719103599999</v>
      </c>
      <c r="I650">
        <v>1.36742522433E-2</v>
      </c>
      <c r="J650" t="s">
        <v>30</v>
      </c>
      <c r="K650">
        <v>14057</v>
      </c>
      <c r="L650">
        <v>4</v>
      </c>
    </row>
    <row r="651" spans="1:12" x14ac:dyDescent="0.25">
      <c r="A651">
        <v>28407</v>
      </c>
      <c r="B651">
        <v>14091</v>
      </c>
      <c r="C651" t="s">
        <v>513</v>
      </c>
      <c r="D651" t="s">
        <v>27</v>
      </c>
      <c r="E651">
        <v>830</v>
      </c>
      <c r="F651">
        <v>37.369999999999898</v>
      </c>
      <c r="G651">
        <v>22.21</v>
      </c>
      <c r="H651">
        <v>0.77604797198800002</v>
      </c>
      <c r="I651">
        <v>6.30315559273E-3</v>
      </c>
      <c r="L651">
        <v>0</v>
      </c>
    </row>
    <row r="652" spans="1:12" x14ac:dyDescent="0.25">
      <c r="A652">
        <v>28408</v>
      </c>
      <c r="B652">
        <v>14111</v>
      </c>
      <c r="C652" t="s">
        <v>514</v>
      </c>
      <c r="D652" t="s">
        <v>27</v>
      </c>
      <c r="E652">
        <v>3123</v>
      </c>
      <c r="F652">
        <v>94.84</v>
      </c>
      <c r="G652">
        <v>32.93</v>
      </c>
      <c r="H652">
        <v>0.75798180089300005</v>
      </c>
      <c r="I652">
        <v>9.3534196300199997E-3</v>
      </c>
      <c r="J652" t="s">
        <v>30</v>
      </c>
      <c r="K652">
        <v>14111</v>
      </c>
      <c r="L652">
        <v>1</v>
      </c>
    </row>
    <row r="653" spans="1:12" x14ac:dyDescent="0.25">
      <c r="A653">
        <v>28409</v>
      </c>
      <c r="B653">
        <v>14141</v>
      </c>
      <c r="C653" t="s">
        <v>515</v>
      </c>
      <c r="D653" t="s">
        <v>27</v>
      </c>
      <c r="E653">
        <v>7336</v>
      </c>
      <c r="F653">
        <v>100.19</v>
      </c>
      <c r="G653">
        <v>73.219999999999899</v>
      </c>
      <c r="H653">
        <v>1.1322214558699999</v>
      </c>
      <c r="I653">
        <v>2.0776880047099999E-2</v>
      </c>
      <c r="J653" t="s">
        <v>30</v>
      </c>
      <c r="K653">
        <v>14141</v>
      </c>
      <c r="L653">
        <v>6</v>
      </c>
    </row>
    <row r="654" spans="1:12" x14ac:dyDescent="0.25">
      <c r="A654">
        <v>28410</v>
      </c>
      <c r="B654">
        <v>14075</v>
      </c>
      <c r="C654" t="s">
        <v>516</v>
      </c>
      <c r="D654" t="s">
        <v>27</v>
      </c>
      <c r="E654">
        <v>42530</v>
      </c>
      <c r="F654">
        <v>1091.3499999999899</v>
      </c>
      <c r="G654">
        <v>38.969999999999899</v>
      </c>
      <c r="H654">
        <v>0.78351241541500005</v>
      </c>
      <c r="I654">
        <v>1.10920231248E-2</v>
      </c>
      <c r="J654" t="s">
        <v>30</v>
      </c>
      <c r="K654">
        <v>14075</v>
      </c>
      <c r="L654">
        <v>36</v>
      </c>
    </row>
    <row r="655" spans="1:12" x14ac:dyDescent="0.25">
      <c r="A655">
        <v>28411</v>
      </c>
      <c r="B655">
        <v>14085</v>
      </c>
      <c r="C655" t="s">
        <v>517</v>
      </c>
      <c r="D655" t="s">
        <v>27</v>
      </c>
      <c r="E655">
        <v>7658</v>
      </c>
      <c r="F655">
        <v>1189.1300000000001</v>
      </c>
      <c r="G655">
        <v>6.44</v>
      </c>
      <c r="H655">
        <v>0.27112227987199999</v>
      </c>
      <c r="I655">
        <v>1.83153630171E-3</v>
      </c>
      <c r="J655" t="s">
        <v>30</v>
      </c>
      <c r="K655">
        <v>14085</v>
      </c>
      <c r="L655">
        <v>10</v>
      </c>
    </row>
    <row r="656" spans="1:12" x14ac:dyDescent="0.25">
      <c r="A656">
        <v>28412</v>
      </c>
      <c r="B656">
        <v>14201</v>
      </c>
      <c r="C656" t="s">
        <v>518</v>
      </c>
      <c r="D656" t="s">
        <v>27</v>
      </c>
      <c r="E656">
        <v>11975</v>
      </c>
      <c r="F656">
        <v>11740.2</v>
      </c>
      <c r="G656">
        <v>1.02</v>
      </c>
      <c r="H656">
        <v>0.103157612968</v>
      </c>
      <c r="I656">
        <v>2.9228129489399998E-4</v>
      </c>
      <c r="J656" t="s">
        <v>30</v>
      </c>
      <c r="K656">
        <v>14201</v>
      </c>
      <c r="L656">
        <v>7</v>
      </c>
    </row>
    <row r="657" spans="1:12" x14ac:dyDescent="0.25">
      <c r="A657">
        <v>28413</v>
      </c>
      <c r="B657">
        <v>14202</v>
      </c>
      <c r="C657" t="s">
        <v>518</v>
      </c>
      <c r="D657" t="s">
        <v>27</v>
      </c>
      <c r="E657">
        <v>4178</v>
      </c>
      <c r="F657">
        <v>5222.5</v>
      </c>
      <c r="G657">
        <v>0.8</v>
      </c>
      <c r="H657">
        <v>0.15438036061800001</v>
      </c>
      <c r="I657">
        <v>2.29113250211E-4</v>
      </c>
      <c r="J657" t="s">
        <v>30</v>
      </c>
      <c r="K657">
        <v>14202</v>
      </c>
      <c r="L657">
        <v>5</v>
      </c>
    </row>
    <row r="658" spans="1:12" x14ac:dyDescent="0.25">
      <c r="A658">
        <v>28414</v>
      </c>
      <c r="B658">
        <v>14203</v>
      </c>
      <c r="C658" t="s">
        <v>518</v>
      </c>
      <c r="D658" t="s">
        <v>27</v>
      </c>
      <c r="E658">
        <v>1464</v>
      </c>
      <c r="F658">
        <v>515.49</v>
      </c>
      <c r="G658">
        <v>2.84</v>
      </c>
      <c r="H658">
        <v>0.30247004494399998</v>
      </c>
      <c r="I658">
        <v>8.0956216776500002E-4</v>
      </c>
      <c r="J658" t="s">
        <v>30</v>
      </c>
      <c r="K658">
        <v>14203</v>
      </c>
      <c r="L658">
        <v>2</v>
      </c>
    </row>
    <row r="659" spans="1:12" x14ac:dyDescent="0.25">
      <c r="A659">
        <v>28415</v>
      </c>
      <c r="B659">
        <v>14204</v>
      </c>
      <c r="C659" t="s">
        <v>518</v>
      </c>
      <c r="D659" t="s">
        <v>27</v>
      </c>
      <c r="E659">
        <v>6576</v>
      </c>
      <c r="F659">
        <v>3868.2399999999898</v>
      </c>
      <c r="G659">
        <v>1.7</v>
      </c>
      <c r="H659">
        <v>0.11401212301200001</v>
      </c>
      <c r="I659">
        <v>4.85511688761E-4</v>
      </c>
      <c r="J659" t="s">
        <v>30</v>
      </c>
      <c r="K659">
        <v>14204</v>
      </c>
      <c r="L659">
        <v>1</v>
      </c>
    </row>
    <row r="660" spans="1:12" x14ac:dyDescent="0.25">
      <c r="A660">
        <v>28416</v>
      </c>
      <c r="B660">
        <v>14208</v>
      </c>
      <c r="C660" t="s">
        <v>518</v>
      </c>
      <c r="D660" t="s">
        <v>27</v>
      </c>
      <c r="E660">
        <v>11003</v>
      </c>
      <c r="F660">
        <v>9651.75</v>
      </c>
      <c r="G660">
        <v>1.1399999999999999</v>
      </c>
      <c r="H660">
        <v>7.1849199442700004E-2</v>
      </c>
      <c r="I660">
        <v>3.2692487796099999E-4</v>
      </c>
      <c r="J660" t="s">
        <v>30</v>
      </c>
      <c r="K660">
        <v>14208</v>
      </c>
      <c r="L660">
        <v>2</v>
      </c>
    </row>
    <row r="661" spans="1:12" x14ac:dyDescent="0.25">
      <c r="A661">
        <v>28417</v>
      </c>
      <c r="B661">
        <v>14209</v>
      </c>
      <c r="C661" t="s">
        <v>518</v>
      </c>
      <c r="D661" t="s">
        <v>27</v>
      </c>
      <c r="E661">
        <v>13104</v>
      </c>
      <c r="F661">
        <v>11494.74</v>
      </c>
      <c r="G661">
        <v>1.1399999999999999</v>
      </c>
      <c r="H661">
        <v>0.10601194125000001</v>
      </c>
      <c r="I661">
        <v>3.25286256344E-4</v>
      </c>
      <c r="J661" t="s">
        <v>30</v>
      </c>
      <c r="K661">
        <v>14209</v>
      </c>
      <c r="L661">
        <v>4</v>
      </c>
    </row>
    <row r="662" spans="1:12" x14ac:dyDescent="0.25">
      <c r="A662">
        <v>28418</v>
      </c>
      <c r="B662">
        <v>14210</v>
      </c>
      <c r="C662" t="s">
        <v>518</v>
      </c>
      <c r="D662" t="s">
        <v>27</v>
      </c>
      <c r="E662">
        <v>16501</v>
      </c>
      <c r="F662">
        <v>4263.8199999999897</v>
      </c>
      <c r="G662">
        <v>3.87</v>
      </c>
      <c r="H662">
        <v>0.23269759770199999</v>
      </c>
      <c r="I662">
        <v>1.1044872555400001E-3</v>
      </c>
      <c r="J662" t="s">
        <v>30</v>
      </c>
      <c r="K662">
        <v>14210</v>
      </c>
      <c r="L662">
        <v>5</v>
      </c>
    </row>
    <row r="663" spans="1:12" x14ac:dyDescent="0.25">
      <c r="A663">
        <v>28419</v>
      </c>
      <c r="B663">
        <v>14213</v>
      </c>
      <c r="C663" t="s">
        <v>518</v>
      </c>
      <c r="D663" t="s">
        <v>27</v>
      </c>
      <c r="E663">
        <v>26085</v>
      </c>
      <c r="F663">
        <v>9250</v>
      </c>
      <c r="G663">
        <v>2.82</v>
      </c>
      <c r="H663">
        <v>0.154671467817</v>
      </c>
      <c r="I663">
        <v>8.0462707533700002E-4</v>
      </c>
      <c r="J663" t="s">
        <v>30</v>
      </c>
      <c r="K663">
        <v>14213</v>
      </c>
      <c r="L663">
        <v>3</v>
      </c>
    </row>
    <row r="664" spans="1:12" x14ac:dyDescent="0.25">
      <c r="A664">
        <v>28420</v>
      </c>
      <c r="B664">
        <v>14219</v>
      </c>
      <c r="C664" t="s">
        <v>518</v>
      </c>
      <c r="D664" t="s">
        <v>27</v>
      </c>
      <c r="E664">
        <v>11266</v>
      </c>
      <c r="F664">
        <v>1704.39</v>
      </c>
      <c r="G664">
        <v>6.61</v>
      </c>
      <c r="H664">
        <v>0.27431907114100001</v>
      </c>
      <c r="I664">
        <v>1.88430881788E-3</v>
      </c>
      <c r="J664" t="s">
        <v>30</v>
      </c>
      <c r="K664">
        <v>14219</v>
      </c>
      <c r="L664">
        <v>7</v>
      </c>
    </row>
    <row r="665" spans="1:12" x14ac:dyDescent="0.25">
      <c r="A665">
        <v>28421</v>
      </c>
      <c r="B665">
        <v>14222</v>
      </c>
      <c r="C665" t="s">
        <v>518</v>
      </c>
      <c r="D665" t="s">
        <v>27</v>
      </c>
      <c r="E665">
        <v>6866</v>
      </c>
      <c r="F665">
        <v>6731.3699999999899</v>
      </c>
      <c r="G665">
        <v>1.02</v>
      </c>
      <c r="H665">
        <v>8.6224507245900001E-2</v>
      </c>
      <c r="I665">
        <v>2.9003862025300001E-4</v>
      </c>
      <c r="J665" t="s">
        <v>30</v>
      </c>
      <c r="K665">
        <v>14222</v>
      </c>
      <c r="L665">
        <v>17</v>
      </c>
    </row>
    <row r="666" spans="1:12" x14ac:dyDescent="0.25">
      <c r="A666">
        <v>28422</v>
      </c>
      <c r="B666">
        <v>14043</v>
      </c>
      <c r="C666" t="s">
        <v>519</v>
      </c>
      <c r="D666" t="s">
        <v>27</v>
      </c>
      <c r="E666">
        <v>26122</v>
      </c>
      <c r="F666">
        <v>2851.75</v>
      </c>
      <c r="G666">
        <v>9.16</v>
      </c>
      <c r="H666">
        <v>0.36285530017500001</v>
      </c>
      <c r="I666">
        <v>2.61607296496E-3</v>
      </c>
      <c r="J666" t="s">
        <v>30</v>
      </c>
      <c r="K666">
        <v>14043</v>
      </c>
      <c r="L666">
        <v>27</v>
      </c>
    </row>
    <row r="667" spans="1:12" x14ac:dyDescent="0.25">
      <c r="A667">
        <v>28423</v>
      </c>
      <c r="B667">
        <v>14127</v>
      </c>
      <c r="C667" t="s">
        <v>520</v>
      </c>
      <c r="D667" t="s">
        <v>27</v>
      </c>
      <c r="E667">
        <v>29936</v>
      </c>
      <c r="F667">
        <v>741.16999999999905</v>
      </c>
      <c r="G667">
        <v>40.39</v>
      </c>
      <c r="H667">
        <v>0.632659289327</v>
      </c>
      <c r="I667">
        <v>1.15030936103E-2</v>
      </c>
      <c r="J667" t="s">
        <v>30</v>
      </c>
      <c r="K667">
        <v>14127</v>
      </c>
      <c r="L667">
        <v>39</v>
      </c>
    </row>
    <row r="668" spans="1:12" x14ac:dyDescent="0.25">
      <c r="A668">
        <v>28424</v>
      </c>
      <c r="B668">
        <v>14170</v>
      </c>
      <c r="C668" t="s">
        <v>521</v>
      </c>
      <c r="D668" t="s">
        <v>27</v>
      </c>
      <c r="E668">
        <v>2148</v>
      </c>
      <c r="F668">
        <v>161.38</v>
      </c>
      <c r="G668">
        <v>13.31</v>
      </c>
      <c r="H668">
        <v>0.30512493921099998</v>
      </c>
      <c r="I668">
        <v>3.7875503458100002E-3</v>
      </c>
      <c r="J668" t="s">
        <v>30</v>
      </c>
      <c r="K668">
        <v>14170</v>
      </c>
      <c r="L668">
        <v>2</v>
      </c>
    </row>
    <row r="669" spans="1:12" x14ac:dyDescent="0.25">
      <c r="A669">
        <v>28425</v>
      </c>
      <c r="B669">
        <v>14206</v>
      </c>
      <c r="C669" t="s">
        <v>518</v>
      </c>
      <c r="D669" t="s">
        <v>27</v>
      </c>
      <c r="E669">
        <v>20385</v>
      </c>
      <c r="F669">
        <v>4282.5600000000004</v>
      </c>
      <c r="G669">
        <v>4.76</v>
      </c>
      <c r="H669">
        <v>0.232088737144</v>
      </c>
      <c r="I669">
        <v>1.3573552042E-3</v>
      </c>
      <c r="J669" t="s">
        <v>30</v>
      </c>
      <c r="K669">
        <v>14206</v>
      </c>
      <c r="L669">
        <v>10</v>
      </c>
    </row>
    <row r="670" spans="1:12" x14ac:dyDescent="0.25">
      <c r="A670">
        <v>28426</v>
      </c>
      <c r="B670">
        <v>14211</v>
      </c>
      <c r="C670" t="s">
        <v>518</v>
      </c>
      <c r="D670" t="s">
        <v>27</v>
      </c>
      <c r="E670">
        <v>21777</v>
      </c>
      <c r="F670">
        <v>6032.4099999999899</v>
      </c>
      <c r="G670">
        <v>3.61</v>
      </c>
      <c r="H670">
        <v>0.22605882969900001</v>
      </c>
      <c r="I670">
        <v>1.02960323909E-3</v>
      </c>
      <c r="J670" t="s">
        <v>30</v>
      </c>
      <c r="K670">
        <v>14211</v>
      </c>
      <c r="L670">
        <v>5</v>
      </c>
    </row>
    <row r="671" spans="1:12" x14ac:dyDescent="0.25">
      <c r="A671">
        <v>28427</v>
      </c>
      <c r="B671">
        <v>14212</v>
      </c>
      <c r="C671" t="s">
        <v>518</v>
      </c>
      <c r="D671" t="s">
        <v>27</v>
      </c>
      <c r="E671">
        <v>10737</v>
      </c>
      <c r="F671">
        <v>4455.1899999999896</v>
      </c>
      <c r="G671">
        <v>2.41</v>
      </c>
      <c r="H671">
        <v>0.19319677285799999</v>
      </c>
      <c r="I671">
        <v>6.8820847265200005E-4</v>
      </c>
      <c r="J671" t="s">
        <v>30</v>
      </c>
      <c r="K671">
        <v>14212</v>
      </c>
      <c r="L671">
        <v>5</v>
      </c>
    </row>
    <row r="672" spans="1:12" x14ac:dyDescent="0.25">
      <c r="A672">
        <v>28428</v>
      </c>
      <c r="B672">
        <v>14218</v>
      </c>
      <c r="C672" t="s">
        <v>518</v>
      </c>
      <c r="D672" t="s">
        <v>27</v>
      </c>
      <c r="E672">
        <v>18799</v>
      </c>
      <c r="F672">
        <v>2346.94</v>
      </c>
      <c r="G672">
        <v>8.01</v>
      </c>
      <c r="H672">
        <v>0.41623589826200003</v>
      </c>
      <c r="I672">
        <v>2.28281368687E-3</v>
      </c>
      <c r="J672" t="s">
        <v>30</v>
      </c>
      <c r="K672">
        <v>14218</v>
      </c>
      <c r="L672">
        <v>7</v>
      </c>
    </row>
    <row r="673" spans="1:12" x14ac:dyDescent="0.25">
      <c r="A673">
        <v>28429</v>
      </c>
      <c r="B673">
        <v>14220</v>
      </c>
      <c r="C673" t="s">
        <v>518</v>
      </c>
      <c r="D673" t="s">
        <v>27</v>
      </c>
      <c r="E673">
        <v>23001</v>
      </c>
      <c r="F673">
        <v>5227.5</v>
      </c>
      <c r="G673">
        <v>4.4000000000000004</v>
      </c>
      <c r="H673">
        <v>0.183966635287</v>
      </c>
      <c r="I673">
        <v>1.2545655603399999E-3</v>
      </c>
      <c r="J673" t="s">
        <v>30</v>
      </c>
      <c r="K673">
        <v>14220</v>
      </c>
      <c r="L673">
        <v>5</v>
      </c>
    </row>
    <row r="674" spans="1:12" x14ac:dyDescent="0.25">
      <c r="A674">
        <v>28430</v>
      </c>
      <c r="B674">
        <v>14224</v>
      </c>
      <c r="C674" t="s">
        <v>518</v>
      </c>
      <c r="D674" t="s">
        <v>27</v>
      </c>
      <c r="E674">
        <v>39877</v>
      </c>
      <c r="F674">
        <v>1974.1099999999899</v>
      </c>
      <c r="G674">
        <v>20.1999999999999</v>
      </c>
      <c r="H674">
        <v>0.47231546123399998</v>
      </c>
      <c r="I674">
        <v>5.7592323649799998E-3</v>
      </c>
      <c r="J674" t="s">
        <v>30</v>
      </c>
      <c r="K674">
        <v>14224</v>
      </c>
      <c r="L674">
        <v>23</v>
      </c>
    </row>
    <row r="675" spans="1:12" x14ac:dyDescent="0.25">
      <c r="A675">
        <v>28431</v>
      </c>
      <c r="B675">
        <v>14227</v>
      </c>
      <c r="C675" t="s">
        <v>518</v>
      </c>
      <c r="D675" t="s">
        <v>27</v>
      </c>
      <c r="E675">
        <v>22446</v>
      </c>
      <c r="F675">
        <v>2834.09</v>
      </c>
      <c r="G675">
        <v>7.92</v>
      </c>
      <c r="H675">
        <v>0.332470748526</v>
      </c>
      <c r="I675">
        <v>2.26155580272E-3</v>
      </c>
      <c r="J675" t="s">
        <v>30</v>
      </c>
      <c r="K675">
        <v>14227</v>
      </c>
      <c r="L675">
        <v>7</v>
      </c>
    </row>
    <row r="676" spans="1:12" x14ac:dyDescent="0.25">
      <c r="A676">
        <v>28432</v>
      </c>
      <c r="B676">
        <v>14706</v>
      </c>
      <c r="C676" t="s">
        <v>522</v>
      </c>
      <c r="D676" t="s">
        <v>27</v>
      </c>
      <c r="E676">
        <v>5867</v>
      </c>
      <c r="F676">
        <v>73.299999999999898</v>
      </c>
      <c r="G676">
        <v>80.040000000000006</v>
      </c>
      <c r="H676">
        <v>1.1797013189200001</v>
      </c>
      <c r="I676">
        <v>2.2564198402999999E-2</v>
      </c>
      <c r="L676">
        <v>0</v>
      </c>
    </row>
    <row r="677" spans="1:12" x14ac:dyDescent="0.25">
      <c r="A677">
        <v>28433</v>
      </c>
      <c r="B677">
        <v>14741</v>
      </c>
      <c r="C677" t="s">
        <v>523</v>
      </c>
      <c r="D677" t="s">
        <v>27</v>
      </c>
      <c r="E677">
        <v>1732</v>
      </c>
      <c r="F677">
        <v>27.77</v>
      </c>
      <c r="G677">
        <v>62.3599999999999</v>
      </c>
      <c r="H677">
        <v>0.76294433258500005</v>
      </c>
      <c r="I677">
        <v>1.7609557561500001E-2</v>
      </c>
      <c r="L677">
        <v>0</v>
      </c>
    </row>
    <row r="678" spans="1:12" x14ac:dyDescent="0.25">
      <c r="A678">
        <v>28434</v>
      </c>
      <c r="B678">
        <v>14743</v>
      </c>
      <c r="C678" t="s">
        <v>524</v>
      </c>
      <c r="D678" t="s">
        <v>27</v>
      </c>
      <c r="E678">
        <v>1783</v>
      </c>
      <c r="F678">
        <v>40.549999999999898</v>
      </c>
      <c r="G678">
        <v>43.969999999999899</v>
      </c>
      <c r="H678">
        <v>0.84297138253699999</v>
      </c>
      <c r="I678">
        <v>1.24140798121E-2</v>
      </c>
      <c r="L678">
        <v>0</v>
      </c>
    </row>
    <row r="679" spans="1:12" x14ac:dyDescent="0.25">
      <c r="A679">
        <v>28435</v>
      </c>
      <c r="B679">
        <v>14748</v>
      </c>
      <c r="C679" t="s">
        <v>525</v>
      </c>
      <c r="D679" t="s">
        <v>27</v>
      </c>
      <c r="E679">
        <v>1004</v>
      </c>
      <c r="F679">
        <v>61.8599999999999</v>
      </c>
      <c r="G679">
        <v>16.23</v>
      </c>
      <c r="H679">
        <v>0.35611504516600001</v>
      </c>
      <c r="I679">
        <v>4.5792176465699998E-3</v>
      </c>
      <c r="L679">
        <v>0</v>
      </c>
    </row>
    <row r="680" spans="1:12" x14ac:dyDescent="0.25">
      <c r="A680">
        <v>28436</v>
      </c>
      <c r="B680">
        <v>14753</v>
      </c>
      <c r="C680" t="s">
        <v>526</v>
      </c>
      <c r="D680" t="s">
        <v>27</v>
      </c>
      <c r="E680">
        <v>1221</v>
      </c>
      <c r="F680">
        <v>24.1099999999999</v>
      </c>
      <c r="G680">
        <v>50.64</v>
      </c>
      <c r="H680">
        <v>0.85009791227300002</v>
      </c>
      <c r="I680">
        <v>1.4264927425000001E-2</v>
      </c>
      <c r="L680">
        <v>0</v>
      </c>
    </row>
    <row r="681" spans="1:12" x14ac:dyDescent="0.25">
      <c r="A681">
        <v>28437</v>
      </c>
      <c r="B681">
        <v>14760</v>
      </c>
      <c r="C681" t="s">
        <v>527</v>
      </c>
      <c r="D681" t="s">
        <v>27</v>
      </c>
      <c r="E681">
        <v>20036</v>
      </c>
      <c r="F681">
        <v>314.77999999999901</v>
      </c>
      <c r="G681">
        <v>63.649999999999899</v>
      </c>
      <c r="H681">
        <v>0.92735947142999997</v>
      </c>
      <c r="I681">
        <v>1.79344203477E-2</v>
      </c>
      <c r="J681" t="s">
        <v>30</v>
      </c>
      <c r="K681">
        <v>14760</v>
      </c>
      <c r="L681">
        <v>2</v>
      </c>
    </row>
    <row r="682" spans="1:12" x14ac:dyDescent="0.25">
      <c r="A682">
        <v>28438</v>
      </c>
      <c r="B682">
        <v>14042</v>
      </c>
      <c r="C682" t="s">
        <v>528</v>
      </c>
      <c r="D682" t="s">
        <v>27</v>
      </c>
      <c r="E682">
        <v>4483</v>
      </c>
      <c r="F682">
        <v>80.95</v>
      </c>
      <c r="G682">
        <v>55.38</v>
      </c>
      <c r="H682">
        <v>0.98691869481500005</v>
      </c>
      <c r="I682">
        <v>1.5700163888499999E-2</v>
      </c>
      <c r="L682">
        <v>0</v>
      </c>
    </row>
    <row r="683" spans="1:12" x14ac:dyDescent="0.25">
      <c r="A683">
        <v>28439</v>
      </c>
      <c r="B683">
        <v>14101</v>
      </c>
      <c r="C683" t="s">
        <v>529</v>
      </c>
      <c r="D683" t="s">
        <v>27</v>
      </c>
      <c r="E683">
        <v>1803</v>
      </c>
      <c r="F683">
        <v>43.1</v>
      </c>
      <c r="G683">
        <v>41.829999999999899</v>
      </c>
      <c r="H683">
        <v>0.74150645188300002</v>
      </c>
      <c r="I683">
        <v>1.1843902178699999E-2</v>
      </c>
      <c r="L683">
        <v>0</v>
      </c>
    </row>
    <row r="684" spans="1:12" x14ac:dyDescent="0.25">
      <c r="A684">
        <v>28440</v>
      </c>
      <c r="B684">
        <v>14171</v>
      </c>
      <c r="C684" t="s">
        <v>530</v>
      </c>
      <c r="D684" t="s">
        <v>27</v>
      </c>
      <c r="E684">
        <v>2091</v>
      </c>
      <c r="F684">
        <v>41.649999999999899</v>
      </c>
      <c r="G684">
        <v>50.21</v>
      </c>
      <c r="H684">
        <v>0.97050312050499998</v>
      </c>
      <c r="I684">
        <v>1.4225680207600001E-2</v>
      </c>
      <c r="J684" t="s">
        <v>30</v>
      </c>
      <c r="K684">
        <v>14171</v>
      </c>
      <c r="L684">
        <v>1</v>
      </c>
    </row>
    <row r="685" spans="1:12" x14ac:dyDescent="0.25">
      <c r="A685">
        <v>28441</v>
      </c>
      <c r="B685">
        <v>14731</v>
      </c>
      <c r="C685" t="s">
        <v>531</v>
      </c>
      <c r="D685" t="s">
        <v>27</v>
      </c>
      <c r="E685">
        <v>1582</v>
      </c>
      <c r="F685">
        <v>34.89</v>
      </c>
      <c r="G685">
        <v>45.34</v>
      </c>
      <c r="H685">
        <v>0.89370906815200002</v>
      </c>
      <c r="I685">
        <v>1.28205300077E-2</v>
      </c>
      <c r="L685">
        <v>0</v>
      </c>
    </row>
    <row r="686" spans="1:12" x14ac:dyDescent="0.25">
      <c r="A686">
        <v>28442</v>
      </c>
      <c r="B686">
        <v>14737</v>
      </c>
      <c r="C686" t="s">
        <v>532</v>
      </c>
      <c r="D686" t="s">
        <v>27</v>
      </c>
      <c r="E686">
        <v>4278</v>
      </c>
      <c r="F686">
        <v>40.39</v>
      </c>
      <c r="G686">
        <v>105.91</v>
      </c>
      <c r="H686">
        <v>1.03400133914</v>
      </c>
      <c r="I686">
        <v>2.9963569695100001E-2</v>
      </c>
      <c r="L686">
        <v>0</v>
      </c>
    </row>
    <row r="687" spans="1:12" x14ac:dyDescent="0.25">
      <c r="A687">
        <v>28443</v>
      </c>
      <c r="B687">
        <v>14715</v>
      </c>
      <c r="C687" t="s">
        <v>533</v>
      </c>
      <c r="D687" t="s">
        <v>27</v>
      </c>
      <c r="E687">
        <v>2935</v>
      </c>
      <c r="F687">
        <v>67.06</v>
      </c>
      <c r="G687">
        <v>43.77</v>
      </c>
      <c r="H687">
        <v>0.92292323766600004</v>
      </c>
      <c r="I687">
        <v>1.23316753646E-2</v>
      </c>
      <c r="J687" t="s">
        <v>30</v>
      </c>
      <c r="K687">
        <v>14715</v>
      </c>
      <c r="L687">
        <v>2</v>
      </c>
    </row>
    <row r="688" spans="1:12" x14ac:dyDescent="0.25">
      <c r="A688">
        <v>28444</v>
      </c>
      <c r="B688">
        <v>14754</v>
      </c>
      <c r="C688" t="s">
        <v>534</v>
      </c>
      <c r="D688" t="s">
        <v>27</v>
      </c>
      <c r="E688">
        <v>746</v>
      </c>
      <c r="F688">
        <v>28.62</v>
      </c>
      <c r="G688">
        <v>26.07</v>
      </c>
      <c r="H688">
        <v>0.49160315642000002</v>
      </c>
      <c r="I688">
        <v>7.3413051397199997E-3</v>
      </c>
      <c r="L688">
        <v>0</v>
      </c>
    </row>
    <row r="689" spans="1:12" x14ac:dyDescent="0.25">
      <c r="A689">
        <v>28445</v>
      </c>
      <c r="B689">
        <v>14770</v>
      </c>
      <c r="C689" t="s">
        <v>535</v>
      </c>
      <c r="D689" t="s">
        <v>27</v>
      </c>
      <c r="E689">
        <v>2623</v>
      </c>
      <c r="F689">
        <v>87.349999999999895</v>
      </c>
      <c r="G689">
        <v>30.03</v>
      </c>
      <c r="H689">
        <v>0.68301061097100002</v>
      </c>
      <c r="I689">
        <v>8.4568535679600005E-3</v>
      </c>
      <c r="J689" t="s">
        <v>30</v>
      </c>
      <c r="K689">
        <v>14770</v>
      </c>
      <c r="L689">
        <v>2</v>
      </c>
    </row>
    <row r="690" spans="1:12" x14ac:dyDescent="0.25">
      <c r="A690">
        <v>28446</v>
      </c>
      <c r="B690">
        <v>14727</v>
      </c>
      <c r="C690" t="s">
        <v>536</v>
      </c>
      <c r="D690" t="s">
        <v>27</v>
      </c>
      <c r="E690">
        <v>4891</v>
      </c>
      <c r="F690">
        <v>44.549999999999898</v>
      </c>
      <c r="G690">
        <v>109.79</v>
      </c>
      <c r="H690">
        <v>1.54576278012</v>
      </c>
      <c r="I690">
        <v>3.1001685660599999E-2</v>
      </c>
      <c r="J690" t="s">
        <v>30</v>
      </c>
      <c r="K690">
        <v>14727</v>
      </c>
      <c r="L690">
        <v>1</v>
      </c>
    </row>
    <row r="691" spans="1:12" x14ac:dyDescent="0.25">
      <c r="A691">
        <v>28447</v>
      </c>
      <c r="B691">
        <v>14739</v>
      </c>
      <c r="C691" t="s">
        <v>537</v>
      </c>
      <c r="D691" t="s">
        <v>27</v>
      </c>
      <c r="E691">
        <v>3101</v>
      </c>
      <c r="F691">
        <v>38.590000000000003</v>
      </c>
      <c r="G691">
        <v>80.349999999999895</v>
      </c>
      <c r="H691">
        <v>1.24923350702</v>
      </c>
      <c r="I691">
        <v>2.2684860118299999E-2</v>
      </c>
      <c r="L691">
        <v>0</v>
      </c>
    </row>
    <row r="692" spans="1:12" x14ac:dyDescent="0.25">
      <c r="A692">
        <v>28448</v>
      </c>
      <c r="B692">
        <v>14707</v>
      </c>
      <c r="C692" t="s">
        <v>538</v>
      </c>
      <c r="D692" t="s">
        <v>27</v>
      </c>
      <c r="E692">
        <v>134</v>
      </c>
      <c r="F692">
        <v>239.289999999999</v>
      </c>
      <c r="G692">
        <v>0.56000000000000005</v>
      </c>
      <c r="H692">
        <v>8.8372303532200006E-2</v>
      </c>
      <c r="I692">
        <v>1.5817298591899999E-4</v>
      </c>
      <c r="L692">
        <v>0</v>
      </c>
    </row>
    <row r="693" spans="1:12" x14ac:dyDescent="0.25">
      <c r="A693">
        <v>28449</v>
      </c>
      <c r="B693">
        <v>14813</v>
      </c>
      <c r="C693" t="s">
        <v>539</v>
      </c>
      <c r="D693" t="s">
        <v>27</v>
      </c>
      <c r="E693">
        <v>2528</v>
      </c>
      <c r="F693">
        <v>42.119999999999898</v>
      </c>
      <c r="G693">
        <v>60.02</v>
      </c>
      <c r="H693">
        <v>0.97936272452799999</v>
      </c>
      <c r="I693">
        <v>1.6954521113500001E-2</v>
      </c>
      <c r="L693">
        <v>0</v>
      </c>
    </row>
    <row r="694" spans="1:12" x14ac:dyDescent="0.25">
      <c r="A694">
        <v>28450</v>
      </c>
      <c r="B694">
        <v>14880</v>
      </c>
      <c r="C694" t="s">
        <v>540</v>
      </c>
      <c r="D694" t="s">
        <v>27</v>
      </c>
      <c r="E694">
        <v>1758</v>
      </c>
      <c r="F694">
        <v>35.14</v>
      </c>
      <c r="G694">
        <v>50.03</v>
      </c>
      <c r="H694">
        <v>0.88563851512900005</v>
      </c>
      <c r="I694">
        <v>1.41166870646E-2</v>
      </c>
      <c r="L694">
        <v>0</v>
      </c>
    </row>
    <row r="695" spans="1:12" x14ac:dyDescent="0.25">
      <c r="A695">
        <v>28451</v>
      </c>
      <c r="B695">
        <v>14060</v>
      </c>
      <c r="C695" t="s">
        <v>541</v>
      </c>
      <c r="D695" t="s">
        <v>27</v>
      </c>
      <c r="E695">
        <v>403</v>
      </c>
      <c r="F695">
        <v>19.75</v>
      </c>
      <c r="G695">
        <v>20.41</v>
      </c>
      <c r="H695">
        <v>0.50144387778900001</v>
      </c>
      <c r="I695">
        <v>5.7846462469600003E-3</v>
      </c>
      <c r="L695">
        <v>0</v>
      </c>
    </row>
    <row r="696" spans="1:12" x14ac:dyDescent="0.25">
      <c r="A696">
        <v>28452</v>
      </c>
      <c r="B696">
        <v>14709</v>
      </c>
      <c r="C696" t="s">
        <v>542</v>
      </c>
      <c r="D696" t="s">
        <v>27</v>
      </c>
      <c r="E696">
        <v>1640</v>
      </c>
      <c r="F696">
        <v>30.3599999999999</v>
      </c>
      <c r="G696">
        <v>54.009999999999899</v>
      </c>
      <c r="H696">
        <v>0.65540981734600001</v>
      </c>
      <c r="I696">
        <v>1.5283914465099999E-2</v>
      </c>
      <c r="L696">
        <v>0</v>
      </c>
    </row>
    <row r="697" spans="1:12" x14ac:dyDescent="0.25">
      <c r="A697">
        <v>28453</v>
      </c>
      <c r="B697">
        <v>14711</v>
      </c>
      <c r="C697" t="s">
        <v>543</v>
      </c>
      <c r="D697" t="s">
        <v>27</v>
      </c>
      <c r="E697">
        <v>1840</v>
      </c>
      <c r="F697">
        <v>45.7</v>
      </c>
      <c r="G697">
        <v>40.259999999999899</v>
      </c>
      <c r="H697">
        <v>0.83691568265399996</v>
      </c>
      <c r="I697">
        <v>1.1389118094899999E-2</v>
      </c>
      <c r="J697" t="s">
        <v>30</v>
      </c>
      <c r="K697">
        <v>14711</v>
      </c>
      <c r="L697">
        <v>4</v>
      </c>
    </row>
    <row r="698" spans="1:12" x14ac:dyDescent="0.25">
      <c r="A698">
        <v>28454</v>
      </c>
      <c r="B698">
        <v>14714</v>
      </c>
      <c r="C698" t="s">
        <v>544</v>
      </c>
      <c r="D698" t="s">
        <v>27</v>
      </c>
      <c r="E698">
        <v>408</v>
      </c>
      <c r="F698">
        <v>23.75</v>
      </c>
      <c r="G698">
        <v>17.18</v>
      </c>
      <c r="H698">
        <v>0.51967898317399996</v>
      </c>
      <c r="I698">
        <v>4.8566512568100004E-3</v>
      </c>
      <c r="L698">
        <v>0</v>
      </c>
    </row>
    <row r="699" spans="1:12" x14ac:dyDescent="0.25">
      <c r="A699">
        <v>28455</v>
      </c>
      <c r="B699">
        <v>14717</v>
      </c>
      <c r="C699" t="s">
        <v>545</v>
      </c>
      <c r="D699" t="s">
        <v>27</v>
      </c>
      <c r="E699">
        <v>710</v>
      </c>
      <c r="F699">
        <v>25.5</v>
      </c>
      <c r="G699">
        <v>27.84</v>
      </c>
      <c r="H699">
        <v>0.59917565682999996</v>
      </c>
      <c r="I699">
        <v>7.8792102841900007E-3</v>
      </c>
      <c r="L699">
        <v>0</v>
      </c>
    </row>
    <row r="700" spans="1:12" x14ac:dyDescent="0.25">
      <c r="A700">
        <v>28456</v>
      </c>
      <c r="B700">
        <v>14735</v>
      </c>
      <c r="C700" t="s">
        <v>546</v>
      </c>
      <c r="D700" t="s">
        <v>27</v>
      </c>
      <c r="E700">
        <v>2782</v>
      </c>
      <c r="F700">
        <v>33.630000000000003</v>
      </c>
      <c r="G700">
        <v>82.719999999999899</v>
      </c>
      <c r="H700">
        <v>1.3417337968800001</v>
      </c>
      <c r="I700">
        <v>2.34460503056E-2</v>
      </c>
      <c r="L700">
        <v>0</v>
      </c>
    </row>
    <row r="701" spans="1:12" x14ac:dyDescent="0.25">
      <c r="A701">
        <v>28457</v>
      </c>
      <c r="B701">
        <v>14744</v>
      </c>
      <c r="C701" t="s">
        <v>547</v>
      </c>
      <c r="D701" t="s">
        <v>27</v>
      </c>
      <c r="E701">
        <v>2143</v>
      </c>
      <c r="F701">
        <v>104.08</v>
      </c>
      <c r="G701">
        <v>20.59</v>
      </c>
      <c r="H701">
        <v>0.545319995675</v>
      </c>
      <c r="I701">
        <v>5.8323532491699999E-3</v>
      </c>
      <c r="J701" t="s">
        <v>30</v>
      </c>
      <c r="K701">
        <v>14744</v>
      </c>
      <c r="L701">
        <v>1</v>
      </c>
    </row>
    <row r="702" spans="1:12" x14ac:dyDescent="0.25">
      <c r="A702">
        <v>28458</v>
      </c>
      <c r="B702">
        <v>14777</v>
      </c>
      <c r="C702" t="s">
        <v>548</v>
      </c>
      <c r="D702" t="s">
        <v>27</v>
      </c>
      <c r="E702">
        <v>552</v>
      </c>
      <c r="F702">
        <v>147.59</v>
      </c>
      <c r="G702">
        <v>3.74</v>
      </c>
      <c r="H702">
        <v>0.32175718807300002</v>
      </c>
      <c r="I702">
        <v>1.05896615787E-3</v>
      </c>
      <c r="L702">
        <v>0</v>
      </c>
    </row>
    <row r="703" spans="1:12" x14ac:dyDescent="0.25">
      <c r="A703">
        <v>28459</v>
      </c>
      <c r="B703">
        <v>14009</v>
      </c>
      <c r="C703" t="s">
        <v>549</v>
      </c>
      <c r="D703" t="s">
        <v>27</v>
      </c>
      <c r="E703">
        <v>5347</v>
      </c>
      <c r="F703">
        <v>73.849999999999895</v>
      </c>
      <c r="G703">
        <v>72.400000000000006</v>
      </c>
      <c r="H703">
        <v>0.84096106915199997</v>
      </c>
      <c r="I703">
        <v>2.05610996139E-2</v>
      </c>
      <c r="J703" t="s">
        <v>30</v>
      </c>
      <c r="K703">
        <v>14009</v>
      </c>
      <c r="L703">
        <v>1</v>
      </c>
    </row>
    <row r="704" spans="1:12" x14ac:dyDescent="0.25">
      <c r="A704">
        <v>28460</v>
      </c>
      <c r="B704">
        <v>14030</v>
      </c>
      <c r="C704" t="s">
        <v>550</v>
      </c>
      <c r="D704" t="s">
        <v>27</v>
      </c>
      <c r="E704">
        <v>1869</v>
      </c>
      <c r="F704">
        <v>86.93</v>
      </c>
      <c r="G704">
        <v>21.5</v>
      </c>
      <c r="H704">
        <v>0.71833307855399997</v>
      </c>
      <c r="I704">
        <v>6.1042490820499996E-3</v>
      </c>
      <c r="L704">
        <v>0</v>
      </c>
    </row>
    <row r="705" spans="1:12" x14ac:dyDescent="0.25">
      <c r="A705">
        <v>28461</v>
      </c>
      <c r="B705">
        <v>14055</v>
      </c>
      <c r="C705" t="s">
        <v>551</v>
      </c>
      <c r="D705" t="s">
        <v>27</v>
      </c>
      <c r="E705">
        <v>1391</v>
      </c>
      <c r="F705">
        <v>46.84</v>
      </c>
      <c r="G705">
        <v>29.6999999999999</v>
      </c>
      <c r="H705">
        <v>0.60641272600999996</v>
      </c>
      <c r="I705">
        <v>8.4333929692400004E-3</v>
      </c>
      <c r="J705" t="s">
        <v>30</v>
      </c>
      <c r="K705">
        <v>14055</v>
      </c>
      <c r="L705">
        <v>1</v>
      </c>
    </row>
    <row r="706" spans="1:12" x14ac:dyDescent="0.25">
      <c r="A706">
        <v>28462</v>
      </c>
      <c r="B706">
        <v>14069</v>
      </c>
      <c r="C706" t="s">
        <v>552</v>
      </c>
      <c r="D706" t="s">
        <v>27</v>
      </c>
      <c r="E706">
        <v>643</v>
      </c>
      <c r="F706">
        <v>118.63</v>
      </c>
      <c r="G706">
        <v>5.42</v>
      </c>
      <c r="H706">
        <v>0.19434829288200001</v>
      </c>
      <c r="I706">
        <v>1.54098065224E-3</v>
      </c>
      <c r="J706" t="s">
        <v>30</v>
      </c>
      <c r="K706">
        <v>14069</v>
      </c>
      <c r="L706">
        <v>1</v>
      </c>
    </row>
    <row r="707" spans="1:12" x14ac:dyDescent="0.25">
      <c r="A707">
        <v>28463</v>
      </c>
      <c r="B707">
        <v>14080</v>
      </c>
      <c r="C707" t="s">
        <v>553</v>
      </c>
      <c r="D707" t="s">
        <v>27</v>
      </c>
      <c r="E707">
        <v>4175</v>
      </c>
      <c r="F707">
        <v>82.489999999999895</v>
      </c>
      <c r="G707">
        <v>50.6099999999999</v>
      </c>
      <c r="H707">
        <v>0.57863453321699998</v>
      </c>
      <c r="I707">
        <v>1.43870748042E-2</v>
      </c>
      <c r="J707" t="s">
        <v>30</v>
      </c>
      <c r="K707">
        <v>14080</v>
      </c>
      <c r="L707">
        <v>5</v>
      </c>
    </row>
    <row r="708" spans="1:12" x14ac:dyDescent="0.25">
      <c r="A708">
        <v>28464</v>
      </c>
      <c r="B708">
        <v>14082</v>
      </c>
      <c r="C708" t="s">
        <v>554</v>
      </c>
      <c r="D708" t="s">
        <v>27</v>
      </c>
      <c r="E708">
        <v>510</v>
      </c>
      <c r="F708">
        <v>51.46</v>
      </c>
      <c r="G708">
        <v>9.91</v>
      </c>
      <c r="H708">
        <v>0.29056216931399997</v>
      </c>
      <c r="I708">
        <v>2.8190575483500002E-3</v>
      </c>
      <c r="L708">
        <v>0</v>
      </c>
    </row>
    <row r="709" spans="1:12" x14ac:dyDescent="0.25">
      <c r="A709">
        <v>28465</v>
      </c>
      <c r="B709">
        <v>14083</v>
      </c>
      <c r="C709" t="s">
        <v>555</v>
      </c>
      <c r="D709" t="s">
        <v>27</v>
      </c>
      <c r="E709">
        <v>131</v>
      </c>
      <c r="F709">
        <v>50.78</v>
      </c>
      <c r="G709">
        <v>2.58</v>
      </c>
      <c r="H709">
        <v>0.13110869832700001</v>
      </c>
      <c r="I709">
        <v>7.3349351432700004E-4</v>
      </c>
      <c r="L709">
        <v>0</v>
      </c>
    </row>
    <row r="710" spans="1:12" x14ac:dyDescent="0.25">
      <c r="A710">
        <v>28466</v>
      </c>
      <c r="B710">
        <v>14113</v>
      </c>
      <c r="C710" t="s">
        <v>556</v>
      </c>
      <c r="D710" t="s">
        <v>27</v>
      </c>
      <c r="E710">
        <v>825</v>
      </c>
      <c r="F710">
        <v>54.6</v>
      </c>
      <c r="G710">
        <v>15.1099999999999</v>
      </c>
      <c r="H710">
        <v>0.42001131516099999</v>
      </c>
      <c r="I710">
        <v>4.2985795154499998E-3</v>
      </c>
      <c r="L710">
        <v>0</v>
      </c>
    </row>
    <row r="711" spans="1:12" x14ac:dyDescent="0.25">
      <c r="A711">
        <v>28467</v>
      </c>
      <c r="B711">
        <v>14134</v>
      </c>
      <c r="C711" t="s">
        <v>557</v>
      </c>
      <c r="D711" t="s">
        <v>27</v>
      </c>
      <c r="E711">
        <v>144</v>
      </c>
      <c r="F711">
        <v>79.12</v>
      </c>
      <c r="G711">
        <v>1.82</v>
      </c>
      <c r="H711">
        <v>0.178237444385</v>
      </c>
      <c r="I711">
        <v>5.1781856065800003E-4</v>
      </c>
      <c r="L711">
        <v>0</v>
      </c>
    </row>
    <row r="712" spans="1:12" x14ac:dyDescent="0.25">
      <c r="A712">
        <v>28468</v>
      </c>
      <c r="B712">
        <v>14004</v>
      </c>
      <c r="C712" t="s">
        <v>558</v>
      </c>
      <c r="D712" t="s">
        <v>27</v>
      </c>
      <c r="E712">
        <v>12953</v>
      </c>
      <c r="F712">
        <v>277.49</v>
      </c>
      <c r="G712">
        <v>46.68</v>
      </c>
      <c r="H712">
        <v>0.64406430655500002</v>
      </c>
      <c r="I712">
        <v>1.3324246278400001E-2</v>
      </c>
      <c r="J712" t="s">
        <v>30</v>
      </c>
      <c r="K712">
        <v>14004</v>
      </c>
      <c r="L712">
        <v>3</v>
      </c>
    </row>
    <row r="713" spans="1:12" x14ac:dyDescent="0.25">
      <c r="A713">
        <v>28469</v>
      </c>
      <c r="B713">
        <v>14037</v>
      </c>
      <c r="C713" t="s">
        <v>559</v>
      </c>
      <c r="D713" t="s">
        <v>27</v>
      </c>
      <c r="E713">
        <v>1324</v>
      </c>
      <c r="F713">
        <v>73.930000000000007</v>
      </c>
      <c r="G713">
        <v>17.91</v>
      </c>
      <c r="H713">
        <v>0.43356768186799999</v>
      </c>
      <c r="I713">
        <v>5.1058853464199996E-3</v>
      </c>
      <c r="J713" t="s">
        <v>30</v>
      </c>
      <c r="K713">
        <v>14037</v>
      </c>
      <c r="L713">
        <v>1</v>
      </c>
    </row>
    <row r="714" spans="1:12" x14ac:dyDescent="0.25">
      <c r="A714">
        <v>28470</v>
      </c>
      <c r="B714">
        <v>14040</v>
      </c>
      <c r="C714" t="s">
        <v>560</v>
      </c>
      <c r="D714" t="s">
        <v>27</v>
      </c>
      <c r="E714">
        <v>2331</v>
      </c>
      <c r="F714">
        <v>72.189999999999898</v>
      </c>
      <c r="G714">
        <v>32.2899999999999</v>
      </c>
      <c r="H714">
        <v>0.52509789196199996</v>
      </c>
      <c r="I714">
        <v>9.21672443125E-3</v>
      </c>
      <c r="L714">
        <v>0</v>
      </c>
    </row>
    <row r="715" spans="1:12" x14ac:dyDescent="0.25">
      <c r="A715">
        <v>28471</v>
      </c>
      <c r="B715">
        <v>14052</v>
      </c>
      <c r="C715" t="s">
        <v>561</v>
      </c>
      <c r="D715" t="s">
        <v>27</v>
      </c>
      <c r="E715">
        <v>16945</v>
      </c>
      <c r="F715">
        <v>270.20999999999901</v>
      </c>
      <c r="G715">
        <v>62.71</v>
      </c>
      <c r="H715">
        <v>1.0928513014500001</v>
      </c>
      <c r="I715">
        <v>1.7863526050100002E-2</v>
      </c>
      <c r="J715" t="s">
        <v>30</v>
      </c>
      <c r="K715">
        <v>14052</v>
      </c>
      <c r="L715">
        <v>24</v>
      </c>
    </row>
    <row r="716" spans="1:12" x14ac:dyDescent="0.25">
      <c r="A716">
        <v>28472</v>
      </c>
      <c r="B716">
        <v>14059</v>
      </c>
      <c r="C716" t="s">
        <v>562</v>
      </c>
      <c r="D716" t="s">
        <v>27</v>
      </c>
      <c r="E716">
        <v>9912</v>
      </c>
      <c r="F716">
        <v>370.95999999999901</v>
      </c>
      <c r="G716">
        <v>26.719999999999899</v>
      </c>
      <c r="H716">
        <v>0.51319975474500001</v>
      </c>
      <c r="I716">
        <v>7.6193464751300004E-3</v>
      </c>
      <c r="J716" t="s">
        <v>30</v>
      </c>
      <c r="K716">
        <v>14059</v>
      </c>
      <c r="L716">
        <v>6</v>
      </c>
    </row>
    <row r="717" spans="1:12" x14ac:dyDescent="0.25">
      <c r="A717">
        <v>28473</v>
      </c>
      <c r="B717">
        <v>14086</v>
      </c>
      <c r="C717" t="s">
        <v>563</v>
      </c>
      <c r="D717" t="s">
        <v>27</v>
      </c>
      <c r="E717">
        <v>31573</v>
      </c>
      <c r="F717">
        <v>890.38</v>
      </c>
      <c r="G717">
        <v>35.46</v>
      </c>
      <c r="H717">
        <v>0.57428289819400002</v>
      </c>
      <c r="I717">
        <v>1.0124246057499999E-2</v>
      </c>
      <c r="J717" t="s">
        <v>30</v>
      </c>
      <c r="K717">
        <v>14086</v>
      </c>
      <c r="L717">
        <v>24</v>
      </c>
    </row>
    <row r="718" spans="1:12" x14ac:dyDescent="0.25">
      <c r="A718">
        <v>28474</v>
      </c>
      <c r="B718">
        <v>14102</v>
      </c>
      <c r="C718" t="s">
        <v>564</v>
      </c>
      <c r="D718" t="s">
        <v>27</v>
      </c>
      <c r="E718">
        <v>1255</v>
      </c>
      <c r="F718">
        <v>258.23</v>
      </c>
      <c r="G718">
        <v>4.8600000000000003</v>
      </c>
      <c r="H718">
        <v>0.17169319185900001</v>
      </c>
      <c r="I718">
        <v>1.3872594541100001E-3</v>
      </c>
      <c r="J718" t="s">
        <v>30</v>
      </c>
      <c r="K718">
        <v>14102</v>
      </c>
      <c r="L718">
        <v>2</v>
      </c>
    </row>
    <row r="719" spans="1:12" x14ac:dyDescent="0.25">
      <c r="A719">
        <v>28475</v>
      </c>
      <c r="B719">
        <v>14139</v>
      </c>
      <c r="C719" t="s">
        <v>565</v>
      </c>
      <c r="D719" t="s">
        <v>27</v>
      </c>
      <c r="E719">
        <v>2101</v>
      </c>
      <c r="F719">
        <v>90.25</v>
      </c>
      <c r="G719">
        <v>23.28</v>
      </c>
      <c r="H719">
        <v>0.50048073633000001</v>
      </c>
      <c r="I719">
        <v>6.6245746198899998E-3</v>
      </c>
      <c r="J719" t="s">
        <v>30</v>
      </c>
      <c r="K719">
        <v>14139</v>
      </c>
      <c r="L719">
        <v>1</v>
      </c>
    </row>
    <row r="720" spans="1:12" x14ac:dyDescent="0.25">
      <c r="A720">
        <v>28476</v>
      </c>
      <c r="B720">
        <v>14145</v>
      </c>
      <c r="C720" t="s">
        <v>566</v>
      </c>
      <c r="D720" t="s">
        <v>27</v>
      </c>
      <c r="E720">
        <v>1414</v>
      </c>
      <c r="F720">
        <v>52.43</v>
      </c>
      <c r="G720">
        <v>26.969999999999899</v>
      </c>
      <c r="H720">
        <v>0.60838001684300003</v>
      </c>
      <c r="I720">
        <v>7.6791469864799997E-3</v>
      </c>
      <c r="J720" t="s">
        <v>30</v>
      </c>
      <c r="K720">
        <v>14145</v>
      </c>
      <c r="L720">
        <v>1</v>
      </c>
    </row>
    <row r="721" spans="1:12" x14ac:dyDescent="0.25">
      <c r="A721">
        <v>28477</v>
      </c>
      <c r="B721">
        <v>14167</v>
      </c>
      <c r="C721" t="s">
        <v>567</v>
      </c>
      <c r="D721" t="s">
        <v>27</v>
      </c>
      <c r="E721">
        <v>1427</v>
      </c>
      <c r="F721">
        <v>41.0399999999999</v>
      </c>
      <c r="G721">
        <v>34.770000000000003</v>
      </c>
      <c r="H721">
        <v>0.59025041209200002</v>
      </c>
      <c r="I721">
        <v>9.9005355748100002E-3</v>
      </c>
      <c r="L721">
        <v>0</v>
      </c>
    </row>
    <row r="722" spans="1:12" x14ac:dyDescent="0.25">
      <c r="A722">
        <v>28478</v>
      </c>
      <c r="B722">
        <v>14024</v>
      </c>
      <c r="C722" t="s">
        <v>568</v>
      </c>
      <c r="D722" t="s">
        <v>27</v>
      </c>
      <c r="E722">
        <v>1780</v>
      </c>
      <c r="F722">
        <v>28.899999999999899</v>
      </c>
      <c r="G722">
        <v>61.6</v>
      </c>
      <c r="H722">
        <v>0.79016431300199996</v>
      </c>
      <c r="I722">
        <v>1.7493736392000001E-2</v>
      </c>
      <c r="L722">
        <v>0</v>
      </c>
    </row>
    <row r="723" spans="1:12" x14ac:dyDescent="0.25">
      <c r="A723">
        <v>28479</v>
      </c>
      <c r="B723">
        <v>14065</v>
      </c>
      <c r="C723" t="s">
        <v>569</v>
      </c>
      <c r="D723" t="s">
        <v>27</v>
      </c>
      <c r="E723">
        <v>1936</v>
      </c>
      <c r="F723">
        <v>51.35</v>
      </c>
      <c r="G723">
        <v>37.700000000000003</v>
      </c>
      <c r="H723">
        <v>0.91918671490799997</v>
      </c>
      <c r="I723">
        <v>1.0692380246300001E-2</v>
      </c>
      <c r="J723" t="s">
        <v>30</v>
      </c>
      <c r="K723">
        <v>14065</v>
      </c>
      <c r="L723">
        <v>1</v>
      </c>
    </row>
    <row r="724" spans="1:12" x14ac:dyDescent="0.25">
      <c r="A724">
        <v>28480</v>
      </c>
      <c r="B724">
        <v>14066</v>
      </c>
      <c r="C724" t="s">
        <v>570</v>
      </c>
      <c r="D724" t="s">
        <v>27</v>
      </c>
      <c r="E724">
        <v>1344</v>
      </c>
      <c r="F724">
        <v>30.68</v>
      </c>
      <c r="G724">
        <v>43.81</v>
      </c>
      <c r="H724">
        <v>1.0332080935100001</v>
      </c>
      <c r="I724">
        <v>1.24520026063E-2</v>
      </c>
      <c r="L724">
        <v>0</v>
      </c>
    </row>
    <row r="725" spans="1:12" x14ac:dyDescent="0.25">
      <c r="A725">
        <v>28481</v>
      </c>
      <c r="B725">
        <v>14427</v>
      </c>
      <c r="C725" t="s">
        <v>571</v>
      </c>
      <c r="D725" t="s">
        <v>27</v>
      </c>
      <c r="E725">
        <v>2169</v>
      </c>
      <c r="F725">
        <v>69.45</v>
      </c>
      <c r="G725">
        <v>31.23</v>
      </c>
      <c r="H725">
        <v>0.59034317328399999</v>
      </c>
      <c r="I725">
        <v>8.8758775838000004E-3</v>
      </c>
      <c r="L725">
        <v>0</v>
      </c>
    </row>
    <row r="726" spans="1:12" x14ac:dyDescent="0.25">
      <c r="A726">
        <v>28482</v>
      </c>
      <c r="B726">
        <v>14536</v>
      </c>
      <c r="C726" t="s">
        <v>572</v>
      </c>
      <c r="D726" t="s">
        <v>27</v>
      </c>
      <c r="E726">
        <v>542</v>
      </c>
      <c r="F726">
        <v>25.35</v>
      </c>
      <c r="G726">
        <v>21.3799999999999</v>
      </c>
      <c r="H726">
        <v>0.56630470233899999</v>
      </c>
      <c r="I726">
        <v>6.0682572528599999E-3</v>
      </c>
      <c r="L726">
        <v>0</v>
      </c>
    </row>
    <row r="727" spans="1:12" x14ac:dyDescent="0.25">
      <c r="A727">
        <v>28483</v>
      </c>
      <c r="B727">
        <v>14550</v>
      </c>
      <c r="C727" t="s">
        <v>573</v>
      </c>
      <c r="D727" t="s">
        <v>27</v>
      </c>
      <c r="E727">
        <v>1486</v>
      </c>
      <c r="F727">
        <v>58.159999999999897</v>
      </c>
      <c r="G727">
        <v>25.55</v>
      </c>
      <c r="H727">
        <v>0.48967340874300003</v>
      </c>
      <c r="I727">
        <v>7.2677466509400001E-3</v>
      </c>
      <c r="L727">
        <v>0</v>
      </c>
    </row>
    <row r="728" spans="1:12" x14ac:dyDescent="0.25">
      <c r="A728">
        <v>28484</v>
      </c>
      <c r="B728">
        <v>14846</v>
      </c>
      <c r="C728" t="s">
        <v>574</v>
      </c>
      <c r="D728" t="s">
        <v>27</v>
      </c>
      <c r="E728">
        <v>940</v>
      </c>
      <c r="F728">
        <v>26.16</v>
      </c>
      <c r="G728">
        <v>35.93</v>
      </c>
      <c r="H728">
        <v>0.72102901853800005</v>
      </c>
      <c r="I728">
        <v>1.01979126606E-2</v>
      </c>
      <c r="L728">
        <v>0</v>
      </c>
    </row>
    <row r="729" spans="1:12" x14ac:dyDescent="0.25">
      <c r="A729">
        <v>28485</v>
      </c>
      <c r="B729">
        <v>14005</v>
      </c>
      <c r="C729" t="s">
        <v>575</v>
      </c>
      <c r="D729" t="s">
        <v>27</v>
      </c>
      <c r="E729">
        <v>1893</v>
      </c>
      <c r="F729">
        <v>59.939999999999898</v>
      </c>
      <c r="G729">
        <v>31.579999999999899</v>
      </c>
      <c r="H729">
        <v>0.57838251440400001</v>
      </c>
      <c r="I729">
        <v>9.0186521915199998E-3</v>
      </c>
      <c r="L729">
        <v>0</v>
      </c>
    </row>
    <row r="730" spans="1:12" x14ac:dyDescent="0.25">
      <c r="A730">
        <v>28486</v>
      </c>
      <c r="B730">
        <v>14011</v>
      </c>
      <c r="C730" t="s">
        <v>576</v>
      </c>
      <c r="D730" t="s">
        <v>27</v>
      </c>
      <c r="E730">
        <v>9566</v>
      </c>
      <c r="F730">
        <v>139.96</v>
      </c>
      <c r="G730">
        <v>68.349999999999895</v>
      </c>
      <c r="H730">
        <v>0.99531039307799996</v>
      </c>
      <c r="I730">
        <v>1.9489329950500001E-2</v>
      </c>
      <c r="J730" t="s">
        <v>30</v>
      </c>
      <c r="K730">
        <v>14011</v>
      </c>
      <c r="L730">
        <v>6</v>
      </c>
    </row>
    <row r="731" spans="1:12" x14ac:dyDescent="0.25">
      <c r="A731">
        <v>28487</v>
      </c>
      <c r="B731">
        <v>14039</v>
      </c>
      <c r="C731" t="s">
        <v>577</v>
      </c>
      <c r="D731" t="s">
        <v>27</v>
      </c>
      <c r="E731">
        <v>97</v>
      </c>
      <c r="F731">
        <v>18.1299999999999</v>
      </c>
      <c r="G731">
        <v>5.35</v>
      </c>
      <c r="H731">
        <v>0.17957517799100001</v>
      </c>
      <c r="I731">
        <v>1.5249267084099999E-3</v>
      </c>
      <c r="L731">
        <v>0</v>
      </c>
    </row>
    <row r="732" spans="1:12" x14ac:dyDescent="0.25">
      <c r="A732">
        <v>28488</v>
      </c>
      <c r="B732">
        <v>14054</v>
      </c>
      <c r="C732" t="s">
        <v>578</v>
      </c>
      <c r="D732" t="s">
        <v>27</v>
      </c>
      <c r="E732">
        <v>1345</v>
      </c>
      <c r="F732">
        <v>48.52</v>
      </c>
      <c r="G732">
        <v>27.719999999999899</v>
      </c>
      <c r="H732">
        <v>0.50083486507200004</v>
      </c>
      <c r="I732">
        <v>7.9154496890500008E-3</v>
      </c>
      <c r="J732" t="s">
        <v>30</v>
      </c>
      <c r="K732">
        <v>14054</v>
      </c>
      <c r="L732">
        <v>1</v>
      </c>
    </row>
    <row r="733" spans="1:12" x14ac:dyDescent="0.25">
      <c r="A733">
        <v>28489</v>
      </c>
      <c r="B733">
        <v>14525</v>
      </c>
      <c r="C733" t="s">
        <v>579</v>
      </c>
      <c r="D733" t="s">
        <v>27</v>
      </c>
      <c r="E733">
        <v>2982</v>
      </c>
      <c r="F733">
        <v>65.519999999999897</v>
      </c>
      <c r="G733">
        <v>45.509999999999899</v>
      </c>
      <c r="H733">
        <v>0.87487767395000005</v>
      </c>
      <c r="I733">
        <v>1.29856714565E-2</v>
      </c>
      <c r="J733" t="s">
        <v>30</v>
      </c>
      <c r="K733">
        <v>14525</v>
      </c>
      <c r="L733">
        <v>2</v>
      </c>
    </row>
    <row r="734" spans="1:12" x14ac:dyDescent="0.25">
      <c r="A734">
        <v>28490</v>
      </c>
      <c r="B734">
        <v>14530</v>
      </c>
      <c r="C734" t="s">
        <v>580</v>
      </c>
      <c r="D734" t="s">
        <v>27</v>
      </c>
      <c r="E734">
        <v>5455</v>
      </c>
      <c r="F734">
        <v>124.319999999999</v>
      </c>
      <c r="G734">
        <v>43.88</v>
      </c>
      <c r="H734">
        <v>0.79191269069500003</v>
      </c>
      <c r="I734">
        <v>1.2491603570999999E-2</v>
      </c>
      <c r="L734">
        <v>0</v>
      </c>
    </row>
    <row r="735" spans="1:12" x14ac:dyDescent="0.25">
      <c r="A735">
        <v>28491</v>
      </c>
      <c r="B735">
        <v>14569</v>
      </c>
      <c r="C735" t="s">
        <v>581</v>
      </c>
      <c r="D735" t="s">
        <v>27</v>
      </c>
      <c r="E735">
        <v>6298</v>
      </c>
      <c r="F735">
        <v>89.719999999999899</v>
      </c>
      <c r="G735">
        <v>70.2</v>
      </c>
      <c r="H735">
        <v>0.87785754615</v>
      </c>
      <c r="I735">
        <v>1.99873795072E-2</v>
      </c>
      <c r="J735" t="s">
        <v>30</v>
      </c>
      <c r="K735">
        <v>14569</v>
      </c>
      <c r="L735">
        <v>5</v>
      </c>
    </row>
    <row r="736" spans="1:12" x14ac:dyDescent="0.25">
      <c r="A736">
        <v>28492</v>
      </c>
      <c r="B736">
        <v>14591</v>
      </c>
      <c r="C736" t="s">
        <v>582</v>
      </c>
      <c r="D736" t="s">
        <v>27</v>
      </c>
      <c r="E736">
        <v>1902</v>
      </c>
      <c r="F736">
        <v>48.07</v>
      </c>
      <c r="G736">
        <v>39.57</v>
      </c>
      <c r="H736">
        <v>0.63564372921699996</v>
      </c>
      <c r="I736">
        <v>1.12829037737E-2</v>
      </c>
      <c r="J736" t="s">
        <v>30</v>
      </c>
      <c r="K736">
        <v>14591</v>
      </c>
      <c r="L736">
        <v>1</v>
      </c>
    </row>
    <row r="737" spans="1:12" x14ac:dyDescent="0.25">
      <c r="A737">
        <v>28493</v>
      </c>
      <c r="B737">
        <v>14109</v>
      </c>
      <c r="C737" t="s">
        <v>583</v>
      </c>
      <c r="D737" t="s">
        <v>27</v>
      </c>
      <c r="E737">
        <v>1286</v>
      </c>
      <c r="F737">
        <v>1811.27</v>
      </c>
      <c r="G737">
        <v>0.71</v>
      </c>
      <c r="H737">
        <v>9.9629531060200005E-2</v>
      </c>
      <c r="I737">
        <v>2.0270122310700001E-4</v>
      </c>
      <c r="L737">
        <v>0</v>
      </c>
    </row>
    <row r="738" spans="1:12" x14ac:dyDescent="0.25">
      <c r="A738">
        <v>28494</v>
      </c>
      <c r="B738">
        <v>14301</v>
      </c>
      <c r="C738" t="s">
        <v>584</v>
      </c>
      <c r="D738" t="s">
        <v>27</v>
      </c>
      <c r="E738">
        <v>12113</v>
      </c>
      <c r="F738">
        <v>5154.47</v>
      </c>
      <c r="G738">
        <v>2.35</v>
      </c>
      <c r="H738">
        <v>0.18711117620199999</v>
      </c>
      <c r="I738">
        <v>6.7158793946400005E-4</v>
      </c>
      <c r="J738" t="s">
        <v>30</v>
      </c>
      <c r="K738">
        <v>14301</v>
      </c>
      <c r="L738">
        <v>3</v>
      </c>
    </row>
    <row r="739" spans="1:12" x14ac:dyDescent="0.25">
      <c r="A739">
        <v>28495</v>
      </c>
      <c r="B739">
        <v>14303</v>
      </c>
      <c r="C739" t="s">
        <v>584</v>
      </c>
      <c r="D739" t="s">
        <v>27</v>
      </c>
      <c r="E739">
        <v>5841</v>
      </c>
      <c r="F739">
        <v>1321.49</v>
      </c>
      <c r="G739">
        <v>4.42</v>
      </c>
      <c r="H739">
        <v>0.21531001634499999</v>
      </c>
      <c r="I739">
        <v>1.26587904681E-3</v>
      </c>
      <c r="J739" t="s">
        <v>30</v>
      </c>
      <c r="K739">
        <v>14303</v>
      </c>
      <c r="L739">
        <v>1</v>
      </c>
    </row>
    <row r="740" spans="1:12" x14ac:dyDescent="0.25">
      <c r="A740">
        <v>28496</v>
      </c>
      <c r="B740">
        <v>14305</v>
      </c>
      <c r="C740" t="s">
        <v>584</v>
      </c>
      <c r="D740" t="s">
        <v>27</v>
      </c>
      <c r="E740">
        <v>16666</v>
      </c>
      <c r="F740">
        <v>2243.0700000000002</v>
      </c>
      <c r="G740">
        <v>7.43</v>
      </c>
      <c r="H740">
        <v>0.31377610889800001</v>
      </c>
      <c r="I740">
        <v>2.12720736366E-3</v>
      </c>
      <c r="J740" t="s">
        <v>30</v>
      </c>
      <c r="K740">
        <v>14305</v>
      </c>
      <c r="L740">
        <v>10</v>
      </c>
    </row>
    <row r="741" spans="1:12" x14ac:dyDescent="0.25">
      <c r="A741">
        <v>28497</v>
      </c>
      <c r="B741">
        <v>14174</v>
      </c>
      <c r="C741" t="s">
        <v>585</v>
      </c>
      <c r="D741" t="s">
        <v>27</v>
      </c>
      <c r="E741">
        <v>5525</v>
      </c>
      <c r="F741">
        <v>236.11</v>
      </c>
      <c r="G741">
        <v>23.399999999999899</v>
      </c>
      <c r="H741">
        <v>0.44254810087000002</v>
      </c>
      <c r="I741">
        <v>6.7161318890399998E-3</v>
      </c>
      <c r="J741" t="s">
        <v>30</v>
      </c>
      <c r="K741">
        <v>14174</v>
      </c>
      <c r="L741">
        <v>11</v>
      </c>
    </row>
    <row r="742" spans="1:12" x14ac:dyDescent="0.25">
      <c r="A742">
        <v>28498</v>
      </c>
      <c r="B742">
        <v>14026</v>
      </c>
      <c r="C742" t="s">
        <v>586</v>
      </c>
      <c r="D742" t="s">
        <v>27</v>
      </c>
      <c r="E742">
        <v>862</v>
      </c>
      <c r="F742">
        <v>1091.1400000000001</v>
      </c>
      <c r="G742">
        <v>0.79</v>
      </c>
      <c r="H742">
        <v>8.5322331111000002E-2</v>
      </c>
      <c r="I742">
        <v>2.25403703451E-4</v>
      </c>
      <c r="J742" t="s">
        <v>30</v>
      </c>
      <c r="K742">
        <v>14026</v>
      </c>
      <c r="L742">
        <v>1</v>
      </c>
    </row>
    <row r="743" spans="1:12" x14ac:dyDescent="0.25">
      <c r="A743">
        <v>28499</v>
      </c>
      <c r="B743">
        <v>14051</v>
      </c>
      <c r="C743" t="s">
        <v>587</v>
      </c>
      <c r="D743" t="s">
        <v>27</v>
      </c>
      <c r="E743">
        <v>20368</v>
      </c>
      <c r="F743">
        <v>1258.0599999999899</v>
      </c>
      <c r="G743">
        <v>16.190000000000001</v>
      </c>
      <c r="H743">
        <v>0.40331825604600002</v>
      </c>
      <c r="I743">
        <v>4.6327722066399997E-3</v>
      </c>
      <c r="J743" t="s">
        <v>30</v>
      </c>
      <c r="K743">
        <v>14051</v>
      </c>
      <c r="L743">
        <v>52</v>
      </c>
    </row>
    <row r="744" spans="1:12" x14ac:dyDescent="0.25">
      <c r="A744">
        <v>28500</v>
      </c>
      <c r="B744">
        <v>14068</v>
      </c>
      <c r="C744" t="s">
        <v>588</v>
      </c>
      <c r="D744" t="s">
        <v>27</v>
      </c>
      <c r="E744">
        <v>6344</v>
      </c>
      <c r="F744">
        <v>1669.47</v>
      </c>
      <c r="G744">
        <v>3.8</v>
      </c>
      <c r="H744">
        <v>0.27564045098399997</v>
      </c>
      <c r="I744">
        <v>1.0861354995499999E-3</v>
      </c>
      <c r="J744" t="s">
        <v>30</v>
      </c>
      <c r="K744">
        <v>14068</v>
      </c>
      <c r="L744">
        <v>10</v>
      </c>
    </row>
    <row r="745" spans="1:12" x14ac:dyDescent="0.25">
      <c r="A745">
        <v>28501</v>
      </c>
      <c r="B745">
        <v>14072</v>
      </c>
      <c r="C745" t="s">
        <v>589</v>
      </c>
      <c r="D745" t="s">
        <v>27</v>
      </c>
      <c r="E745">
        <v>20970</v>
      </c>
      <c r="F745">
        <v>630.49</v>
      </c>
      <c r="G745">
        <v>33.259999999999899</v>
      </c>
      <c r="H745">
        <v>0.44973003287699997</v>
      </c>
      <c r="I745">
        <v>9.5123112400499997E-3</v>
      </c>
      <c r="J745" t="s">
        <v>30</v>
      </c>
      <c r="K745">
        <v>14072</v>
      </c>
      <c r="L745">
        <v>42</v>
      </c>
    </row>
    <row r="746" spans="1:12" x14ac:dyDescent="0.25">
      <c r="A746">
        <v>28502</v>
      </c>
      <c r="B746">
        <v>14120</v>
      </c>
      <c r="C746" t="s">
        <v>590</v>
      </c>
      <c r="D746" t="s">
        <v>27</v>
      </c>
      <c r="E746">
        <v>44519</v>
      </c>
      <c r="F746">
        <v>1294.53</v>
      </c>
      <c r="G746">
        <v>34.39</v>
      </c>
      <c r="H746">
        <v>0.59717479433200005</v>
      </c>
      <c r="I746">
        <v>9.8437085132700008E-3</v>
      </c>
      <c r="J746" t="s">
        <v>30</v>
      </c>
      <c r="K746">
        <v>14120</v>
      </c>
      <c r="L746">
        <v>28</v>
      </c>
    </row>
    <row r="747" spans="1:12" x14ac:dyDescent="0.25">
      <c r="A747">
        <v>28503</v>
      </c>
      <c r="B747">
        <v>14132</v>
      </c>
      <c r="C747" t="s">
        <v>591</v>
      </c>
      <c r="D747" t="s">
        <v>27</v>
      </c>
      <c r="E747">
        <v>6057</v>
      </c>
      <c r="F747">
        <v>220.25</v>
      </c>
      <c r="G747">
        <v>27.5</v>
      </c>
      <c r="H747">
        <v>0.50513822289599997</v>
      </c>
      <c r="I747">
        <v>7.8823564857200008E-3</v>
      </c>
      <c r="J747" t="s">
        <v>30</v>
      </c>
      <c r="K747">
        <v>14132</v>
      </c>
      <c r="L747">
        <v>3</v>
      </c>
    </row>
    <row r="748" spans="1:12" x14ac:dyDescent="0.25">
      <c r="A748">
        <v>28504</v>
      </c>
      <c r="B748">
        <v>14150</v>
      </c>
      <c r="C748" t="s">
        <v>592</v>
      </c>
      <c r="D748" t="s">
        <v>27</v>
      </c>
      <c r="E748">
        <v>40593</v>
      </c>
      <c r="F748">
        <v>2378.0300000000002</v>
      </c>
      <c r="G748">
        <v>17.07</v>
      </c>
      <c r="H748">
        <v>0.44519219846300001</v>
      </c>
      <c r="I748">
        <v>4.87886122511E-3</v>
      </c>
      <c r="J748" t="s">
        <v>30</v>
      </c>
      <c r="K748">
        <v>14150</v>
      </c>
      <c r="L748">
        <v>29</v>
      </c>
    </row>
    <row r="749" spans="1:12" x14ac:dyDescent="0.25">
      <c r="A749">
        <v>28505</v>
      </c>
      <c r="B749">
        <v>14207</v>
      </c>
      <c r="C749" t="s">
        <v>518</v>
      </c>
      <c r="D749" t="s">
        <v>27</v>
      </c>
      <c r="E749">
        <v>23697</v>
      </c>
      <c r="F749">
        <v>6123.26</v>
      </c>
      <c r="G749">
        <v>3.87</v>
      </c>
      <c r="H749">
        <v>0.23094432754800001</v>
      </c>
      <c r="I749">
        <v>1.1059309238300001E-3</v>
      </c>
      <c r="J749" t="s">
        <v>30</v>
      </c>
      <c r="K749">
        <v>14207</v>
      </c>
      <c r="L749">
        <v>6</v>
      </c>
    </row>
    <row r="750" spans="1:12" x14ac:dyDescent="0.25">
      <c r="A750">
        <v>28506</v>
      </c>
      <c r="B750">
        <v>14214</v>
      </c>
      <c r="C750" t="s">
        <v>518</v>
      </c>
      <c r="D750" t="s">
        <v>27</v>
      </c>
      <c r="E750">
        <v>20010</v>
      </c>
      <c r="F750">
        <v>6045.3199999999897</v>
      </c>
      <c r="G750">
        <v>3.31</v>
      </c>
      <c r="H750">
        <v>0.22500685400699999</v>
      </c>
      <c r="I750">
        <v>9.4524417280399998E-4</v>
      </c>
      <c r="J750" t="s">
        <v>30</v>
      </c>
      <c r="K750">
        <v>14214</v>
      </c>
      <c r="L750">
        <v>19</v>
      </c>
    </row>
    <row r="751" spans="1:12" x14ac:dyDescent="0.25">
      <c r="A751">
        <v>28507</v>
      </c>
      <c r="B751">
        <v>14215</v>
      </c>
      <c r="C751" t="s">
        <v>518</v>
      </c>
      <c r="D751" t="s">
        <v>27</v>
      </c>
      <c r="E751">
        <v>37711</v>
      </c>
      <c r="F751">
        <v>8288.1299999999901</v>
      </c>
      <c r="G751">
        <v>4.55</v>
      </c>
      <c r="H751">
        <v>0.183919508865</v>
      </c>
      <c r="I751">
        <v>1.29977604032E-3</v>
      </c>
      <c r="J751" t="s">
        <v>30</v>
      </c>
      <c r="K751">
        <v>14215</v>
      </c>
      <c r="L751">
        <v>7</v>
      </c>
    </row>
    <row r="752" spans="1:12" x14ac:dyDescent="0.25">
      <c r="A752">
        <v>28508</v>
      </c>
      <c r="B752">
        <v>14216</v>
      </c>
      <c r="C752" t="s">
        <v>518</v>
      </c>
      <c r="D752" t="s">
        <v>27</v>
      </c>
      <c r="E752">
        <v>21715</v>
      </c>
      <c r="F752">
        <v>7646.13</v>
      </c>
      <c r="G752">
        <v>2.84</v>
      </c>
      <c r="H752">
        <v>0.218114518816</v>
      </c>
      <c r="I752">
        <v>8.1194234086000002E-4</v>
      </c>
      <c r="J752" t="s">
        <v>30</v>
      </c>
      <c r="K752">
        <v>14216</v>
      </c>
      <c r="L752">
        <v>23</v>
      </c>
    </row>
    <row r="753" spans="1:12" x14ac:dyDescent="0.25">
      <c r="A753">
        <v>28509</v>
      </c>
      <c r="B753">
        <v>14217</v>
      </c>
      <c r="C753" t="s">
        <v>518</v>
      </c>
      <c r="D753" t="s">
        <v>27</v>
      </c>
      <c r="E753">
        <v>22214</v>
      </c>
      <c r="F753">
        <v>7074.52</v>
      </c>
      <c r="G753">
        <v>3.14</v>
      </c>
      <c r="H753">
        <v>0.16647378339400001</v>
      </c>
      <c r="I753">
        <v>8.9751618305799997E-4</v>
      </c>
      <c r="J753" t="s">
        <v>30</v>
      </c>
      <c r="K753">
        <v>14217</v>
      </c>
      <c r="L753">
        <v>18</v>
      </c>
    </row>
    <row r="754" spans="1:12" x14ac:dyDescent="0.25">
      <c r="A754">
        <v>28510</v>
      </c>
      <c r="B754">
        <v>14221</v>
      </c>
      <c r="C754" t="s">
        <v>518</v>
      </c>
      <c r="D754" t="s">
        <v>27</v>
      </c>
      <c r="E754">
        <v>53311</v>
      </c>
      <c r="F754">
        <v>2325.96</v>
      </c>
      <c r="G754">
        <v>22.92</v>
      </c>
      <c r="H754">
        <v>0.48481223920700001</v>
      </c>
      <c r="I754">
        <v>6.5512928056599999E-3</v>
      </c>
      <c r="J754" t="s">
        <v>30</v>
      </c>
      <c r="K754">
        <v>14221</v>
      </c>
      <c r="L754">
        <v>97</v>
      </c>
    </row>
    <row r="755" spans="1:12" x14ac:dyDescent="0.25">
      <c r="A755">
        <v>28511</v>
      </c>
      <c r="B755">
        <v>14223</v>
      </c>
      <c r="C755" t="s">
        <v>518</v>
      </c>
      <c r="D755" t="s">
        <v>27</v>
      </c>
      <c r="E755">
        <v>23339</v>
      </c>
      <c r="F755">
        <v>6706.6099999999897</v>
      </c>
      <c r="G755">
        <v>3.48</v>
      </c>
      <c r="H755">
        <v>0.169225059516</v>
      </c>
      <c r="I755">
        <v>9.9580883178199998E-4</v>
      </c>
      <c r="J755" t="s">
        <v>30</v>
      </c>
      <c r="K755">
        <v>14223</v>
      </c>
      <c r="L755">
        <v>12</v>
      </c>
    </row>
    <row r="756" spans="1:12" x14ac:dyDescent="0.25">
      <c r="A756">
        <v>28512</v>
      </c>
      <c r="B756">
        <v>14225</v>
      </c>
      <c r="C756" t="s">
        <v>518</v>
      </c>
      <c r="D756" t="s">
        <v>27</v>
      </c>
      <c r="E756">
        <v>34259</v>
      </c>
      <c r="F756">
        <v>2905.77</v>
      </c>
      <c r="G756">
        <v>11.7899999999999</v>
      </c>
      <c r="H756">
        <v>0.36783163209199998</v>
      </c>
      <c r="I756">
        <v>3.3664759385199998E-3</v>
      </c>
      <c r="J756" t="s">
        <v>30</v>
      </c>
      <c r="K756">
        <v>14225</v>
      </c>
      <c r="L756">
        <v>20</v>
      </c>
    </row>
    <row r="757" spans="1:12" x14ac:dyDescent="0.25">
      <c r="A757">
        <v>28513</v>
      </c>
      <c r="B757">
        <v>14226</v>
      </c>
      <c r="C757" t="s">
        <v>518</v>
      </c>
      <c r="D757" t="s">
        <v>27</v>
      </c>
      <c r="E757">
        <v>28774</v>
      </c>
      <c r="F757">
        <v>3974.3099999999899</v>
      </c>
      <c r="G757">
        <v>7.24</v>
      </c>
      <c r="H757">
        <v>0.22677611625899999</v>
      </c>
      <c r="I757">
        <v>2.0685956813800001E-3</v>
      </c>
      <c r="J757" t="s">
        <v>30</v>
      </c>
      <c r="K757">
        <v>14226</v>
      </c>
      <c r="L757">
        <v>40</v>
      </c>
    </row>
    <row r="758" spans="1:12" x14ac:dyDescent="0.25">
      <c r="A758">
        <v>28514</v>
      </c>
      <c r="B758">
        <v>14228</v>
      </c>
      <c r="C758" t="s">
        <v>518</v>
      </c>
      <c r="D758" t="s">
        <v>27</v>
      </c>
      <c r="E758">
        <v>21695</v>
      </c>
      <c r="F758">
        <v>1425.43</v>
      </c>
      <c r="G758">
        <v>15.22</v>
      </c>
      <c r="H758">
        <v>0.50850763854199998</v>
      </c>
      <c r="I758">
        <v>4.3546066721699998E-3</v>
      </c>
      <c r="J758" t="s">
        <v>30</v>
      </c>
      <c r="K758">
        <v>14228</v>
      </c>
      <c r="L758">
        <v>21</v>
      </c>
    </row>
    <row r="759" spans="1:12" x14ac:dyDescent="0.25">
      <c r="A759">
        <v>28515</v>
      </c>
      <c r="B759">
        <v>14260</v>
      </c>
      <c r="C759" t="s">
        <v>518</v>
      </c>
      <c r="D759" t="s">
        <v>27</v>
      </c>
      <c r="E759">
        <v>1922</v>
      </c>
      <c r="F759">
        <v>1981.44</v>
      </c>
      <c r="G759">
        <v>0.97</v>
      </c>
      <c r="H759">
        <v>0.116860308481</v>
      </c>
      <c r="I759">
        <v>2.7842251818000001E-4</v>
      </c>
      <c r="L759">
        <v>0</v>
      </c>
    </row>
    <row r="760" spans="1:12" x14ac:dyDescent="0.25">
      <c r="A760">
        <v>28516</v>
      </c>
      <c r="B760">
        <v>14304</v>
      </c>
      <c r="C760" t="s">
        <v>584</v>
      </c>
      <c r="D760" t="s">
        <v>27</v>
      </c>
      <c r="E760">
        <v>29113</v>
      </c>
      <c r="F760">
        <v>1346.5799999999899</v>
      </c>
      <c r="G760">
        <v>21.62</v>
      </c>
      <c r="H760">
        <v>0.48386968768499999</v>
      </c>
      <c r="I760">
        <v>6.19146870168E-3</v>
      </c>
      <c r="J760" t="s">
        <v>30</v>
      </c>
      <c r="K760">
        <v>14304</v>
      </c>
      <c r="L760">
        <v>13</v>
      </c>
    </row>
    <row r="761" spans="1:12" x14ac:dyDescent="0.25">
      <c r="A761">
        <v>28517</v>
      </c>
      <c r="B761">
        <v>14028</v>
      </c>
      <c r="C761" t="s">
        <v>593</v>
      </c>
      <c r="D761" t="s">
        <v>27</v>
      </c>
      <c r="E761">
        <v>813</v>
      </c>
      <c r="F761">
        <v>60.0399999999999</v>
      </c>
      <c r="G761">
        <v>13.5399999999999</v>
      </c>
      <c r="H761">
        <v>0.43423584979699997</v>
      </c>
      <c r="I761">
        <v>3.8913880306800002E-3</v>
      </c>
      <c r="J761" t="s">
        <v>30</v>
      </c>
      <c r="K761">
        <v>14028</v>
      </c>
      <c r="L761">
        <v>2</v>
      </c>
    </row>
    <row r="762" spans="1:12" x14ac:dyDescent="0.25">
      <c r="A762">
        <v>28518</v>
      </c>
      <c r="B762">
        <v>14092</v>
      </c>
      <c r="C762" t="s">
        <v>594</v>
      </c>
      <c r="D762" t="s">
        <v>27</v>
      </c>
      <c r="E762">
        <v>11752</v>
      </c>
      <c r="F762">
        <v>515.88999999999896</v>
      </c>
      <c r="G762">
        <v>22.78</v>
      </c>
      <c r="H762">
        <v>0.406153751038</v>
      </c>
      <c r="I762">
        <v>6.5305096769700003E-3</v>
      </c>
      <c r="J762" t="s">
        <v>30</v>
      </c>
      <c r="K762">
        <v>14092</v>
      </c>
      <c r="L762">
        <v>27</v>
      </c>
    </row>
    <row r="763" spans="1:12" x14ac:dyDescent="0.25">
      <c r="A763">
        <v>28519</v>
      </c>
      <c r="B763">
        <v>14094</v>
      </c>
      <c r="C763" t="s">
        <v>595</v>
      </c>
      <c r="D763" t="s">
        <v>27</v>
      </c>
      <c r="E763">
        <v>50124</v>
      </c>
      <c r="F763">
        <v>420.75</v>
      </c>
      <c r="G763">
        <v>119.13</v>
      </c>
      <c r="H763">
        <v>1.2417711212</v>
      </c>
      <c r="I763">
        <v>3.4149738046899997E-2</v>
      </c>
      <c r="J763" t="s">
        <v>30</v>
      </c>
      <c r="K763">
        <v>14094</v>
      </c>
      <c r="L763">
        <v>40</v>
      </c>
    </row>
    <row r="764" spans="1:12" x14ac:dyDescent="0.25">
      <c r="A764">
        <v>28520</v>
      </c>
      <c r="B764">
        <v>14108</v>
      </c>
      <c r="C764" t="s">
        <v>596</v>
      </c>
      <c r="D764" t="s">
        <v>27</v>
      </c>
      <c r="E764">
        <v>5818</v>
      </c>
      <c r="F764">
        <v>216.93</v>
      </c>
      <c r="G764">
        <v>26.82</v>
      </c>
      <c r="H764">
        <v>0.58772483811200005</v>
      </c>
      <c r="I764">
        <v>7.6991976895800004E-3</v>
      </c>
      <c r="J764" t="s">
        <v>30</v>
      </c>
      <c r="K764">
        <v>14108</v>
      </c>
      <c r="L764">
        <v>6</v>
      </c>
    </row>
    <row r="765" spans="1:12" x14ac:dyDescent="0.25">
      <c r="A765">
        <v>28521</v>
      </c>
      <c r="B765">
        <v>14126</v>
      </c>
      <c r="C765" t="s">
        <v>597</v>
      </c>
      <c r="D765" t="s">
        <v>27</v>
      </c>
      <c r="E765">
        <v>318</v>
      </c>
      <c r="F765">
        <v>993.75</v>
      </c>
      <c r="G765">
        <v>0.32</v>
      </c>
      <c r="H765">
        <v>5.72999848683E-2</v>
      </c>
      <c r="I765">
        <v>9.0778865233999997E-5</v>
      </c>
      <c r="L765">
        <v>0</v>
      </c>
    </row>
    <row r="766" spans="1:12" x14ac:dyDescent="0.25">
      <c r="A766">
        <v>28522</v>
      </c>
      <c r="B766">
        <v>14131</v>
      </c>
      <c r="C766" t="s">
        <v>598</v>
      </c>
      <c r="D766" t="s">
        <v>27</v>
      </c>
      <c r="E766">
        <v>5268</v>
      </c>
      <c r="F766">
        <v>110.7</v>
      </c>
      <c r="G766">
        <v>47.59</v>
      </c>
      <c r="H766">
        <v>0.639642415917</v>
      </c>
      <c r="I766">
        <v>1.3658560605E-2</v>
      </c>
      <c r="J766" t="s">
        <v>30</v>
      </c>
      <c r="K766">
        <v>14131</v>
      </c>
      <c r="L766">
        <v>10</v>
      </c>
    </row>
    <row r="767" spans="1:12" x14ac:dyDescent="0.25">
      <c r="A767">
        <v>28523</v>
      </c>
      <c r="B767">
        <v>14172</v>
      </c>
      <c r="C767" t="s">
        <v>599</v>
      </c>
      <c r="D767" t="s">
        <v>27</v>
      </c>
      <c r="E767">
        <v>3393</v>
      </c>
      <c r="F767">
        <v>135.88</v>
      </c>
      <c r="G767">
        <v>24.969999999999899</v>
      </c>
      <c r="H767">
        <v>0.70589773703199998</v>
      </c>
      <c r="I767">
        <v>7.1703933416600004E-3</v>
      </c>
      <c r="L767">
        <v>0</v>
      </c>
    </row>
    <row r="768" spans="1:12" x14ac:dyDescent="0.25">
      <c r="A768">
        <v>28524</v>
      </c>
      <c r="B768">
        <v>14001</v>
      </c>
      <c r="C768" t="s">
        <v>600</v>
      </c>
      <c r="D768" t="s">
        <v>27</v>
      </c>
      <c r="E768">
        <v>8915</v>
      </c>
      <c r="F768">
        <v>149.56</v>
      </c>
      <c r="G768">
        <v>59.6099999999999</v>
      </c>
      <c r="H768">
        <v>0.87022987612699998</v>
      </c>
      <c r="I768">
        <v>1.7052087027899999E-2</v>
      </c>
      <c r="J768" t="s">
        <v>30</v>
      </c>
      <c r="K768">
        <v>14001</v>
      </c>
      <c r="L768">
        <v>7</v>
      </c>
    </row>
    <row r="769" spans="1:12" x14ac:dyDescent="0.25">
      <c r="A769">
        <v>28525</v>
      </c>
      <c r="B769">
        <v>14013</v>
      </c>
      <c r="C769" t="s">
        <v>601</v>
      </c>
      <c r="D769" t="s">
        <v>27</v>
      </c>
      <c r="E769">
        <v>1751</v>
      </c>
      <c r="F769">
        <v>42.52</v>
      </c>
      <c r="G769">
        <v>41.18</v>
      </c>
      <c r="H769">
        <v>0.64517868940300005</v>
      </c>
      <c r="I769">
        <v>1.17894868478E-2</v>
      </c>
      <c r="L769">
        <v>0</v>
      </c>
    </row>
    <row r="770" spans="1:12" x14ac:dyDescent="0.25">
      <c r="A770">
        <v>28526</v>
      </c>
      <c r="B770">
        <v>14031</v>
      </c>
      <c r="C770" t="s">
        <v>602</v>
      </c>
      <c r="D770" t="s">
        <v>27</v>
      </c>
      <c r="E770">
        <v>9571</v>
      </c>
      <c r="F770">
        <v>459.48</v>
      </c>
      <c r="G770">
        <v>20.829999999999899</v>
      </c>
      <c r="H770">
        <v>0.50328030927900003</v>
      </c>
      <c r="I770">
        <v>5.9539119082899997E-3</v>
      </c>
      <c r="J770" t="s">
        <v>30</v>
      </c>
      <c r="K770">
        <v>14031</v>
      </c>
      <c r="L770">
        <v>22</v>
      </c>
    </row>
    <row r="771" spans="1:12" x14ac:dyDescent="0.25">
      <c r="A771">
        <v>28527</v>
      </c>
      <c r="B771">
        <v>14032</v>
      </c>
      <c r="C771" t="s">
        <v>603</v>
      </c>
      <c r="D771" t="s">
        <v>27</v>
      </c>
      <c r="E771">
        <v>8487</v>
      </c>
      <c r="F771">
        <v>337.58999999999901</v>
      </c>
      <c r="G771">
        <v>25.14</v>
      </c>
      <c r="H771">
        <v>0.646518428152</v>
      </c>
      <c r="I771">
        <v>7.19332209288E-3</v>
      </c>
      <c r="J771" t="s">
        <v>30</v>
      </c>
      <c r="K771">
        <v>14032</v>
      </c>
      <c r="L771">
        <v>19</v>
      </c>
    </row>
    <row r="772" spans="1:12" x14ac:dyDescent="0.25">
      <c r="A772">
        <v>28528</v>
      </c>
      <c r="B772">
        <v>14036</v>
      </c>
      <c r="C772" t="s">
        <v>604</v>
      </c>
      <c r="D772" t="s">
        <v>27</v>
      </c>
      <c r="E772">
        <v>4928</v>
      </c>
      <c r="F772">
        <v>88.1099999999999</v>
      </c>
      <c r="G772">
        <v>55.93</v>
      </c>
      <c r="H772">
        <v>0.72707973405600002</v>
      </c>
      <c r="I772">
        <v>1.5985914432800001E-2</v>
      </c>
      <c r="J772" t="s">
        <v>30</v>
      </c>
      <c r="K772">
        <v>14036</v>
      </c>
      <c r="L772">
        <v>2</v>
      </c>
    </row>
    <row r="773" spans="1:12" x14ac:dyDescent="0.25">
      <c r="A773">
        <v>28529</v>
      </c>
      <c r="B773">
        <v>14008</v>
      </c>
      <c r="C773" t="s">
        <v>605</v>
      </c>
      <c r="D773" t="s">
        <v>27</v>
      </c>
      <c r="E773">
        <v>2015</v>
      </c>
      <c r="F773">
        <v>82.579999999999899</v>
      </c>
      <c r="G773">
        <v>24.399999999999899</v>
      </c>
      <c r="H773">
        <v>0.46996936071099998</v>
      </c>
      <c r="I773">
        <v>7.0124484309399999E-3</v>
      </c>
      <c r="L773">
        <v>0</v>
      </c>
    </row>
    <row r="774" spans="1:12" x14ac:dyDescent="0.25">
      <c r="A774">
        <v>28530</v>
      </c>
      <c r="B774">
        <v>14012</v>
      </c>
      <c r="C774" t="s">
        <v>606</v>
      </c>
      <c r="D774" t="s">
        <v>27</v>
      </c>
      <c r="E774">
        <v>2423</v>
      </c>
      <c r="F774">
        <v>75.159999999999897</v>
      </c>
      <c r="G774">
        <v>32.24</v>
      </c>
      <c r="H774">
        <v>0.55461145704899995</v>
      </c>
      <c r="I774">
        <v>9.2676306394599995E-3</v>
      </c>
      <c r="L774">
        <v>0</v>
      </c>
    </row>
    <row r="775" spans="1:12" x14ac:dyDescent="0.25">
      <c r="A775">
        <v>28531</v>
      </c>
      <c r="B775">
        <v>14067</v>
      </c>
      <c r="C775" t="s">
        <v>607</v>
      </c>
      <c r="D775" t="s">
        <v>27</v>
      </c>
      <c r="E775">
        <v>5352</v>
      </c>
      <c r="F775">
        <v>97.5</v>
      </c>
      <c r="G775">
        <v>54.89</v>
      </c>
      <c r="H775">
        <v>0.77372524591500003</v>
      </c>
      <c r="I775">
        <v>1.5749517890800001E-2</v>
      </c>
      <c r="J775" t="s">
        <v>30</v>
      </c>
      <c r="K775">
        <v>14067</v>
      </c>
      <c r="L775">
        <v>2</v>
      </c>
    </row>
    <row r="776" spans="1:12" x14ac:dyDescent="0.25">
      <c r="A776">
        <v>28532</v>
      </c>
      <c r="B776">
        <v>14098</v>
      </c>
      <c r="C776" t="s">
        <v>608</v>
      </c>
      <c r="D776" t="s">
        <v>27</v>
      </c>
      <c r="E776">
        <v>2977</v>
      </c>
      <c r="F776">
        <v>65.89</v>
      </c>
      <c r="G776">
        <v>45.18</v>
      </c>
      <c r="H776">
        <v>0.56786121703100001</v>
      </c>
      <c r="I776">
        <v>1.29874993676E-2</v>
      </c>
      <c r="J776" t="s">
        <v>30</v>
      </c>
      <c r="K776">
        <v>14098</v>
      </c>
      <c r="L776">
        <v>2</v>
      </c>
    </row>
    <row r="777" spans="1:12" x14ac:dyDescent="0.25">
      <c r="A777">
        <v>28533</v>
      </c>
      <c r="B777">
        <v>14103</v>
      </c>
      <c r="C777" t="s">
        <v>609</v>
      </c>
      <c r="D777" t="s">
        <v>27</v>
      </c>
      <c r="E777">
        <v>11266</v>
      </c>
      <c r="F777">
        <v>127.98</v>
      </c>
      <c r="G777">
        <v>88.03</v>
      </c>
      <c r="H777">
        <v>0.94968065774900001</v>
      </c>
      <c r="I777">
        <v>2.5254362220799999E-2</v>
      </c>
      <c r="J777" t="s">
        <v>30</v>
      </c>
      <c r="K777">
        <v>14103</v>
      </c>
      <c r="L777">
        <v>7</v>
      </c>
    </row>
    <row r="778" spans="1:12" x14ac:dyDescent="0.25">
      <c r="A778">
        <v>28534</v>
      </c>
      <c r="B778">
        <v>14105</v>
      </c>
      <c r="C778" t="s">
        <v>610</v>
      </c>
      <c r="D778" t="s">
        <v>27</v>
      </c>
      <c r="E778">
        <v>4169</v>
      </c>
      <c r="F778">
        <v>95.159999999999897</v>
      </c>
      <c r="G778">
        <v>43.81</v>
      </c>
      <c r="H778">
        <v>0.80196169809399998</v>
      </c>
      <c r="I778">
        <v>1.25637549953E-2</v>
      </c>
      <c r="J778" t="s">
        <v>30</v>
      </c>
      <c r="K778">
        <v>14105</v>
      </c>
      <c r="L778">
        <v>4</v>
      </c>
    </row>
    <row r="779" spans="1:12" x14ac:dyDescent="0.25">
      <c r="A779">
        <v>28535</v>
      </c>
      <c r="B779">
        <v>14020</v>
      </c>
      <c r="C779" t="s">
        <v>611</v>
      </c>
      <c r="D779" t="s">
        <v>27</v>
      </c>
      <c r="E779">
        <v>23062</v>
      </c>
      <c r="F779">
        <v>346.01999999999902</v>
      </c>
      <c r="G779">
        <v>66.650000000000006</v>
      </c>
      <c r="H779">
        <v>0.96698000865400002</v>
      </c>
      <c r="I779">
        <v>1.9054498754200001E-2</v>
      </c>
      <c r="J779" t="s">
        <v>30</v>
      </c>
      <c r="K779">
        <v>14020</v>
      </c>
      <c r="L779">
        <v>9</v>
      </c>
    </row>
    <row r="780" spans="1:12" x14ac:dyDescent="0.25">
      <c r="A780">
        <v>28536</v>
      </c>
      <c r="B780">
        <v>14058</v>
      </c>
      <c r="C780" t="s">
        <v>612</v>
      </c>
      <c r="D780" t="s">
        <v>27</v>
      </c>
      <c r="E780">
        <v>2385</v>
      </c>
      <c r="F780">
        <v>58.24</v>
      </c>
      <c r="G780">
        <v>40.950000000000003</v>
      </c>
      <c r="H780">
        <v>0.56603127176699997</v>
      </c>
      <c r="I780">
        <v>1.1727614309599999E-2</v>
      </c>
      <c r="L780">
        <v>0</v>
      </c>
    </row>
    <row r="781" spans="1:12" x14ac:dyDescent="0.25">
      <c r="A781">
        <v>28537</v>
      </c>
      <c r="B781">
        <v>14125</v>
      </c>
      <c r="C781" t="s">
        <v>613</v>
      </c>
      <c r="D781" t="s">
        <v>27</v>
      </c>
      <c r="E781">
        <v>3718</v>
      </c>
      <c r="F781">
        <v>107.77</v>
      </c>
      <c r="G781">
        <v>34.5</v>
      </c>
      <c r="H781">
        <v>0.53912597269999996</v>
      </c>
      <c r="I781">
        <v>9.8787418108199996E-3</v>
      </c>
      <c r="L781">
        <v>0</v>
      </c>
    </row>
    <row r="782" spans="1:12" x14ac:dyDescent="0.25">
      <c r="A782">
        <v>28538</v>
      </c>
      <c r="B782">
        <v>14143</v>
      </c>
      <c r="C782" t="s">
        <v>614</v>
      </c>
      <c r="D782" t="s">
        <v>27</v>
      </c>
      <c r="E782">
        <v>1215</v>
      </c>
      <c r="F782">
        <v>90.739999999999895</v>
      </c>
      <c r="G782">
        <v>13.39</v>
      </c>
      <c r="H782">
        <v>0.38017227682299998</v>
      </c>
      <c r="I782">
        <v>3.8273295338199999E-3</v>
      </c>
      <c r="J782" t="s">
        <v>30</v>
      </c>
      <c r="K782">
        <v>14143</v>
      </c>
      <c r="L782">
        <v>1</v>
      </c>
    </row>
    <row r="783" spans="1:12" x14ac:dyDescent="0.25">
      <c r="A783">
        <v>28539</v>
      </c>
      <c r="B783">
        <v>14416</v>
      </c>
      <c r="C783" t="s">
        <v>615</v>
      </c>
      <c r="D783" t="s">
        <v>27</v>
      </c>
      <c r="E783">
        <v>3866</v>
      </c>
      <c r="F783">
        <v>101.98</v>
      </c>
      <c r="G783">
        <v>37.909999999999897</v>
      </c>
      <c r="H783">
        <v>0.77264800283900004</v>
      </c>
      <c r="I783">
        <v>1.0853049232000001E-2</v>
      </c>
      <c r="J783" t="s">
        <v>30</v>
      </c>
      <c r="K783">
        <v>14416</v>
      </c>
      <c r="L783">
        <v>3</v>
      </c>
    </row>
    <row r="784" spans="1:12" x14ac:dyDescent="0.25">
      <c r="A784">
        <v>28540</v>
      </c>
      <c r="B784">
        <v>14422</v>
      </c>
      <c r="C784" t="s">
        <v>616</v>
      </c>
      <c r="D784" t="s">
        <v>27</v>
      </c>
      <c r="E784">
        <v>2275</v>
      </c>
      <c r="F784">
        <v>64.739999999999895</v>
      </c>
      <c r="G784">
        <v>35.14</v>
      </c>
      <c r="H784">
        <v>0.59778820824400003</v>
      </c>
      <c r="I784">
        <v>1.00607734186E-2</v>
      </c>
      <c r="J784" t="s">
        <v>30</v>
      </c>
      <c r="K784">
        <v>14422</v>
      </c>
      <c r="L784">
        <v>2</v>
      </c>
    </row>
    <row r="785" spans="1:12" x14ac:dyDescent="0.25">
      <c r="A785">
        <v>28541</v>
      </c>
      <c r="B785">
        <v>14482</v>
      </c>
      <c r="C785" t="s">
        <v>617</v>
      </c>
      <c r="D785" t="s">
        <v>27</v>
      </c>
      <c r="E785">
        <v>8455</v>
      </c>
      <c r="F785">
        <v>131.86000000000001</v>
      </c>
      <c r="G785">
        <v>64.12</v>
      </c>
      <c r="H785">
        <v>0.878883145009</v>
      </c>
      <c r="I785">
        <v>1.8324894305400002E-2</v>
      </c>
      <c r="J785" t="s">
        <v>30</v>
      </c>
      <c r="K785">
        <v>14482</v>
      </c>
      <c r="L785">
        <v>3</v>
      </c>
    </row>
    <row r="786" spans="1:12" x14ac:dyDescent="0.25">
      <c r="A786">
        <v>28542</v>
      </c>
      <c r="B786">
        <v>14411</v>
      </c>
      <c r="C786" t="s">
        <v>618</v>
      </c>
      <c r="D786" t="s">
        <v>27</v>
      </c>
      <c r="E786">
        <v>13762</v>
      </c>
      <c r="F786">
        <v>128.11000000000001</v>
      </c>
      <c r="G786">
        <v>107.42</v>
      </c>
      <c r="H786">
        <v>1.05004603387</v>
      </c>
      <c r="I786">
        <v>3.08292154837E-2</v>
      </c>
      <c r="J786" t="s">
        <v>30</v>
      </c>
      <c r="K786">
        <v>14411</v>
      </c>
      <c r="L786">
        <v>3</v>
      </c>
    </row>
    <row r="787" spans="1:12" x14ac:dyDescent="0.25">
      <c r="A787">
        <v>28543</v>
      </c>
      <c r="B787">
        <v>14470</v>
      </c>
      <c r="C787" t="s">
        <v>619</v>
      </c>
      <c r="D787" t="s">
        <v>27</v>
      </c>
      <c r="E787">
        <v>8337</v>
      </c>
      <c r="F787">
        <v>130.44999999999899</v>
      </c>
      <c r="G787">
        <v>63.909999999999897</v>
      </c>
      <c r="H787">
        <v>0.80993972019899996</v>
      </c>
      <c r="I787">
        <v>1.83337288036E-2</v>
      </c>
      <c r="J787" t="s">
        <v>30</v>
      </c>
      <c r="K787">
        <v>14470</v>
      </c>
      <c r="L787">
        <v>2</v>
      </c>
    </row>
    <row r="788" spans="1:12" x14ac:dyDescent="0.25">
      <c r="A788">
        <v>28544</v>
      </c>
      <c r="B788">
        <v>14476</v>
      </c>
      <c r="C788" t="s">
        <v>620</v>
      </c>
      <c r="D788" t="s">
        <v>27</v>
      </c>
      <c r="E788">
        <v>2277</v>
      </c>
      <c r="F788">
        <v>94.95</v>
      </c>
      <c r="G788">
        <v>23.98</v>
      </c>
      <c r="H788">
        <v>0.44858716125699999</v>
      </c>
      <c r="I788">
        <v>6.8920898479599996E-3</v>
      </c>
      <c r="J788" t="s">
        <v>30</v>
      </c>
      <c r="K788">
        <v>14476</v>
      </c>
      <c r="L788">
        <v>2</v>
      </c>
    </row>
    <row r="789" spans="1:12" x14ac:dyDescent="0.25">
      <c r="A789">
        <v>28545</v>
      </c>
      <c r="B789">
        <v>14477</v>
      </c>
      <c r="C789" t="s">
        <v>621</v>
      </c>
      <c r="D789" t="s">
        <v>27</v>
      </c>
      <c r="E789">
        <v>1688</v>
      </c>
      <c r="F789">
        <v>55.2</v>
      </c>
      <c r="G789">
        <v>30.579999999999899</v>
      </c>
      <c r="H789">
        <v>0.57215215685700005</v>
      </c>
      <c r="I789">
        <v>8.7908761510500002E-3</v>
      </c>
      <c r="J789" t="s">
        <v>30</v>
      </c>
      <c r="K789">
        <v>14477</v>
      </c>
      <c r="L789">
        <v>1</v>
      </c>
    </row>
    <row r="790" spans="1:12" x14ac:dyDescent="0.25">
      <c r="A790">
        <v>28546</v>
      </c>
      <c r="B790">
        <v>14571</v>
      </c>
      <c r="C790" t="s">
        <v>622</v>
      </c>
      <c r="D790" t="s">
        <v>27</v>
      </c>
      <c r="E790">
        <v>1200</v>
      </c>
      <c r="F790">
        <v>61.479999999999897</v>
      </c>
      <c r="G790">
        <v>19.52</v>
      </c>
      <c r="H790">
        <v>0.49477755070500001</v>
      </c>
      <c r="I790">
        <v>5.6118512685400003E-3</v>
      </c>
      <c r="J790" t="s">
        <v>30</v>
      </c>
      <c r="K790">
        <v>14571</v>
      </c>
      <c r="L790">
        <v>1</v>
      </c>
    </row>
    <row r="791" spans="1:12" x14ac:dyDescent="0.25">
      <c r="A791">
        <v>28547</v>
      </c>
      <c r="B791">
        <v>14803</v>
      </c>
      <c r="C791" t="s">
        <v>623</v>
      </c>
      <c r="D791" t="s">
        <v>27</v>
      </c>
      <c r="E791">
        <v>1149</v>
      </c>
      <c r="F791">
        <v>40.619999999999898</v>
      </c>
      <c r="G791">
        <v>28.2899999999999</v>
      </c>
      <c r="H791">
        <v>0.91773526886500001</v>
      </c>
      <c r="I791">
        <v>7.9937432986999998E-3</v>
      </c>
      <c r="J791" t="s">
        <v>30</v>
      </c>
      <c r="K791">
        <v>14803</v>
      </c>
      <c r="L791">
        <v>1</v>
      </c>
    </row>
    <row r="792" spans="1:12" x14ac:dyDescent="0.25">
      <c r="A792">
        <v>28548</v>
      </c>
      <c r="B792">
        <v>14806</v>
      </c>
      <c r="C792" t="s">
        <v>624</v>
      </c>
      <c r="D792" t="s">
        <v>27</v>
      </c>
      <c r="E792">
        <v>2235</v>
      </c>
      <c r="F792">
        <v>33.89</v>
      </c>
      <c r="G792">
        <v>65.939999999999898</v>
      </c>
      <c r="H792">
        <v>1.03055961476</v>
      </c>
      <c r="I792">
        <v>1.8604969176200001E-2</v>
      </c>
      <c r="J792" t="s">
        <v>30</v>
      </c>
      <c r="K792">
        <v>14806</v>
      </c>
      <c r="L792">
        <v>1</v>
      </c>
    </row>
    <row r="793" spans="1:12" x14ac:dyDescent="0.25">
      <c r="A793">
        <v>28549</v>
      </c>
      <c r="B793">
        <v>14839</v>
      </c>
      <c r="C793" t="s">
        <v>625</v>
      </c>
      <c r="D793" t="s">
        <v>27</v>
      </c>
      <c r="E793">
        <v>835</v>
      </c>
      <c r="F793">
        <v>22.2899999999999</v>
      </c>
      <c r="G793">
        <v>37.46</v>
      </c>
      <c r="H793">
        <v>0.81196145481500004</v>
      </c>
      <c r="I793">
        <v>1.0565395027099999E-2</v>
      </c>
      <c r="L793">
        <v>0</v>
      </c>
    </row>
    <row r="794" spans="1:12" x14ac:dyDescent="0.25">
      <c r="A794">
        <v>28550</v>
      </c>
      <c r="B794">
        <v>14877</v>
      </c>
      <c r="C794" t="s">
        <v>626</v>
      </c>
      <c r="D794" t="s">
        <v>27</v>
      </c>
      <c r="E794">
        <v>446</v>
      </c>
      <c r="F794">
        <v>10.34</v>
      </c>
      <c r="G794">
        <v>43.13</v>
      </c>
      <c r="H794">
        <v>0.52932973254899995</v>
      </c>
      <c r="I794">
        <v>1.2149440185999999E-2</v>
      </c>
      <c r="J794" t="s">
        <v>30</v>
      </c>
      <c r="K794">
        <v>14877</v>
      </c>
      <c r="L794">
        <v>1</v>
      </c>
    </row>
    <row r="795" spans="1:12" x14ac:dyDescent="0.25">
      <c r="A795">
        <v>28551</v>
      </c>
      <c r="B795">
        <v>14895</v>
      </c>
      <c r="C795" t="s">
        <v>627</v>
      </c>
      <c r="D795" t="s">
        <v>27</v>
      </c>
      <c r="E795">
        <v>9475</v>
      </c>
      <c r="F795">
        <v>84.56</v>
      </c>
      <c r="G795">
        <v>112.05</v>
      </c>
      <c r="H795">
        <v>1.2991874751000001</v>
      </c>
      <c r="I795">
        <v>3.1576245434900001E-2</v>
      </c>
      <c r="J795" t="s">
        <v>30</v>
      </c>
      <c r="K795">
        <v>14895</v>
      </c>
      <c r="L795">
        <v>5</v>
      </c>
    </row>
    <row r="796" spans="1:12" x14ac:dyDescent="0.25">
      <c r="A796">
        <v>28552</v>
      </c>
      <c r="B796">
        <v>14897</v>
      </c>
      <c r="C796" t="s">
        <v>628</v>
      </c>
      <c r="D796" t="s">
        <v>27</v>
      </c>
      <c r="E796">
        <v>912</v>
      </c>
      <c r="F796">
        <v>34.35</v>
      </c>
      <c r="G796">
        <v>26.55</v>
      </c>
      <c r="H796">
        <v>0.57772478944399996</v>
      </c>
      <c r="I796">
        <v>7.4750783681399998E-3</v>
      </c>
      <c r="L796">
        <v>0</v>
      </c>
    </row>
    <row r="797" spans="1:12" x14ac:dyDescent="0.25">
      <c r="A797">
        <v>28553</v>
      </c>
      <c r="B797">
        <v>14802</v>
      </c>
      <c r="C797" t="s">
        <v>629</v>
      </c>
      <c r="D797" t="s">
        <v>27</v>
      </c>
      <c r="E797">
        <v>4090</v>
      </c>
      <c r="F797">
        <v>4260.42</v>
      </c>
      <c r="G797">
        <v>0.96</v>
      </c>
      <c r="H797">
        <v>0.100435344274</v>
      </c>
      <c r="I797">
        <v>2.7240471973999998E-4</v>
      </c>
      <c r="J797" t="s">
        <v>30</v>
      </c>
      <c r="K797">
        <v>14802</v>
      </c>
      <c r="L797">
        <v>1</v>
      </c>
    </row>
    <row r="798" spans="1:12" x14ac:dyDescent="0.25">
      <c r="A798">
        <v>28554</v>
      </c>
      <c r="B798">
        <v>14804</v>
      </c>
      <c r="C798" t="s">
        <v>630</v>
      </c>
      <c r="D798" t="s">
        <v>27</v>
      </c>
      <c r="E798">
        <v>1447</v>
      </c>
      <c r="F798">
        <v>24.41</v>
      </c>
      <c r="G798">
        <v>59.27</v>
      </c>
      <c r="H798">
        <v>0.80494870516000006</v>
      </c>
      <c r="I798">
        <v>1.67653024247E-2</v>
      </c>
      <c r="L798">
        <v>0</v>
      </c>
    </row>
    <row r="799" spans="1:12" x14ac:dyDescent="0.25">
      <c r="A799">
        <v>28555</v>
      </c>
      <c r="B799">
        <v>14807</v>
      </c>
      <c r="C799" t="s">
        <v>631</v>
      </c>
      <c r="D799" t="s">
        <v>27</v>
      </c>
      <c r="E799">
        <v>3271</v>
      </c>
      <c r="F799">
        <v>48.42</v>
      </c>
      <c r="G799">
        <v>67.549999999999898</v>
      </c>
      <c r="H799">
        <v>1.03075934164</v>
      </c>
      <c r="I799">
        <v>1.9135789238600001E-2</v>
      </c>
      <c r="J799" t="s">
        <v>30</v>
      </c>
      <c r="K799">
        <v>14807</v>
      </c>
      <c r="L799">
        <v>1</v>
      </c>
    </row>
    <row r="800" spans="1:12" x14ac:dyDescent="0.25">
      <c r="A800">
        <v>28556</v>
      </c>
      <c r="B800">
        <v>14822</v>
      </c>
      <c r="C800" t="s">
        <v>632</v>
      </c>
      <c r="D800" t="s">
        <v>27</v>
      </c>
      <c r="E800">
        <v>1065</v>
      </c>
      <c r="F800">
        <v>26.219999999999899</v>
      </c>
      <c r="G800">
        <v>40.619999999999898</v>
      </c>
      <c r="H800">
        <v>0.79449339539999997</v>
      </c>
      <c r="I800">
        <v>1.15093698206E-2</v>
      </c>
      <c r="J800" t="s">
        <v>30</v>
      </c>
      <c r="K800">
        <v>14822</v>
      </c>
      <c r="L800">
        <v>1</v>
      </c>
    </row>
    <row r="801" spans="1:12" x14ac:dyDescent="0.25">
      <c r="A801">
        <v>28557</v>
      </c>
      <c r="B801">
        <v>14843</v>
      </c>
      <c r="C801" t="s">
        <v>633</v>
      </c>
      <c r="D801" t="s">
        <v>27</v>
      </c>
      <c r="E801">
        <v>13175</v>
      </c>
      <c r="F801">
        <v>132</v>
      </c>
      <c r="G801">
        <v>99.81</v>
      </c>
      <c r="H801">
        <v>1.3341087896299999</v>
      </c>
      <c r="I801">
        <v>2.8234138931200001E-2</v>
      </c>
      <c r="J801" t="s">
        <v>30</v>
      </c>
      <c r="K801">
        <v>14843</v>
      </c>
      <c r="L801">
        <v>3</v>
      </c>
    </row>
    <row r="802" spans="1:12" x14ac:dyDescent="0.25">
      <c r="A802">
        <v>28558</v>
      </c>
      <c r="B802">
        <v>14884</v>
      </c>
      <c r="C802" t="s">
        <v>634</v>
      </c>
      <c r="D802" t="s">
        <v>27</v>
      </c>
      <c r="E802">
        <v>324</v>
      </c>
      <c r="F802">
        <v>12.64</v>
      </c>
      <c r="G802">
        <v>25.64</v>
      </c>
      <c r="H802">
        <v>0.518578571845</v>
      </c>
      <c r="I802">
        <v>7.2704927445999996E-3</v>
      </c>
      <c r="L802">
        <v>0</v>
      </c>
    </row>
    <row r="803" spans="1:12" x14ac:dyDescent="0.25">
      <c r="A803">
        <v>28559</v>
      </c>
      <c r="B803">
        <v>14819</v>
      </c>
      <c r="C803" t="s">
        <v>635</v>
      </c>
      <c r="D803" t="s">
        <v>27</v>
      </c>
      <c r="E803">
        <v>756</v>
      </c>
      <c r="F803">
        <v>19.7899999999999</v>
      </c>
      <c r="G803">
        <v>38.200000000000003</v>
      </c>
      <c r="H803">
        <v>0.76451729513699995</v>
      </c>
      <c r="I803">
        <v>1.0788167543799999E-2</v>
      </c>
      <c r="L803">
        <v>0</v>
      </c>
    </row>
    <row r="804" spans="1:12" x14ac:dyDescent="0.25">
      <c r="A804">
        <v>28560</v>
      </c>
      <c r="B804">
        <v>14823</v>
      </c>
      <c r="C804" t="s">
        <v>636</v>
      </c>
      <c r="D804" t="s">
        <v>27</v>
      </c>
      <c r="E804">
        <v>3727</v>
      </c>
      <c r="F804">
        <v>42.57</v>
      </c>
      <c r="G804">
        <v>87.54</v>
      </c>
      <c r="H804">
        <v>1.30957265034</v>
      </c>
      <c r="I804">
        <v>2.4730628094599999E-2</v>
      </c>
      <c r="J804" t="s">
        <v>30</v>
      </c>
      <c r="K804">
        <v>14823</v>
      </c>
      <c r="L804">
        <v>2</v>
      </c>
    </row>
    <row r="805" spans="1:12" x14ac:dyDescent="0.25">
      <c r="A805">
        <v>28561</v>
      </c>
      <c r="B805">
        <v>14855</v>
      </c>
      <c r="C805" t="s">
        <v>637</v>
      </c>
      <c r="D805" t="s">
        <v>27</v>
      </c>
      <c r="E805">
        <v>1180</v>
      </c>
      <c r="F805">
        <v>41.2899999999999</v>
      </c>
      <c r="G805">
        <v>28.579999999999899</v>
      </c>
      <c r="H805">
        <v>0.73243082268100002</v>
      </c>
      <c r="I805">
        <v>8.0620731571299994E-3</v>
      </c>
      <c r="L805">
        <v>0</v>
      </c>
    </row>
    <row r="806" spans="1:12" x14ac:dyDescent="0.25">
      <c r="A806">
        <v>28562</v>
      </c>
      <c r="B806">
        <v>14885</v>
      </c>
      <c r="C806" t="s">
        <v>638</v>
      </c>
      <c r="D806" t="s">
        <v>27</v>
      </c>
      <c r="E806">
        <v>975</v>
      </c>
      <c r="F806">
        <v>23.68</v>
      </c>
      <c r="G806">
        <v>41.17</v>
      </c>
      <c r="H806">
        <v>0.64268671320799997</v>
      </c>
      <c r="I806">
        <v>1.15947121143E-2</v>
      </c>
      <c r="L806">
        <v>0</v>
      </c>
    </row>
    <row r="807" spans="1:12" x14ac:dyDescent="0.25">
      <c r="A807">
        <v>28563</v>
      </c>
      <c r="B807">
        <v>14801</v>
      </c>
      <c r="C807" t="s">
        <v>639</v>
      </c>
      <c r="D807" t="s">
        <v>27</v>
      </c>
      <c r="E807">
        <v>5512</v>
      </c>
      <c r="F807">
        <v>50.93</v>
      </c>
      <c r="G807">
        <v>108.23</v>
      </c>
      <c r="H807">
        <v>1.3360298182799999</v>
      </c>
      <c r="I807">
        <v>3.0506036185700001E-2</v>
      </c>
      <c r="J807" t="s">
        <v>30</v>
      </c>
      <c r="K807">
        <v>14801</v>
      </c>
      <c r="L807">
        <v>1</v>
      </c>
    </row>
    <row r="808" spans="1:12" x14ac:dyDescent="0.25">
      <c r="A808">
        <v>28564</v>
      </c>
      <c r="B808">
        <v>14820</v>
      </c>
      <c r="C808" t="s">
        <v>640</v>
      </c>
      <c r="D808" t="s">
        <v>27</v>
      </c>
      <c r="E808">
        <v>663</v>
      </c>
      <c r="F808">
        <v>19.84</v>
      </c>
      <c r="G808">
        <v>33.42</v>
      </c>
      <c r="H808">
        <v>0.67841291740999998</v>
      </c>
      <c r="I808">
        <v>9.4329512486699997E-3</v>
      </c>
      <c r="J808" t="s">
        <v>30</v>
      </c>
      <c r="K808">
        <v>14820</v>
      </c>
      <c r="L808">
        <v>1</v>
      </c>
    </row>
    <row r="809" spans="1:12" x14ac:dyDescent="0.25">
      <c r="A809">
        <v>28565</v>
      </c>
      <c r="B809">
        <v>14898</v>
      </c>
      <c r="C809" t="s">
        <v>641</v>
      </c>
      <c r="D809" t="s">
        <v>27</v>
      </c>
      <c r="E809">
        <v>1485</v>
      </c>
      <c r="F809">
        <v>26.1</v>
      </c>
      <c r="G809">
        <v>56.899999999999899</v>
      </c>
      <c r="H809">
        <v>0.81859057933199997</v>
      </c>
      <c r="I809">
        <v>1.60273224464E-2</v>
      </c>
      <c r="L809">
        <v>0</v>
      </c>
    </row>
    <row r="810" spans="1:12" x14ac:dyDescent="0.25">
      <c r="A810">
        <v>28566</v>
      </c>
      <c r="B810">
        <v>14809</v>
      </c>
      <c r="C810" t="s">
        <v>642</v>
      </c>
      <c r="D810" t="s">
        <v>27</v>
      </c>
      <c r="E810">
        <v>2689</v>
      </c>
      <c r="F810">
        <v>47.159999999999897</v>
      </c>
      <c r="G810">
        <v>57.02</v>
      </c>
      <c r="H810">
        <v>0.74455019627399999</v>
      </c>
      <c r="I810">
        <v>1.6152671002000001E-2</v>
      </c>
      <c r="J810" t="s">
        <v>30</v>
      </c>
      <c r="K810">
        <v>14809</v>
      </c>
      <c r="L810">
        <v>5</v>
      </c>
    </row>
    <row r="811" spans="1:12" x14ac:dyDescent="0.25">
      <c r="A811">
        <v>28567</v>
      </c>
      <c r="B811">
        <v>14810</v>
      </c>
      <c r="C811" t="s">
        <v>643</v>
      </c>
      <c r="D811" t="s">
        <v>27</v>
      </c>
      <c r="E811">
        <v>12592</v>
      </c>
      <c r="F811">
        <v>103.05</v>
      </c>
      <c r="G811">
        <v>122.19</v>
      </c>
      <c r="H811">
        <v>1.41115059654</v>
      </c>
      <c r="I811">
        <v>3.4576284520599999E-2</v>
      </c>
      <c r="J811" t="s">
        <v>30</v>
      </c>
      <c r="K811">
        <v>14810</v>
      </c>
      <c r="L811">
        <v>5</v>
      </c>
    </row>
    <row r="812" spans="1:12" x14ac:dyDescent="0.25">
      <c r="A812">
        <v>28568</v>
      </c>
      <c r="B812">
        <v>14437</v>
      </c>
      <c r="C812" t="s">
        <v>644</v>
      </c>
      <c r="D812" t="s">
        <v>27</v>
      </c>
      <c r="E812">
        <v>9284</v>
      </c>
      <c r="F812">
        <v>78.569999999999894</v>
      </c>
      <c r="G812">
        <v>118.16</v>
      </c>
      <c r="H812">
        <v>1.4364853931699999</v>
      </c>
      <c r="I812">
        <v>3.3554621409700003E-2</v>
      </c>
      <c r="J812" t="s">
        <v>30</v>
      </c>
      <c r="K812">
        <v>14437</v>
      </c>
      <c r="L812">
        <v>3</v>
      </c>
    </row>
    <row r="813" spans="1:12" x14ac:dyDescent="0.25">
      <c r="A813">
        <v>28569</v>
      </c>
      <c r="B813">
        <v>14462</v>
      </c>
      <c r="C813" t="s">
        <v>645</v>
      </c>
      <c r="D813" t="s">
        <v>27</v>
      </c>
      <c r="E813">
        <v>716</v>
      </c>
      <c r="F813">
        <v>62.53</v>
      </c>
      <c r="G813">
        <v>11.4499999999999</v>
      </c>
      <c r="H813">
        <v>0.258007505443</v>
      </c>
      <c r="I813">
        <v>3.25791344406E-3</v>
      </c>
      <c r="L813">
        <v>0</v>
      </c>
    </row>
    <row r="814" spans="1:12" x14ac:dyDescent="0.25">
      <c r="A814">
        <v>28570</v>
      </c>
      <c r="B814">
        <v>14510</v>
      </c>
      <c r="C814" t="s">
        <v>646</v>
      </c>
      <c r="D814" t="s">
        <v>27</v>
      </c>
      <c r="E814">
        <v>5020</v>
      </c>
      <c r="F814">
        <v>60.369999999999898</v>
      </c>
      <c r="G814">
        <v>83.15</v>
      </c>
      <c r="H814">
        <v>1.2897701072100001</v>
      </c>
      <c r="I814">
        <v>2.3657077558199999E-2</v>
      </c>
      <c r="J814" t="s">
        <v>30</v>
      </c>
      <c r="K814">
        <v>14510</v>
      </c>
      <c r="L814">
        <v>1</v>
      </c>
    </row>
    <row r="815" spans="1:12" x14ac:dyDescent="0.25">
      <c r="A815">
        <v>28571</v>
      </c>
      <c r="B815">
        <v>14517</v>
      </c>
      <c r="C815" t="s">
        <v>647</v>
      </c>
      <c r="D815" t="s">
        <v>27</v>
      </c>
      <c r="E815">
        <v>2689</v>
      </c>
      <c r="F815">
        <v>88.8599999999999</v>
      </c>
      <c r="G815">
        <v>30.26</v>
      </c>
      <c r="H815">
        <v>0.739629917227</v>
      </c>
      <c r="I815">
        <v>8.5955370790999994E-3</v>
      </c>
      <c r="L815">
        <v>0</v>
      </c>
    </row>
    <row r="816" spans="1:12" x14ac:dyDescent="0.25">
      <c r="A816">
        <v>28572</v>
      </c>
      <c r="B816">
        <v>14545</v>
      </c>
      <c r="C816" t="s">
        <v>648</v>
      </c>
      <c r="D816" t="s">
        <v>27</v>
      </c>
      <c r="E816">
        <v>121</v>
      </c>
      <c r="F816">
        <v>37.46</v>
      </c>
      <c r="G816">
        <v>3.23</v>
      </c>
      <c r="H816">
        <v>0.17770816545099999</v>
      </c>
      <c r="I816">
        <v>9.1905928244600003E-4</v>
      </c>
      <c r="L816">
        <v>0</v>
      </c>
    </row>
    <row r="817" spans="1:12" x14ac:dyDescent="0.25">
      <c r="A817">
        <v>28573</v>
      </c>
      <c r="B817">
        <v>14836</v>
      </c>
      <c r="C817" t="s">
        <v>649</v>
      </c>
      <c r="D817" t="s">
        <v>27</v>
      </c>
      <c r="E817">
        <v>942</v>
      </c>
      <c r="F817">
        <v>31.48</v>
      </c>
      <c r="G817">
        <v>29.92</v>
      </c>
      <c r="H817">
        <v>0.86368742773399998</v>
      </c>
      <c r="I817">
        <v>8.4875322705100006E-3</v>
      </c>
      <c r="L817">
        <v>0</v>
      </c>
    </row>
    <row r="818" spans="1:12" x14ac:dyDescent="0.25">
      <c r="A818">
        <v>28574</v>
      </c>
      <c r="B818">
        <v>14414</v>
      </c>
      <c r="C818" t="s">
        <v>650</v>
      </c>
      <c r="D818" t="s">
        <v>27</v>
      </c>
      <c r="E818">
        <v>7326</v>
      </c>
      <c r="F818">
        <v>175.009999999999</v>
      </c>
      <c r="G818">
        <v>41.8599999999999</v>
      </c>
      <c r="H818">
        <v>0.72196763826400001</v>
      </c>
      <c r="I818">
        <v>1.19475803361E-2</v>
      </c>
      <c r="J818" t="s">
        <v>30</v>
      </c>
      <c r="K818">
        <v>14414</v>
      </c>
      <c r="L818">
        <v>3</v>
      </c>
    </row>
    <row r="819" spans="1:12" x14ac:dyDescent="0.25">
      <c r="A819">
        <v>28575</v>
      </c>
      <c r="B819">
        <v>14435</v>
      </c>
      <c r="C819" t="s">
        <v>651</v>
      </c>
      <c r="D819" t="s">
        <v>27</v>
      </c>
      <c r="E819">
        <v>2978</v>
      </c>
      <c r="F819">
        <v>78.219999999999899</v>
      </c>
      <c r="G819">
        <v>38.07</v>
      </c>
      <c r="H819">
        <v>0.50649599607999995</v>
      </c>
      <c r="I819">
        <v>1.0835902315399999E-2</v>
      </c>
      <c r="J819" t="s">
        <v>30</v>
      </c>
      <c r="K819">
        <v>14435</v>
      </c>
      <c r="L819">
        <v>1</v>
      </c>
    </row>
    <row r="820" spans="1:12" x14ac:dyDescent="0.25">
      <c r="A820">
        <v>28576</v>
      </c>
      <c r="B820">
        <v>14454</v>
      </c>
      <c r="C820" t="s">
        <v>652</v>
      </c>
      <c r="D820" t="s">
        <v>27</v>
      </c>
      <c r="E820">
        <v>11278</v>
      </c>
      <c r="F820">
        <v>221.69999999999899</v>
      </c>
      <c r="G820">
        <v>50.869999999999898</v>
      </c>
      <c r="H820">
        <v>0.852349223564</v>
      </c>
      <c r="I820">
        <v>1.4498484792099999E-2</v>
      </c>
      <c r="J820" t="s">
        <v>30</v>
      </c>
      <c r="K820">
        <v>14454</v>
      </c>
      <c r="L820">
        <v>6</v>
      </c>
    </row>
    <row r="821" spans="1:12" x14ac:dyDescent="0.25">
      <c r="A821">
        <v>28577</v>
      </c>
      <c r="B821">
        <v>14480</v>
      </c>
      <c r="C821" t="s">
        <v>653</v>
      </c>
      <c r="D821" t="s">
        <v>27</v>
      </c>
      <c r="E821">
        <v>907</v>
      </c>
      <c r="F821">
        <v>652.51999999999896</v>
      </c>
      <c r="G821">
        <v>1.39</v>
      </c>
      <c r="H821">
        <v>0.12173620881199999</v>
      </c>
      <c r="I821">
        <v>3.9711927894700002E-4</v>
      </c>
      <c r="L821">
        <v>0</v>
      </c>
    </row>
    <row r="822" spans="1:12" x14ac:dyDescent="0.25">
      <c r="A822">
        <v>28578</v>
      </c>
      <c r="B822">
        <v>14481</v>
      </c>
      <c r="C822" t="s">
        <v>654</v>
      </c>
      <c r="D822" t="s">
        <v>27</v>
      </c>
      <c r="E822">
        <v>1816</v>
      </c>
      <c r="F822">
        <v>86.719999999999899</v>
      </c>
      <c r="G822">
        <v>20.94</v>
      </c>
      <c r="H822">
        <v>0.53064891050100005</v>
      </c>
      <c r="I822">
        <v>5.9645205120200002E-3</v>
      </c>
      <c r="L822">
        <v>0</v>
      </c>
    </row>
    <row r="823" spans="1:12" x14ac:dyDescent="0.25">
      <c r="A823">
        <v>28579</v>
      </c>
      <c r="B823">
        <v>14486</v>
      </c>
      <c r="C823" t="s">
        <v>655</v>
      </c>
      <c r="D823" t="s">
        <v>27</v>
      </c>
      <c r="E823">
        <v>332</v>
      </c>
      <c r="F823">
        <v>63.3599999999999</v>
      </c>
      <c r="G823">
        <v>5.24</v>
      </c>
      <c r="H823">
        <v>0.25220538379500002</v>
      </c>
      <c r="I823">
        <v>1.4946756682199999E-3</v>
      </c>
      <c r="L823">
        <v>0</v>
      </c>
    </row>
    <row r="824" spans="1:12" x14ac:dyDescent="0.25">
      <c r="A824">
        <v>28580</v>
      </c>
      <c r="B824">
        <v>14487</v>
      </c>
      <c r="C824" t="s">
        <v>656</v>
      </c>
      <c r="D824" t="s">
        <v>27</v>
      </c>
      <c r="E824">
        <v>6115</v>
      </c>
      <c r="F824">
        <v>182.86</v>
      </c>
      <c r="G824">
        <v>33.439999999999898</v>
      </c>
      <c r="H824">
        <v>0.70089303259500002</v>
      </c>
      <c r="I824">
        <v>9.5332397499000004E-3</v>
      </c>
      <c r="J824" t="s">
        <v>30</v>
      </c>
      <c r="K824">
        <v>14487</v>
      </c>
      <c r="L824">
        <v>4</v>
      </c>
    </row>
    <row r="825" spans="1:12" x14ac:dyDescent="0.25">
      <c r="A825">
        <v>28581</v>
      </c>
      <c r="B825">
        <v>14533</v>
      </c>
      <c r="C825" t="s">
        <v>657</v>
      </c>
      <c r="D825" t="s">
        <v>27</v>
      </c>
      <c r="E825">
        <v>2301</v>
      </c>
      <c r="F825">
        <v>77.03</v>
      </c>
      <c r="G825">
        <v>29.87</v>
      </c>
      <c r="H825">
        <v>0.71063793838099998</v>
      </c>
      <c r="I825">
        <v>8.5199168731799994E-3</v>
      </c>
      <c r="L825">
        <v>0</v>
      </c>
    </row>
    <row r="826" spans="1:12" x14ac:dyDescent="0.25">
      <c r="A826">
        <v>28582</v>
      </c>
      <c r="B826">
        <v>14560</v>
      </c>
      <c r="C826" t="s">
        <v>658</v>
      </c>
      <c r="D826" t="s">
        <v>27</v>
      </c>
      <c r="E826">
        <v>1801</v>
      </c>
      <c r="F826">
        <v>43.57</v>
      </c>
      <c r="G826">
        <v>41.34</v>
      </c>
      <c r="H826">
        <v>0.77713571490800004</v>
      </c>
      <c r="I826">
        <v>1.1760373657899999E-2</v>
      </c>
      <c r="J826" t="s">
        <v>30</v>
      </c>
      <c r="K826">
        <v>14560</v>
      </c>
      <c r="L826">
        <v>2</v>
      </c>
    </row>
    <row r="827" spans="1:12" x14ac:dyDescent="0.25">
      <c r="A827">
        <v>28583</v>
      </c>
      <c r="B827">
        <v>14572</v>
      </c>
      <c r="C827" t="s">
        <v>659</v>
      </c>
      <c r="D827" t="s">
        <v>27</v>
      </c>
      <c r="E827">
        <v>5566</v>
      </c>
      <c r="F827">
        <v>74.760000000000005</v>
      </c>
      <c r="G827">
        <v>74.45</v>
      </c>
      <c r="H827">
        <v>1.18127877195</v>
      </c>
      <c r="I827">
        <v>2.1138746048499999E-2</v>
      </c>
      <c r="J827" t="s">
        <v>30</v>
      </c>
      <c r="K827">
        <v>14572</v>
      </c>
      <c r="L827">
        <v>3</v>
      </c>
    </row>
    <row r="828" spans="1:12" x14ac:dyDescent="0.25">
      <c r="A828">
        <v>28584</v>
      </c>
      <c r="B828">
        <v>14808</v>
      </c>
      <c r="C828" t="s">
        <v>660</v>
      </c>
      <c r="D828" t="s">
        <v>27</v>
      </c>
      <c r="E828">
        <v>542</v>
      </c>
      <c r="F828">
        <v>398.52999999999901</v>
      </c>
      <c r="G828">
        <v>1.36</v>
      </c>
      <c r="H828">
        <v>9.9978108278499997E-2</v>
      </c>
      <c r="I828">
        <v>3.8579472372100003E-4</v>
      </c>
      <c r="L828">
        <v>0</v>
      </c>
    </row>
    <row r="829" spans="1:12" x14ac:dyDescent="0.25">
      <c r="A829">
        <v>28585</v>
      </c>
      <c r="B829">
        <v>14826</v>
      </c>
      <c r="C829" t="s">
        <v>661</v>
      </c>
      <c r="D829" t="s">
        <v>27</v>
      </c>
      <c r="E829">
        <v>2233</v>
      </c>
      <c r="F829">
        <v>36.25</v>
      </c>
      <c r="G829">
        <v>61.6</v>
      </c>
      <c r="H829">
        <v>1.0148816319</v>
      </c>
      <c r="I829">
        <v>1.7470014769300001E-2</v>
      </c>
      <c r="J829" t="s">
        <v>30</v>
      </c>
      <c r="K829">
        <v>14826</v>
      </c>
      <c r="L829">
        <v>1</v>
      </c>
    </row>
    <row r="830" spans="1:12" x14ac:dyDescent="0.25">
      <c r="A830">
        <v>28586</v>
      </c>
      <c r="B830">
        <v>14512</v>
      </c>
      <c r="C830" t="s">
        <v>662</v>
      </c>
      <c r="D830" t="s">
        <v>27</v>
      </c>
      <c r="E830">
        <v>4500</v>
      </c>
      <c r="F830">
        <v>43.34</v>
      </c>
      <c r="G830">
        <v>103.84</v>
      </c>
      <c r="H830">
        <v>1.2755971528900001</v>
      </c>
      <c r="I830">
        <v>2.9521785903299999E-2</v>
      </c>
      <c r="J830" t="s">
        <v>30</v>
      </c>
      <c r="K830">
        <v>14512</v>
      </c>
      <c r="L830">
        <v>6</v>
      </c>
    </row>
    <row r="831" spans="1:12" x14ac:dyDescent="0.25">
      <c r="A831">
        <v>28587</v>
      </c>
      <c r="B831">
        <v>14873</v>
      </c>
      <c r="C831" t="s">
        <v>663</v>
      </c>
      <c r="D831" t="s">
        <v>27</v>
      </c>
      <c r="E831">
        <v>2360</v>
      </c>
      <c r="F831">
        <v>32.009999999999899</v>
      </c>
      <c r="G831">
        <v>73.719999999999899</v>
      </c>
      <c r="H831">
        <v>1.0075436043799999</v>
      </c>
      <c r="I831">
        <v>2.09173963254E-2</v>
      </c>
      <c r="L831">
        <v>0</v>
      </c>
    </row>
    <row r="832" spans="1:12" x14ac:dyDescent="0.25">
      <c r="A832">
        <v>28588</v>
      </c>
      <c r="B832">
        <v>14424</v>
      </c>
      <c r="C832" t="s">
        <v>664</v>
      </c>
      <c r="D832" t="s">
        <v>27</v>
      </c>
      <c r="E832">
        <v>27744</v>
      </c>
      <c r="F832">
        <v>202.44999999999899</v>
      </c>
      <c r="G832">
        <v>137.039999999999</v>
      </c>
      <c r="H832">
        <v>1.2396587780999999</v>
      </c>
      <c r="I832">
        <v>3.9084530061299999E-2</v>
      </c>
      <c r="J832" t="s">
        <v>30</v>
      </c>
      <c r="K832">
        <v>14424</v>
      </c>
      <c r="L832">
        <v>21</v>
      </c>
    </row>
    <row r="833" spans="1:12" x14ac:dyDescent="0.25">
      <c r="A833">
        <v>28589</v>
      </c>
      <c r="B833">
        <v>14466</v>
      </c>
      <c r="C833" t="s">
        <v>665</v>
      </c>
      <c r="D833" t="s">
        <v>27</v>
      </c>
      <c r="E833">
        <v>1523</v>
      </c>
      <c r="F833">
        <v>73.12</v>
      </c>
      <c r="G833">
        <v>20.829999999999899</v>
      </c>
      <c r="H833">
        <v>0.43923432024600001</v>
      </c>
      <c r="I833">
        <v>5.9351556486900003E-3</v>
      </c>
      <c r="L833">
        <v>0</v>
      </c>
    </row>
    <row r="834" spans="1:12" x14ac:dyDescent="0.25">
      <c r="A834">
        <v>28590</v>
      </c>
      <c r="B834">
        <v>14469</v>
      </c>
      <c r="C834" t="s">
        <v>666</v>
      </c>
      <c r="D834" t="s">
        <v>27</v>
      </c>
      <c r="E834">
        <v>6638</v>
      </c>
      <c r="F834">
        <v>101.95</v>
      </c>
      <c r="G834">
        <v>65.1099999999999</v>
      </c>
      <c r="H834">
        <v>0.87619179527500002</v>
      </c>
      <c r="I834">
        <v>1.8579648774599999E-2</v>
      </c>
      <c r="J834" t="s">
        <v>30</v>
      </c>
      <c r="K834">
        <v>14469</v>
      </c>
      <c r="L834">
        <v>6</v>
      </c>
    </row>
    <row r="835" spans="1:12" x14ac:dyDescent="0.25">
      <c r="A835">
        <v>28591</v>
      </c>
      <c r="B835">
        <v>14471</v>
      </c>
      <c r="C835" t="s">
        <v>667</v>
      </c>
      <c r="D835" t="s">
        <v>27</v>
      </c>
      <c r="E835">
        <v>2642</v>
      </c>
      <c r="F835">
        <v>91.319999999999894</v>
      </c>
      <c r="G835">
        <v>28.93</v>
      </c>
      <c r="H835">
        <v>0.52311360422499997</v>
      </c>
      <c r="I835">
        <v>8.2387887892599997E-3</v>
      </c>
      <c r="J835" t="s">
        <v>30</v>
      </c>
      <c r="K835">
        <v>14471</v>
      </c>
      <c r="L835">
        <v>3</v>
      </c>
    </row>
    <row r="836" spans="1:12" x14ac:dyDescent="0.25">
      <c r="A836">
        <v>28592</v>
      </c>
      <c r="B836">
        <v>14485</v>
      </c>
      <c r="C836" t="s">
        <v>668</v>
      </c>
      <c r="D836" t="s">
        <v>27</v>
      </c>
      <c r="E836">
        <v>4366</v>
      </c>
      <c r="F836">
        <v>133.759999999999</v>
      </c>
      <c r="G836">
        <v>32.64</v>
      </c>
      <c r="H836">
        <v>0.634424312002</v>
      </c>
      <c r="I836">
        <v>9.3152016430400001E-3</v>
      </c>
      <c r="J836" t="s">
        <v>30</v>
      </c>
      <c r="K836">
        <v>14485</v>
      </c>
      <c r="L836">
        <v>4</v>
      </c>
    </row>
    <row r="837" spans="1:12" x14ac:dyDescent="0.25">
      <c r="A837">
        <v>28593</v>
      </c>
      <c r="B837">
        <v>14814</v>
      </c>
      <c r="C837" t="s">
        <v>669</v>
      </c>
      <c r="D837" t="s">
        <v>27</v>
      </c>
      <c r="E837">
        <v>2253</v>
      </c>
      <c r="F837">
        <v>329.87</v>
      </c>
      <c r="G837">
        <v>6.83</v>
      </c>
      <c r="H837">
        <v>0.32237761658500003</v>
      </c>
      <c r="I837">
        <v>1.92556834284E-3</v>
      </c>
      <c r="J837" t="s">
        <v>30</v>
      </c>
      <c r="K837">
        <v>14814</v>
      </c>
      <c r="L837">
        <v>3</v>
      </c>
    </row>
    <row r="838" spans="1:12" x14ac:dyDescent="0.25">
      <c r="A838">
        <v>28594</v>
      </c>
      <c r="B838">
        <v>14821</v>
      </c>
      <c r="C838" t="s">
        <v>670</v>
      </c>
      <c r="D838" t="s">
        <v>27</v>
      </c>
      <c r="E838">
        <v>3332</v>
      </c>
      <c r="F838">
        <v>59.59</v>
      </c>
      <c r="G838">
        <v>55.92</v>
      </c>
      <c r="H838">
        <v>0.80581476645799999</v>
      </c>
      <c r="I838">
        <v>1.5796808446699999E-2</v>
      </c>
      <c r="J838" t="s">
        <v>30</v>
      </c>
      <c r="K838">
        <v>14821</v>
      </c>
      <c r="L838">
        <v>4</v>
      </c>
    </row>
    <row r="839" spans="1:12" x14ac:dyDescent="0.25">
      <c r="A839">
        <v>28595</v>
      </c>
      <c r="B839">
        <v>14830</v>
      </c>
      <c r="C839" t="s">
        <v>671</v>
      </c>
      <c r="D839" t="s">
        <v>27</v>
      </c>
      <c r="E839">
        <v>19641</v>
      </c>
      <c r="F839">
        <v>204.63999999999899</v>
      </c>
      <c r="G839">
        <v>95.98</v>
      </c>
      <c r="H839">
        <v>1.10923678801</v>
      </c>
      <c r="I839">
        <v>2.7067917658500001E-2</v>
      </c>
      <c r="J839" t="s">
        <v>30</v>
      </c>
      <c r="K839">
        <v>14830</v>
      </c>
      <c r="L839">
        <v>29</v>
      </c>
    </row>
    <row r="840" spans="1:12" x14ac:dyDescent="0.25">
      <c r="A840">
        <v>28596</v>
      </c>
      <c r="B840">
        <v>14858</v>
      </c>
      <c r="C840" t="s">
        <v>672</v>
      </c>
      <c r="D840" t="s">
        <v>27</v>
      </c>
      <c r="E840">
        <v>1650</v>
      </c>
      <c r="F840">
        <v>42.96</v>
      </c>
      <c r="G840">
        <v>38.409999999999897</v>
      </c>
      <c r="H840">
        <v>0.87770819025900004</v>
      </c>
      <c r="I840">
        <v>1.08164412443E-2</v>
      </c>
      <c r="L840">
        <v>0</v>
      </c>
    </row>
    <row r="841" spans="1:12" x14ac:dyDescent="0.25">
      <c r="A841">
        <v>28597</v>
      </c>
      <c r="B841">
        <v>14870</v>
      </c>
      <c r="C841" t="s">
        <v>673</v>
      </c>
      <c r="D841" t="s">
        <v>27</v>
      </c>
      <c r="E841">
        <v>10504</v>
      </c>
      <c r="F841">
        <v>181.099999999999</v>
      </c>
      <c r="G841">
        <v>58</v>
      </c>
      <c r="H841">
        <v>1.0522019741999999</v>
      </c>
      <c r="I841">
        <v>1.6367506416600001E-2</v>
      </c>
      <c r="J841" t="s">
        <v>30</v>
      </c>
      <c r="K841">
        <v>14870</v>
      </c>
      <c r="L841">
        <v>10</v>
      </c>
    </row>
    <row r="842" spans="1:12" x14ac:dyDescent="0.25">
      <c r="A842">
        <v>28598</v>
      </c>
      <c r="B842">
        <v>14812</v>
      </c>
      <c r="C842" t="s">
        <v>674</v>
      </c>
      <c r="D842" t="s">
        <v>27</v>
      </c>
      <c r="E842">
        <v>3521</v>
      </c>
      <c r="F842">
        <v>46.88</v>
      </c>
      <c r="G842">
        <v>75.1099999999999</v>
      </c>
      <c r="H842">
        <v>1.1832034170200001</v>
      </c>
      <c r="I842">
        <v>2.1233983939999999E-2</v>
      </c>
      <c r="L842">
        <v>0</v>
      </c>
    </row>
    <row r="843" spans="1:12" x14ac:dyDescent="0.25">
      <c r="A843">
        <v>28599</v>
      </c>
      <c r="B843">
        <v>14815</v>
      </c>
      <c r="C843" t="s">
        <v>675</v>
      </c>
      <c r="D843" t="s">
        <v>27</v>
      </c>
      <c r="E843">
        <v>1050</v>
      </c>
      <c r="F843">
        <v>45.7899999999999</v>
      </c>
      <c r="G843">
        <v>22.93</v>
      </c>
      <c r="H843">
        <v>0.62285310186099996</v>
      </c>
      <c r="I843">
        <v>6.4914614276000001E-3</v>
      </c>
      <c r="L843">
        <v>0</v>
      </c>
    </row>
    <row r="844" spans="1:12" x14ac:dyDescent="0.25">
      <c r="A844">
        <v>28600</v>
      </c>
      <c r="B844">
        <v>14840</v>
      </c>
      <c r="C844" t="s">
        <v>676</v>
      </c>
      <c r="D844" t="s">
        <v>27</v>
      </c>
      <c r="E844">
        <v>3044</v>
      </c>
      <c r="F844">
        <v>46.78</v>
      </c>
      <c r="G844">
        <v>65.069999999999894</v>
      </c>
      <c r="H844">
        <v>0.878604310404</v>
      </c>
      <c r="I844">
        <v>1.8440509966499999E-2</v>
      </c>
      <c r="J844" t="s">
        <v>30</v>
      </c>
      <c r="K844">
        <v>14840</v>
      </c>
      <c r="L844">
        <v>1</v>
      </c>
    </row>
    <row r="845" spans="1:12" x14ac:dyDescent="0.25">
      <c r="A845">
        <v>28601</v>
      </c>
      <c r="B845">
        <v>14878</v>
      </c>
      <c r="C845" t="s">
        <v>677</v>
      </c>
      <c r="D845" t="s">
        <v>27</v>
      </c>
      <c r="E845">
        <v>660</v>
      </c>
      <c r="F845">
        <v>35.479999999999897</v>
      </c>
      <c r="G845">
        <v>18.600000000000001</v>
      </c>
      <c r="H845">
        <v>0.38080767133900001</v>
      </c>
      <c r="I845">
        <v>5.2723055844600001E-3</v>
      </c>
      <c r="J845" t="s">
        <v>30</v>
      </c>
      <c r="K845">
        <v>14878</v>
      </c>
      <c r="L845">
        <v>1</v>
      </c>
    </row>
    <row r="846" spans="1:12" x14ac:dyDescent="0.25">
      <c r="A846">
        <v>28602</v>
      </c>
      <c r="B846">
        <v>14879</v>
      </c>
      <c r="C846" t="s">
        <v>678</v>
      </c>
      <c r="D846" t="s">
        <v>27</v>
      </c>
      <c r="E846">
        <v>2277</v>
      </c>
      <c r="F846">
        <v>56.95</v>
      </c>
      <c r="G846">
        <v>39.979999999999897</v>
      </c>
      <c r="H846">
        <v>0.76461632590499995</v>
      </c>
      <c r="I846">
        <v>1.13076846568E-2</v>
      </c>
      <c r="J846" t="s">
        <v>30</v>
      </c>
      <c r="K846">
        <v>14879</v>
      </c>
      <c r="L846">
        <v>3</v>
      </c>
    </row>
    <row r="847" spans="1:12" x14ac:dyDescent="0.25">
      <c r="A847">
        <v>28603</v>
      </c>
      <c r="B847">
        <v>14891</v>
      </c>
      <c r="C847" t="s">
        <v>679</v>
      </c>
      <c r="D847" t="s">
        <v>27</v>
      </c>
      <c r="E847">
        <v>4111</v>
      </c>
      <c r="F847">
        <v>77.540000000000006</v>
      </c>
      <c r="G847">
        <v>53.02</v>
      </c>
      <c r="H847">
        <v>0.70511624709099996</v>
      </c>
      <c r="I847">
        <v>1.5009492364400001E-2</v>
      </c>
      <c r="J847" t="s">
        <v>30</v>
      </c>
      <c r="K847">
        <v>14891</v>
      </c>
      <c r="L847">
        <v>3</v>
      </c>
    </row>
    <row r="848" spans="1:12" x14ac:dyDescent="0.25">
      <c r="A848">
        <v>28604</v>
      </c>
      <c r="B848">
        <v>14845</v>
      </c>
      <c r="C848" t="s">
        <v>680</v>
      </c>
      <c r="D848" t="s">
        <v>27</v>
      </c>
      <c r="E848">
        <v>20691</v>
      </c>
      <c r="F848">
        <v>246.47</v>
      </c>
      <c r="G848">
        <v>83.95</v>
      </c>
      <c r="H848">
        <v>1.3730833007200001</v>
      </c>
      <c r="I848">
        <v>2.3703270852899999E-2</v>
      </c>
      <c r="J848" t="s">
        <v>30</v>
      </c>
      <c r="K848">
        <v>14845</v>
      </c>
      <c r="L848">
        <v>25</v>
      </c>
    </row>
    <row r="849" spans="1:12" x14ac:dyDescent="0.25">
      <c r="A849">
        <v>28605</v>
      </c>
      <c r="B849">
        <v>14871</v>
      </c>
      <c r="C849" t="s">
        <v>681</v>
      </c>
      <c r="D849" t="s">
        <v>27</v>
      </c>
      <c r="E849">
        <v>4501</v>
      </c>
      <c r="F849">
        <v>82.68</v>
      </c>
      <c r="G849">
        <v>54.439999999999898</v>
      </c>
      <c r="H849">
        <v>0.76937913779900002</v>
      </c>
      <c r="I849">
        <v>1.5332125185399999E-2</v>
      </c>
      <c r="J849" t="s">
        <v>30</v>
      </c>
      <c r="K849">
        <v>14871</v>
      </c>
      <c r="L849">
        <v>3</v>
      </c>
    </row>
    <row r="850" spans="1:12" x14ac:dyDescent="0.25">
      <c r="A850">
        <v>28606</v>
      </c>
      <c r="B850">
        <v>14872</v>
      </c>
      <c r="C850" t="s">
        <v>682</v>
      </c>
      <c r="D850" t="s">
        <v>27</v>
      </c>
      <c r="E850">
        <v>279</v>
      </c>
      <c r="F850">
        <v>84.549999999999898</v>
      </c>
      <c r="G850">
        <v>3.3</v>
      </c>
      <c r="H850">
        <v>0.224081548262</v>
      </c>
      <c r="I850">
        <v>9.3257733745200002E-4</v>
      </c>
      <c r="L850">
        <v>0</v>
      </c>
    </row>
    <row r="851" spans="1:12" x14ac:dyDescent="0.25">
      <c r="A851">
        <v>28607</v>
      </c>
      <c r="B851">
        <v>14894</v>
      </c>
      <c r="C851" t="s">
        <v>683</v>
      </c>
      <c r="D851" t="s">
        <v>27</v>
      </c>
      <c r="E851">
        <v>1897</v>
      </c>
      <c r="F851">
        <v>151.63999999999899</v>
      </c>
      <c r="G851">
        <v>12.51</v>
      </c>
      <c r="H851">
        <v>0.30879487353899998</v>
      </c>
      <c r="I851">
        <v>3.5233473510600001E-3</v>
      </c>
      <c r="L851">
        <v>0</v>
      </c>
    </row>
    <row r="852" spans="1:12" x14ac:dyDescent="0.25">
      <c r="A852">
        <v>28608</v>
      </c>
      <c r="B852">
        <v>14903</v>
      </c>
      <c r="C852" t="s">
        <v>684</v>
      </c>
      <c r="D852" t="s">
        <v>27</v>
      </c>
      <c r="E852">
        <v>7873</v>
      </c>
      <c r="F852">
        <v>344.25</v>
      </c>
      <c r="G852">
        <v>22.87</v>
      </c>
      <c r="H852">
        <v>0.48959705626700001</v>
      </c>
      <c r="I852">
        <v>6.4501961695900001E-3</v>
      </c>
      <c r="J852" t="s">
        <v>30</v>
      </c>
      <c r="K852">
        <v>14903</v>
      </c>
      <c r="L852">
        <v>5</v>
      </c>
    </row>
    <row r="853" spans="1:12" x14ac:dyDescent="0.25">
      <c r="A853">
        <v>28609</v>
      </c>
      <c r="B853">
        <v>14904</v>
      </c>
      <c r="C853" t="s">
        <v>684</v>
      </c>
      <c r="D853" t="s">
        <v>27</v>
      </c>
      <c r="E853">
        <v>17038</v>
      </c>
      <c r="F853">
        <v>3047.94</v>
      </c>
      <c r="G853">
        <v>5.59</v>
      </c>
      <c r="H853">
        <v>0.26623303525399999</v>
      </c>
      <c r="I853">
        <v>1.5756066347399999E-3</v>
      </c>
      <c r="J853" t="s">
        <v>30</v>
      </c>
      <c r="K853">
        <v>14904</v>
      </c>
      <c r="L853">
        <v>7</v>
      </c>
    </row>
    <row r="854" spans="1:12" x14ac:dyDescent="0.25">
      <c r="A854">
        <v>28610</v>
      </c>
      <c r="B854">
        <v>14905</v>
      </c>
      <c r="C854" t="s">
        <v>684</v>
      </c>
      <c r="D854" t="s">
        <v>27</v>
      </c>
      <c r="E854">
        <v>8663</v>
      </c>
      <c r="F854">
        <v>2107.79</v>
      </c>
      <c r="G854">
        <v>4.1100000000000003</v>
      </c>
      <c r="H854">
        <v>0.23385149001899999</v>
      </c>
      <c r="I854">
        <v>1.15939916729E-3</v>
      </c>
      <c r="J854" t="s">
        <v>30</v>
      </c>
      <c r="K854">
        <v>14905</v>
      </c>
      <c r="L854">
        <v>3</v>
      </c>
    </row>
    <row r="855" spans="1:12" x14ac:dyDescent="0.25">
      <c r="A855">
        <v>28611</v>
      </c>
      <c r="B855">
        <v>14816</v>
      </c>
      <c r="C855" t="s">
        <v>685</v>
      </c>
      <c r="D855" t="s">
        <v>27</v>
      </c>
      <c r="E855">
        <v>747</v>
      </c>
      <c r="F855">
        <v>155.63</v>
      </c>
      <c r="G855">
        <v>4.8</v>
      </c>
      <c r="H855">
        <v>0.34188301377899999</v>
      </c>
      <c r="I855">
        <v>1.35437798562E-3</v>
      </c>
      <c r="L855">
        <v>0</v>
      </c>
    </row>
    <row r="856" spans="1:12" x14ac:dyDescent="0.25">
      <c r="A856">
        <v>28612</v>
      </c>
      <c r="B856">
        <v>14825</v>
      </c>
      <c r="C856" t="s">
        <v>686</v>
      </c>
      <c r="D856" t="s">
        <v>27</v>
      </c>
      <c r="E856">
        <v>1092</v>
      </c>
      <c r="F856">
        <v>61.899999999999899</v>
      </c>
      <c r="G856">
        <v>17.64</v>
      </c>
      <c r="H856">
        <v>0.52104868894599998</v>
      </c>
      <c r="I856">
        <v>4.9700279223000004E-3</v>
      </c>
      <c r="L856">
        <v>0</v>
      </c>
    </row>
    <row r="857" spans="1:12" x14ac:dyDescent="0.25">
      <c r="A857">
        <v>28613</v>
      </c>
      <c r="B857">
        <v>14838</v>
      </c>
      <c r="C857" t="s">
        <v>687</v>
      </c>
      <c r="D857" t="s">
        <v>27</v>
      </c>
      <c r="E857">
        <v>1746</v>
      </c>
      <c r="F857">
        <v>49.64</v>
      </c>
      <c r="G857">
        <v>35.17</v>
      </c>
      <c r="H857">
        <v>0.53524922606000003</v>
      </c>
      <c r="I857">
        <v>9.9266574670600002E-3</v>
      </c>
      <c r="J857" t="s">
        <v>30</v>
      </c>
      <c r="K857">
        <v>14838</v>
      </c>
      <c r="L857">
        <v>2</v>
      </c>
    </row>
    <row r="858" spans="1:12" x14ac:dyDescent="0.25">
      <c r="A858">
        <v>28614</v>
      </c>
      <c r="B858">
        <v>14861</v>
      </c>
      <c r="C858" t="s">
        <v>688</v>
      </c>
      <c r="D858" t="s">
        <v>27</v>
      </c>
      <c r="E858">
        <v>1381</v>
      </c>
      <c r="F858">
        <v>40.450000000000003</v>
      </c>
      <c r="G858">
        <v>34.14</v>
      </c>
      <c r="H858">
        <v>0.62817346119299999</v>
      </c>
      <c r="I858">
        <v>9.6236316504399993E-3</v>
      </c>
      <c r="J858" t="s">
        <v>30</v>
      </c>
      <c r="K858">
        <v>14861</v>
      </c>
      <c r="L858">
        <v>1</v>
      </c>
    </row>
    <row r="859" spans="1:12" x14ac:dyDescent="0.25">
      <c r="A859">
        <v>28615</v>
      </c>
      <c r="B859">
        <v>14889</v>
      </c>
      <c r="C859" t="s">
        <v>689</v>
      </c>
      <c r="D859" t="s">
        <v>27</v>
      </c>
      <c r="E859">
        <v>1591</v>
      </c>
      <c r="F859">
        <v>41.77</v>
      </c>
      <c r="G859">
        <v>38.090000000000003</v>
      </c>
      <c r="H859">
        <v>0.61615475749699999</v>
      </c>
      <c r="I859">
        <v>1.07559697739E-2</v>
      </c>
      <c r="J859" t="s">
        <v>30</v>
      </c>
      <c r="K859">
        <v>14889</v>
      </c>
      <c r="L859">
        <v>1</v>
      </c>
    </row>
    <row r="860" spans="1:12" x14ac:dyDescent="0.25">
      <c r="A860">
        <v>28616</v>
      </c>
      <c r="B860">
        <v>14901</v>
      </c>
      <c r="C860" t="s">
        <v>684</v>
      </c>
      <c r="D860" t="s">
        <v>27</v>
      </c>
      <c r="E860">
        <v>15634</v>
      </c>
      <c r="F860">
        <v>428.68</v>
      </c>
      <c r="G860">
        <v>36.469999999999899</v>
      </c>
      <c r="H860">
        <v>0.89782935222600002</v>
      </c>
      <c r="I860">
        <v>1.02741296858E-2</v>
      </c>
      <c r="J860" t="s">
        <v>30</v>
      </c>
      <c r="K860">
        <v>14901</v>
      </c>
      <c r="L860">
        <v>2</v>
      </c>
    </row>
    <row r="861" spans="1:12" x14ac:dyDescent="0.25">
      <c r="A861">
        <v>28617</v>
      </c>
      <c r="B861">
        <v>14805</v>
      </c>
      <c r="C861" t="s">
        <v>690</v>
      </c>
      <c r="D861" t="s">
        <v>27</v>
      </c>
      <c r="E861">
        <v>1077</v>
      </c>
      <c r="F861">
        <v>33.950000000000003</v>
      </c>
      <c r="G861">
        <v>31.719999999999899</v>
      </c>
      <c r="H861">
        <v>0.62382462497500002</v>
      </c>
      <c r="I861">
        <v>8.9754623426099994E-3</v>
      </c>
      <c r="L861">
        <v>0</v>
      </c>
    </row>
    <row r="862" spans="1:12" x14ac:dyDescent="0.25">
      <c r="A862">
        <v>28618</v>
      </c>
      <c r="B862">
        <v>14818</v>
      </c>
      <c r="C862" t="s">
        <v>691</v>
      </c>
      <c r="D862" t="s">
        <v>27</v>
      </c>
      <c r="E862">
        <v>1542</v>
      </c>
      <c r="F862">
        <v>34.06</v>
      </c>
      <c r="G862">
        <v>45.27</v>
      </c>
      <c r="H862">
        <v>0.66223240008899997</v>
      </c>
      <c r="I862">
        <v>1.28295950513E-2</v>
      </c>
      <c r="J862" t="s">
        <v>30</v>
      </c>
      <c r="K862">
        <v>14818</v>
      </c>
      <c r="L862">
        <v>5</v>
      </c>
    </row>
    <row r="863" spans="1:12" x14ac:dyDescent="0.25">
      <c r="A863">
        <v>28619</v>
      </c>
      <c r="B863">
        <v>14824</v>
      </c>
      <c r="C863" t="s">
        <v>692</v>
      </c>
      <c r="D863" t="s">
        <v>27</v>
      </c>
      <c r="E863">
        <v>643</v>
      </c>
      <c r="F863">
        <v>28.77</v>
      </c>
      <c r="G863">
        <v>22.35</v>
      </c>
      <c r="H863">
        <v>0.52694313902199996</v>
      </c>
      <c r="I863">
        <v>6.3159123623999997E-3</v>
      </c>
      <c r="L863">
        <v>0</v>
      </c>
    </row>
    <row r="864" spans="1:12" x14ac:dyDescent="0.25">
      <c r="A864">
        <v>28620</v>
      </c>
      <c r="B864">
        <v>14864</v>
      </c>
      <c r="C864" t="s">
        <v>693</v>
      </c>
      <c r="D864" t="s">
        <v>27</v>
      </c>
      <c r="E864">
        <v>1370</v>
      </c>
      <c r="F864">
        <v>107.79</v>
      </c>
      <c r="G864">
        <v>12.71</v>
      </c>
      <c r="H864">
        <v>0.39770684253299998</v>
      </c>
      <c r="I864">
        <v>3.5935154444000001E-3</v>
      </c>
      <c r="J864" t="s">
        <v>30</v>
      </c>
      <c r="K864">
        <v>14864</v>
      </c>
      <c r="L864">
        <v>1</v>
      </c>
    </row>
    <row r="865" spans="1:12" x14ac:dyDescent="0.25">
      <c r="A865">
        <v>28621</v>
      </c>
      <c r="B865">
        <v>14865</v>
      </c>
      <c r="C865" t="s">
        <v>694</v>
      </c>
      <c r="D865" t="s">
        <v>27</v>
      </c>
      <c r="E865">
        <v>3022</v>
      </c>
      <c r="F865">
        <v>140.49</v>
      </c>
      <c r="G865">
        <v>21.51</v>
      </c>
      <c r="H865">
        <v>0.62042260199800003</v>
      </c>
      <c r="I865">
        <v>6.0870923234900001E-3</v>
      </c>
      <c r="J865" t="s">
        <v>30</v>
      </c>
      <c r="K865">
        <v>14865</v>
      </c>
      <c r="L865">
        <v>3</v>
      </c>
    </row>
    <row r="866" spans="1:12" x14ac:dyDescent="0.25">
      <c r="A866">
        <v>28622</v>
      </c>
      <c r="B866">
        <v>14867</v>
      </c>
      <c r="C866" t="s">
        <v>695</v>
      </c>
      <c r="D866" t="s">
        <v>27</v>
      </c>
      <c r="E866">
        <v>5527</v>
      </c>
      <c r="F866">
        <v>82.019999999999897</v>
      </c>
      <c r="G866">
        <v>67.39</v>
      </c>
      <c r="H866">
        <v>0.64325373537499997</v>
      </c>
      <c r="I866">
        <v>1.9070202432499999E-2</v>
      </c>
      <c r="J866" t="s">
        <v>30</v>
      </c>
      <c r="K866">
        <v>14867</v>
      </c>
      <c r="L866">
        <v>4</v>
      </c>
    </row>
    <row r="867" spans="1:12" x14ac:dyDescent="0.25">
      <c r="A867">
        <v>28623</v>
      </c>
      <c r="B867">
        <v>14869</v>
      </c>
      <c r="C867" t="s">
        <v>696</v>
      </c>
      <c r="D867" t="s">
        <v>27</v>
      </c>
      <c r="E867">
        <v>1252</v>
      </c>
      <c r="F867">
        <v>62.2</v>
      </c>
      <c r="G867">
        <v>20.1299999999999</v>
      </c>
      <c r="H867">
        <v>0.51506613307799998</v>
      </c>
      <c r="I867">
        <v>5.6989421627299999E-3</v>
      </c>
      <c r="L867">
        <v>0</v>
      </c>
    </row>
    <row r="868" spans="1:12" x14ac:dyDescent="0.25">
      <c r="A868">
        <v>28624</v>
      </c>
      <c r="B868">
        <v>14418</v>
      </c>
      <c r="C868" t="s">
        <v>697</v>
      </c>
      <c r="D868" t="s">
        <v>27</v>
      </c>
      <c r="E868">
        <v>1478</v>
      </c>
      <c r="F868">
        <v>36.03</v>
      </c>
      <c r="G868">
        <v>41.02</v>
      </c>
      <c r="H868">
        <v>0.72770875790900003</v>
      </c>
      <c r="I868">
        <v>1.1656337243099999E-2</v>
      </c>
      <c r="J868" t="s">
        <v>30</v>
      </c>
      <c r="K868">
        <v>14418</v>
      </c>
      <c r="L868">
        <v>4</v>
      </c>
    </row>
    <row r="869" spans="1:12" x14ac:dyDescent="0.25">
      <c r="A869">
        <v>28625</v>
      </c>
      <c r="B869">
        <v>14441</v>
      </c>
      <c r="C869" t="s">
        <v>698</v>
      </c>
      <c r="D869" t="s">
        <v>27</v>
      </c>
      <c r="E869">
        <v>43</v>
      </c>
      <c r="F869">
        <v>122.86</v>
      </c>
      <c r="G869">
        <v>0.35</v>
      </c>
      <c r="H869">
        <v>7.5478407846900006E-2</v>
      </c>
      <c r="I869">
        <v>9.9735388651999994E-5</v>
      </c>
      <c r="L869">
        <v>0</v>
      </c>
    </row>
    <row r="870" spans="1:12" x14ac:dyDescent="0.25">
      <c r="A870">
        <v>28626</v>
      </c>
      <c r="B870">
        <v>14478</v>
      </c>
      <c r="C870" t="s">
        <v>699</v>
      </c>
      <c r="D870" t="s">
        <v>27</v>
      </c>
      <c r="E870">
        <v>982</v>
      </c>
      <c r="F870">
        <v>69.84</v>
      </c>
      <c r="G870">
        <v>14.06</v>
      </c>
      <c r="H870">
        <v>0.46918940523800001</v>
      </c>
      <c r="I870">
        <v>3.9944059057600003E-3</v>
      </c>
      <c r="J870" t="s">
        <v>30</v>
      </c>
      <c r="K870">
        <v>14478</v>
      </c>
      <c r="L870">
        <v>6</v>
      </c>
    </row>
    <row r="871" spans="1:12" x14ac:dyDescent="0.25">
      <c r="A871">
        <v>28627</v>
      </c>
      <c r="B871">
        <v>14527</v>
      </c>
      <c r="C871" t="s">
        <v>700</v>
      </c>
      <c r="D871" t="s">
        <v>27</v>
      </c>
      <c r="E871">
        <v>13703</v>
      </c>
      <c r="F871">
        <v>88.069999999999894</v>
      </c>
      <c r="G871">
        <v>155.59</v>
      </c>
      <c r="H871">
        <v>1.54972940337</v>
      </c>
      <c r="I871">
        <v>4.4248652271700002E-2</v>
      </c>
      <c r="J871" t="s">
        <v>30</v>
      </c>
      <c r="K871">
        <v>14527</v>
      </c>
      <c r="L871">
        <v>8</v>
      </c>
    </row>
    <row r="872" spans="1:12" x14ac:dyDescent="0.25">
      <c r="A872">
        <v>28628</v>
      </c>
      <c r="B872">
        <v>14837</v>
      </c>
      <c r="C872" t="s">
        <v>701</v>
      </c>
      <c r="D872" t="s">
        <v>27</v>
      </c>
      <c r="E872">
        <v>5641</v>
      </c>
      <c r="F872">
        <v>67.42</v>
      </c>
      <c r="G872">
        <v>83.67</v>
      </c>
      <c r="H872">
        <v>0.95883176246400004</v>
      </c>
      <c r="I872">
        <v>2.3734420859700001E-2</v>
      </c>
      <c r="J872" t="s">
        <v>30</v>
      </c>
      <c r="K872">
        <v>14837</v>
      </c>
      <c r="L872">
        <v>2</v>
      </c>
    </row>
    <row r="873" spans="1:12" x14ac:dyDescent="0.25">
      <c r="A873">
        <v>28629</v>
      </c>
      <c r="B873">
        <v>14842</v>
      </c>
      <c r="C873" t="s">
        <v>702</v>
      </c>
      <c r="D873" t="s">
        <v>27</v>
      </c>
      <c r="E873">
        <v>916</v>
      </c>
      <c r="F873">
        <v>47.63</v>
      </c>
      <c r="G873">
        <v>19.23</v>
      </c>
      <c r="H873">
        <v>0.40415524672300002</v>
      </c>
      <c r="I873">
        <v>5.4621255495800004E-3</v>
      </c>
      <c r="L873">
        <v>0</v>
      </c>
    </row>
    <row r="874" spans="1:12" x14ac:dyDescent="0.25">
      <c r="A874">
        <v>28630</v>
      </c>
      <c r="B874">
        <v>14874</v>
      </c>
      <c r="C874" t="s">
        <v>703</v>
      </c>
      <c r="D874" t="s">
        <v>27</v>
      </c>
      <c r="E874">
        <v>285</v>
      </c>
      <c r="F874">
        <v>172.729999999999</v>
      </c>
      <c r="G874">
        <v>1.65</v>
      </c>
      <c r="H874">
        <v>0.17484951332199999</v>
      </c>
      <c r="I874">
        <v>4.6828981647E-4</v>
      </c>
      <c r="L874">
        <v>0</v>
      </c>
    </row>
    <row r="875" spans="1:12" x14ac:dyDescent="0.25">
      <c r="A875">
        <v>28631</v>
      </c>
      <c r="B875">
        <v>14415</v>
      </c>
      <c r="C875" t="s">
        <v>704</v>
      </c>
      <c r="D875" t="s">
        <v>27</v>
      </c>
      <c r="E875">
        <v>205</v>
      </c>
      <c r="F875">
        <v>197.12</v>
      </c>
      <c r="G875">
        <v>1.04</v>
      </c>
      <c r="H875">
        <v>7.3477426206499996E-2</v>
      </c>
      <c r="I875">
        <v>2.96875505228E-4</v>
      </c>
      <c r="J875" t="s">
        <v>30</v>
      </c>
      <c r="K875">
        <v>14415</v>
      </c>
      <c r="L875">
        <v>1</v>
      </c>
    </row>
    <row r="876" spans="1:12" x14ac:dyDescent="0.25">
      <c r="A876">
        <v>28632</v>
      </c>
      <c r="B876">
        <v>14456</v>
      </c>
      <c r="C876" t="s">
        <v>705</v>
      </c>
      <c r="D876" t="s">
        <v>27</v>
      </c>
      <c r="E876">
        <v>19747</v>
      </c>
      <c r="F876">
        <v>211.22</v>
      </c>
      <c r="G876">
        <v>93.489999999999895</v>
      </c>
      <c r="H876">
        <v>1.1410475653000001</v>
      </c>
      <c r="I876">
        <v>2.66596861239E-2</v>
      </c>
      <c r="J876" t="s">
        <v>30</v>
      </c>
      <c r="K876">
        <v>14456</v>
      </c>
      <c r="L876">
        <v>10</v>
      </c>
    </row>
    <row r="877" spans="1:12" x14ac:dyDescent="0.25">
      <c r="A877">
        <v>28633</v>
      </c>
      <c r="B877">
        <v>14507</v>
      </c>
      <c r="C877" t="s">
        <v>706</v>
      </c>
      <c r="D877" t="s">
        <v>27</v>
      </c>
      <c r="E877">
        <v>1566</v>
      </c>
      <c r="F877">
        <v>43.52</v>
      </c>
      <c r="G877">
        <v>35.979999999999897</v>
      </c>
      <c r="H877">
        <v>0.83103502269499996</v>
      </c>
      <c r="I877">
        <v>1.02393148901E-2</v>
      </c>
      <c r="J877" t="s">
        <v>30</v>
      </c>
      <c r="K877">
        <v>14507</v>
      </c>
      <c r="L877">
        <v>1</v>
      </c>
    </row>
    <row r="878" spans="1:12" x14ac:dyDescent="0.25">
      <c r="A878">
        <v>28634</v>
      </c>
      <c r="B878">
        <v>14544</v>
      </c>
      <c r="C878" t="s">
        <v>707</v>
      </c>
      <c r="D878" t="s">
        <v>27</v>
      </c>
      <c r="E878">
        <v>2024</v>
      </c>
      <c r="F878">
        <v>62.64</v>
      </c>
      <c r="G878">
        <v>32.31</v>
      </c>
      <c r="H878">
        <v>0.60928886595599996</v>
      </c>
      <c r="I878">
        <v>9.2034186937199995E-3</v>
      </c>
      <c r="J878" t="s">
        <v>30</v>
      </c>
      <c r="K878">
        <v>14544</v>
      </c>
      <c r="L878">
        <v>1</v>
      </c>
    </row>
    <row r="879" spans="1:12" x14ac:dyDescent="0.25">
      <c r="A879">
        <v>28635</v>
      </c>
      <c r="B879">
        <v>14561</v>
      </c>
      <c r="C879" t="s">
        <v>708</v>
      </c>
      <c r="D879" t="s">
        <v>27</v>
      </c>
      <c r="E879">
        <v>3392</v>
      </c>
      <c r="F879">
        <v>67.12</v>
      </c>
      <c r="G879">
        <v>50.5399999999999</v>
      </c>
      <c r="H879">
        <v>0.69203599704800001</v>
      </c>
      <c r="I879">
        <v>1.44086815076E-2</v>
      </c>
      <c r="L879">
        <v>0</v>
      </c>
    </row>
    <row r="880" spans="1:12" x14ac:dyDescent="0.25">
      <c r="A880">
        <v>28636</v>
      </c>
      <c r="B880">
        <v>13081</v>
      </c>
      <c r="C880" t="s">
        <v>709</v>
      </c>
      <c r="D880" t="s">
        <v>27</v>
      </c>
      <c r="E880">
        <v>1297</v>
      </c>
      <c r="F880">
        <v>42.17</v>
      </c>
      <c r="G880">
        <v>30.76</v>
      </c>
      <c r="H880">
        <v>0.57154788998299999</v>
      </c>
      <c r="I880">
        <v>8.7481694898700006E-3</v>
      </c>
      <c r="J880" t="s">
        <v>30</v>
      </c>
      <c r="K880">
        <v>13081</v>
      </c>
      <c r="L880">
        <v>1</v>
      </c>
    </row>
    <row r="881" spans="1:12" x14ac:dyDescent="0.25">
      <c r="A881">
        <v>28637</v>
      </c>
      <c r="B881">
        <v>14521</v>
      </c>
      <c r="C881" t="s">
        <v>710</v>
      </c>
      <c r="D881" t="s">
        <v>27</v>
      </c>
      <c r="E881">
        <v>5283</v>
      </c>
      <c r="F881">
        <v>97.15</v>
      </c>
      <c r="G881">
        <v>54.38</v>
      </c>
      <c r="H881">
        <v>0.89363067183599998</v>
      </c>
      <c r="I881">
        <v>1.5468662169000001E-2</v>
      </c>
      <c r="J881" t="s">
        <v>30</v>
      </c>
      <c r="K881">
        <v>14521</v>
      </c>
      <c r="L881">
        <v>3</v>
      </c>
    </row>
    <row r="882" spans="1:12" x14ac:dyDescent="0.25">
      <c r="A882">
        <v>28638</v>
      </c>
      <c r="B882">
        <v>14841</v>
      </c>
      <c r="C882" t="s">
        <v>711</v>
      </c>
      <c r="D882" t="s">
        <v>27</v>
      </c>
      <c r="E882">
        <v>987</v>
      </c>
      <c r="F882">
        <v>42.95</v>
      </c>
      <c r="G882">
        <v>22.98</v>
      </c>
      <c r="H882">
        <v>0.42750293015899998</v>
      </c>
      <c r="I882">
        <v>6.5212003068200004E-3</v>
      </c>
      <c r="J882" t="s">
        <v>30</v>
      </c>
      <c r="K882">
        <v>14841</v>
      </c>
      <c r="L882">
        <v>2</v>
      </c>
    </row>
    <row r="883" spans="1:12" x14ac:dyDescent="0.25">
      <c r="A883">
        <v>28639</v>
      </c>
      <c r="B883">
        <v>14847</v>
      </c>
      <c r="C883" t="s">
        <v>712</v>
      </c>
      <c r="D883" t="s">
        <v>27</v>
      </c>
      <c r="E883">
        <v>2414</v>
      </c>
      <c r="F883">
        <v>61.82</v>
      </c>
      <c r="G883">
        <v>39.049999999999898</v>
      </c>
      <c r="H883">
        <v>0.57591771525199997</v>
      </c>
      <c r="I883">
        <v>1.10954126184E-2</v>
      </c>
      <c r="J883" t="s">
        <v>30</v>
      </c>
      <c r="K883">
        <v>14847</v>
      </c>
      <c r="L883">
        <v>3</v>
      </c>
    </row>
    <row r="884" spans="1:12" x14ac:dyDescent="0.25">
      <c r="A884">
        <v>28640</v>
      </c>
      <c r="B884">
        <v>14860</v>
      </c>
      <c r="C884" t="s">
        <v>713</v>
      </c>
      <c r="D884" t="s">
        <v>27</v>
      </c>
      <c r="E884">
        <v>1048</v>
      </c>
      <c r="F884">
        <v>36.909999999999897</v>
      </c>
      <c r="G884">
        <v>28.39</v>
      </c>
      <c r="H884">
        <v>0.49581749879699999</v>
      </c>
      <c r="I884">
        <v>8.0629320210599993E-3</v>
      </c>
      <c r="J884" t="s">
        <v>30</v>
      </c>
      <c r="K884">
        <v>14860</v>
      </c>
      <c r="L884">
        <v>2</v>
      </c>
    </row>
    <row r="885" spans="1:12" x14ac:dyDescent="0.25">
      <c r="A885">
        <v>28641</v>
      </c>
      <c r="B885">
        <v>14886</v>
      </c>
      <c r="C885" t="s">
        <v>714</v>
      </c>
      <c r="D885" t="s">
        <v>27</v>
      </c>
      <c r="E885">
        <v>6682</v>
      </c>
      <c r="F885">
        <v>81.760000000000005</v>
      </c>
      <c r="G885">
        <v>81.73</v>
      </c>
      <c r="H885">
        <v>1.0390285286500001</v>
      </c>
      <c r="I885">
        <v>2.3186591529699999E-2</v>
      </c>
      <c r="J885" t="s">
        <v>30</v>
      </c>
      <c r="K885">
        <v>14886</v>
      </c>
      <c r="L885">
        <v>18</v>
      </c>
    </row>
    <row r="886" spans="1:12" x14ac:dyDescent="0.25">
      <c r="A886">
        <v>28642</v>
      </c>
      <c r="B886">
        <v>13026</v>
      </c>
      <c r="C886" t="s">
        <v>715</v>
      </c>
      <c r="D886" t="s">
        <v>27</v>
      </c>
      <c r="E886">
        <v>1875</v>
      </c>
      <c r="F886">
        <v>46.27</v>
      </c>
      <c r="G886">
        <v>40.520000000000003</v>
      </c>
      <c r="H886">
        <v>0.65768043040000002</v>
      </c>
      <c r="I886">
        <v>1.15369350607E-2</v>
      </c>
      <c r="L886">
        <v>0</v>
      </c>
    </row>
    <row r="887" spans="1:12" x14ac:dyDescent="0.25">
      <c r="A887">
        <v>28643</v>
      </c>
      <c r="B887">
        <v>13148</v>
      </c>
      <c r="C887" t="s">
        <v>716</v>
      </c>
      <c r="D887" t="s">
        <v>27</v>
      </c>
      <c r="E887">
        <v>10557</v>
      </c>
      <c r="F887">
        <v>146.81</v>
      </c>
      <c r="G887">
        <v>71.909999999999897</v>
      </c>
      <c r="H887">
        <v>0.829493975868</v>
      </c>
      <c r="I887">
        <v>2.0530588217699999E-2</v>
      </c>
      <c r="J887" t="s">
        <v>30</v>
      </c>
      <c r="K887">
        <v>13148</v>
      </c>
      <c r="L887">
        <v>7</v>
      </c>
    </row>
    <row r="888" spans="1:12" x14ac:dyDescent="0.25">
      <c r="A888">
        <v>28644</v>
      </c>
      <c r="B888">
        <v>13160</v>
      </c>
      <c r="C888" t="s">
        <v>717</v>
      </c>
      <c r="D888" t="s">
        <v>27</v>
      </c>
      <c r="E888">
        <v>2230</v>
      </c>
      <c r="F888">
        <v>87.659999999999897</v>
      </c>
      <c r="G888">
        <v>25.44</v>
      </c>
      <c r="H888">
        <v>0.59793097560599995</v>
      </c>
      <c r="I888">
        <v>7.25357808822E-3</v>
      </c>
      <c r="L888">
        <v>0</v>
      </c>
    </row>
    <row r="889" spans="1:12" x14ac:dyDescent="0.25">
      <c r="A889">
        <v>28645</v>
      </c>
      <c r="B889">
        <v>13165</v>
      </c>
      <c r="C889" t="s">
        <v>718</v>
      </c>
      <c r="D889" t="s">
        <v>27</v>
      </c>
      <c r="E889">
        <v>10636</v>
      </c>
      <c r="F889">
        <v>147.09</v>
      </c>
      <c r="G889">
        <v>72.31</v>
      </c>
      <c r="H889">
        <v>0.90056013892200004</v>
      </c>
      <c r="I889">
        <v>2.0645777406800001E-2</v>
      </c>
      <c r="J889" t="s">
        <v>30</v>
      </c>
      <c r="K889">
        <v>13165</v>
      </c>
      <c r="L889">
        <v>2</v>
      </c>
    </row>
    <row r="890" spans="1:12" x14ac:dyDescent="0.25">
      <c r="A890">
        <v>28646</v>
      </c>
      <c r="B890">
        <v>14541</v>
      </c>
      <c r="C890" t="s">
        <v>719</v>
      </c>
      <c r="D890" t="s">
        <v>27</v>
      </c>
      <c r="E890">
        <v>2634</v>
      </c>
      <c r="F890">
        <v>42.329999999999899</v>
      </c>
      <c r="G890">
        <v>62.219999999999899</v>
      </c>
      <c r="H890">
        <v>0.88886282921500004</v>
      </c>
      <c r="I890">
        <v>1.7718924425200001E-2</v>
      </c>
      <c r="J890" t="s">
        <v>30</v>
      </c>
      <c r="K890">
        <v>14541</v>
      </c>
      <c r="L890">
        <v>2</v>
      </c>
    </row>
    <row r="891" spans="1:12" x14ac:dyDescent="0.25">
      <c r="A891">
        <v>28647</v>
      </c>
      <c r="B891">
        <v>14423</v>
      </c>
      <c r="C891" t="s">
        <v>720</v>
      </c>
      <c r="D891" t="s">
        <v>27</v>
      </c>
      <c r="E891">
        <v>4709</v>
      </c>
      <c r="F891">
        <v>95.129999999999896</v>
      </c>
      <c r="G891">
        <v>49.5</v>
      </c>
      <c r="H891">
        <v>0.80371856204400005</v>
      </c>
      <c r="I891">
        <v>1.4140715321999999E-2</v>
      </c>
      <c r="J891" t="s">
        <v>30</v>
      </c>
      <c r="K891">
        <v>14423</v>
      </c>
      <c r="L891">
        <v>2</v>
      </c>
    </row>
    <row r="892" spans="1:12" x14ac:dyDescent="0.25">
      <c r="A892">
        <v>28648</v>
      </c>
      <c r="B892">
        <v>14428</v>
      </c>
      <c r="C892" t="s">
        <v>721</v>
      </c>
      <c r="D892" t="s">
        <v>27</v>
      </c>
      <c r="E892">
        <v>7752</v>
      </c>
      <c r="F892">
        <v>160.229999999999</v>
      </c>
      <c r="G892">
        <v>48.38</v>
      </c>
      <c r="H892">
        <v>0.929185328501</v>
      </c>
      <c r="I892">
        <v>1.38493171664E-2</v>
      </c>
      <c r="J892" t="s">
        <v>30</v>
      </c>
      <c r="K892">
        <v>14428</v>
      </c>
      <c r="L892">
        <v>10</v>
      </c>
    </row>
    <row r="893" spans="1:12" x14ac:dyDescent="0.25">
      <c r="A893">
        <v>28649</v>
      </c>
      <c r="B893">
        <v>14511</v>
      </c>
      <c r="C893" t="s">
        <v>722</v>
      </c>
      <c r="D893" t="s">
        <v>27</v>
      </c>
      <c r="E893">
        <v>410</v>
      </c>
      <c r="F893">
        <v>130.99</v>
      </c>
      <c r="G893">
        <v>3.13</v>
      </c>
      <c r="H893">
        <v>0.21965299300400001</v>
      </c>
      <c r="I893">
        <v>8.9503703143500001E-4</v>
      </c>
      <c r="J893" t="s">
        <v>30</v>
      </c>
      <c r="K893">
        <v>14511</v>
      </c>
      <c r="L893">
        <v>1</v>
      </c>
    </row>
    <row r="894" spans="1:12" x14ac:dyDescent="0.25">
      <c r="A894">
        <v>28650</v>
      </c>
      <c r="B894">
        <v>14514</v>
      </c>
      <c r="C894" t="s">
        <v>723</v>
      </c>
      <c r="D894" t="s">
        <v>27</v>
      </c>
      <c r="E894">
        <v>5450</v>
      </c>
      <c r="F894">
        <v>838.46</v>
      </c>
      <c r="G894">
        <v>6.5</v>
      </c>
      <c r="H894">
        <v>0.35199930002500002</v>
      </c>
      <c r="I894">
        <v>1.86101533174E-3</v>
      </c>
      <c r="J894" t="s">
        <v>30</v>
      </c>
      <c r="K894">
        <v>14514</v>
      </c>
      <c r="L894">
        <v>4</v>
      </c>
    </row>
    <row r="895" spans="1:12" x14ac:dyDescent="0.25">
      <c r="A895">
        <v>28651</v>
      </c>
      <c r="B895">
        <v>14543</v>
      </c>
      <c r="C895" t="s">
        <v>724</v>
      </c>
      <c r="D895" t="s">
        <v>27</v>
      </c>
      <c r="E895">
        <v>3209</v>
      </c>
      <c r="F895">
        <v>131.09</v>
      </c>
      <c r="G895">
        <v>24.48</v>
      </c>
      <c r="H895">
        <v>0.62652333430200002</v>
      </c>
      <c r="I895">
        <v>6.9992786468699997E-3</v>
      </c>
      <c r="J895" t="s">
        <v>30</v>
      </c>
      <c r="K895">
        <v>14543</v>
      </c>
      <c r="L895">
        <v>10</v>
      </c>
    </row>
    <row r="896" spans="1:12" x14ac:dyDescent="0.25">
      <c r="A896">
        <v>28652</v>
      </c>
      <c r="B896">
        <v>14546</v>
      </c>
      <c r="C896" t="s">
        <v>725</v>
      </c>
      <c r="D896" t="s">
        <v>27</v>
      </c>
      <c r="E896">
        <v>6428</v>
      </c>
      <c r="F896">
        <v>179.75</v>
      </c>
      <c r="G896">
        <v>35.759999999999899</v>
      </c>
      <c r="H896">
        <v>0.607349616684</v>
      </c>
      <c r="I896">
        <v>1.02285387075E-2</v>
      </c>
      <c r="J896" t="s">
        <v>30</v>
      </c>
      <c r="K896">
        <v>14546</v>
      </c>
      <c r="L896">
        <v>9</v>
      </c>
    </row>
    <row r="897" spans="1:12" x14ac:dyDescent="0.25">
      <c r="A897">
        <v>28653</v>
      </c>
      <c r="B897">
        <v>14586</v>
      </c>
      <c r="C897" t="s">
        <v>726</v>
      </c>
      <c r="D897" t="s">
        <v>27</v>
      </c>
      <c r="E897">
        <v>11068</v>
      </c>
      <c r="F897">
        <v>999.82</v>
      </c>
      <c r="G897">
        <v>11.07</v>
      </c>
      <c r="H897">
        <v>0.34779715691300001</v>
      </c>
      <c r="I897">
        <v>3.1679411590499998E-3</v>
      </c>
      <c r="J897" t="s">
        <v>30</v>
      </c>
      <c r="K897">
        <v>14586</v>
      </c>
      <c r="L897">
        <v>15</v>
      </c>
    </row>
    <row r="898" spans="1:12" x14ac:dyDescent="0.25">
      <c r="A898">
        <v>28654</v>
      </c>
      <c r="B898">
        <v>14611</v>
      </c>
      <c r="C898" t="s">
        <v>727</v>
      </c>
      <c r="D898" t="s">
        <v>27</v>
      </c>
      <c r="E898">
        <v>14955</v>
      </c>
      <c r="F898">
        <v>4887.25</v>
      </c>
      <c r="G898">
        <v>3.06</v>
      </c>
      <c r="H898">
        <v>0.23140428709800001</v>
      </c>
      <c r="I898">
        <v>8.7695446202100001E-4</v>
      </c>
      <c r="J898" t="s">
        <v>30</v>
      </c>
      <c r="K898">
        <v>14611</v>
      </c>
      <c r="L898">
        <v>5</v>
      </c>
    </row>
    <row r="899" spans="1:12" x14ac:dyDescent="0.25">
      <c r="A899">
        <v>28655</v>
      </c>
      <c r="B899">
        <v>14619</v>
      </c>
      <c r="C899" t="s">
        <v>727</v>
      </c>
      <c r="D899" t="s">
        <v>27</v>
      </c>
      <c r="E899">
        <v>14622</v>
      </c>
      <c r="F899">
        <v>11077.27</v>
      </c>
      <c r="G899">
        <v>1.32</v>
      </c>
      <c r="H899">
        <v>9.8532366566899995E-2</v>
      </c>
      <c r="I899">
        <v>3.79422674442E-4</v>
      </c>
      <c r="J899" t="s">
        <v>30</v>
      </c>
      <c r="K899">
        <v>14619</v>
      </c>
      <c r="L899">
        <v>9</v>
      </c>
    </row>
    <row r="900" spans="1:12" x14ac:dyDescent="0.25">
      <c r="A900">
        <v>28656</v>
      </c>
      <c r="B900">
        <v>14623</v>
      </c>
      <c r="C900" t="s">
        <v>727</v>
      </c>
      <c r="D900" t="s">
        <v>27</v>
      </c>
      <c r="E900">
        <v>27927</v>
      </c>
      <c r="F900">
        <v>1400.55</v>
      </c>
      <c r="G900">
        <v>19.940000000000001</v>
      </c>
      <c r="H900">
        <v>0.53209351048700004</v>
      </c>
      <c r="I900">
        <v>5.7094157736499998E-3</v>
      </c>
      <c r="J900" t="s">
        <v>30</v>
      </c>
      <c r="K900">
        <v>14623</v>
      </c>
      <c r="L900">
        <v>16</v>
      </c>
    </row>
    <row r="901" spans="1:12" x14ac:dyDescent="0.25">
      <c r="A901">
        <v>28657</v>
      </c>
      <c r="B901">
        <v>14624</v>
      </c>
      <c r="C901" t="s">
        <v>727</v>
      </c>
      <c r="D901" t="s">
        <v>27</v>
      </c>
      <c r="E901">
        <v>36252</v>
      </c>
      <c r="F901">
        <v>1298.8900000000001</v>
      </c>
      <c r="G901">
        <v>27.91</v>
      </c>
      <c r="H901">
        <v>0.62175422953500004</v>
      </c>
      <c r="I901">
        <v>7.9957809713499996E-3</v>
      </c>
      <c r="J901" t="s">
        <v>30</v>
      </c>
      <c r="K901">
        <v>14624</v>
      </c>
      <c r="L901">
        <v>41</v>
      </c>
    </row>
    <row r="902" spans="1:12" x14ac:dyDescent="0.25">
      <c r="A902">
        <v>28658</v>
      </c>
      <c r="B902">
        <v>14627</v>
      </c>
      <c r="C902" t="s">
        <v>727</v>
      </c>
      <c r="D902" t="s">
        <v>27</v>
      </c>
      <c r="E902">
        <v>3933</v>
      </c>
      <c r="F902">
        <v>18728.57</v>
      </c>
      <c r="G902">
        <v>0.21</v>
      </c>
      <c r="H902">
        <v>3.6275512435100001E-2</v>
      </c>
      <c r="I902">
        <v>5.9426456057000002E-5</v>
      </c>
      <c r="L902">
        <v>0</v>
      </c>
    </row>
    <row r="903" spans="1:12" x14ac:dyDescent="0.25">
      <c r="A903">
        <v>28659</v>
      </c>
      <c r="B903">
        <v>14642</v>
      </c>
      <c r="C903" t="s">
        <v>727</v>
      </c>
      <c r="D903" t="s">
        <v>27</v>
      </c>
      <c r="E903">
        <v>-99</v>
      </c>
      <c r="F903">
        <v>-99</v>
      </c>
      <c r="G903">
        <v>0.1</v>
      </c>
      <c r="H903">
        <v>2.70470121296E-2</v>
      </c>
      <c r="I903">
        <v>2.7999003061999999E-5</v>
      </c>
      <c r="L903">
        <v>0</v>
      </c>
    </row>
    <row r="904" spans="1:12" x14ac:dyDescent="0.25">
      <c r="A904">
        <v>28660</v>
      </c>
      <c r="B904">
        <v>14420</v>
      </c>
      <c r="C904" t="s">
        <v>728</v>
      </c>
      <c r="D904" t="s">
        <v>27</v>
      </c>
      <c r="E904">
        <v>19972</v>
      </c>
      <c r="F904">
        <v>325.32999999999902</v>
      </c>
      <c r="G904">
        <v>61.39</v>
      </c>
      <c r="H904">
        <v>0.91260464017800003</v>
      </c>
      <c r="I904">
        <v>1.7612934063500001E-2</v>
      </c>
      <c r="J904" t="s">
        <v>30</v>
      </c>
      <c r="K904">
        <v>14420</v>
      </c>
      <c r="L904">
        <v>18</v>
      </c>
    </row>
    <row r="905" spans="1:12" x14ac:dyDescent="0.25">
      <c r="A905">
        <v>28661</v>
      </c>
      <c r="B905">
        <v>14464</v>
      </c>
      <c r="C905" t="s">
        <v>729</v>
      </c>
      <c r="D905" t="s">
        <v>27</v>
      </c>
      <c r="E905">
        <v>7428</v>
      </c>
      <c r="F905">
        <v>253.69</v>
      </c>
      <c r="G905">
        <v>29.28</v>
      </c>
      <c r="H905">
        <v>0.43984712921800001</v>
      </c>
      <c r="I905">
        <v>8.41511184579E-3</v>
      </c>
      <c r="J905" t="s">
        <v>30</v>
      </c>
      <c r="K905">
        <v>14464</v>
      </c>
      <c r="L905">
        <v>2</v>
      </c>
    </row>
    <row r="906" spans="1:12" x14ac:dyDescent="0.25">
      <c r="A906">
        <v>28662</v>
      </c>
      <c r="B906">
        <v>14468</v>
      </c>
      <c r="C906" t="s">
        <v>730</v>
      </c>
      <c r="D906" t="s">
        <v>27</v>
      </c>
      <c r="E906">
        <v>16887</v>
      </c>
      <c r="F906">
        <v>308.72000000000003</v>
      </c>
      <c r="G906">
        <v>54.7</v>
      </c>
      <c r="H906">
        <v>0.96914361042700004</v>
      </c>
      <c r="I906">
        <v>1.57140867942E-2</v>
      </c>
      <c r="J906" t="s">
        <v>30</v>
      </c>
      <c r="K906">
        <v>14468</v>
      </c>
      <c r="L906">
        <v>20</v>
      </c>
    </row>
    <row r="907" spans="1:12" x14ac:dyDescent="0.25">
      <c r="A907">
        <v>28663</v>
      </c>
      <c r="B907">
        <v>14559</v>
      </c>
      <c r="C907" t="s">
        <v>731</v>
      </c>
      <c r="D907" t="s">
        <v>27</v>
      </c>
      <c r="E907">
        <v>18061</v>
      </c>
      <c r="F907">
        <v>435.19999999999902</v>
      </c>
      <c r="G907">
        <v>41.5</v>
      </c>
      <c r="H907">
        <v>0.69703338793900005</v>
      </c>
      <c r="I907">
        <v>1.19019770539E-2</v>
      </c>
      <c r="J907" t="s">
        <v>30</v>
      </c>
      <c r="K907">
        <v>14559</v>
      </c>
      <c r="L907">
        <v>35</v>
      </c>
    </row>
    <row r="908" spans="1:12" x14ac:dyDescent="0.25">
      <c r="A908">
        <v>28664</v>
      </c>
      <c r="B908">
        <v>14606</v>
      </c>
      <c r="C908" t="s">
        <v>727</v>
      </c>
      <c r="D908" t="s">
        <v>27</v>
      </c>
      <c r="E908">
        <v>28993</v>
      </c>
      <c r="F908">
        <v>2795.8499999999899</v>
      </c>
      <c r="G908">
        <v>10.3699999999999</v>
      </c>
      <c r="H908">
        <v>0.40232858579300002</v>
      </c>
      <c r="I908">
        <v>2.9721767763299998E-3</v>
      </c>
      <c r="J908" t="s">
        <v>30</v>
      </c>
      <c r="K908">
        <v>14606</v>
      </c>
      <c r="L908">
        <v>23</v>
      </c>
    </row>
    <row r="909" spans="1:12" x14ac:dyDescent="0.25">
      <c r="A909">
        <v>28665</v>
      </c>
      <c r="B909">
        <v>14608</v>
      </c>
      <c r="C909" t="s">
        <v>727</v>
      </c>
      <c r="D909" t="s">
        <v>27</v>
      </c>
      <c r="E909">
        <v>12155</v>
      </c>
      <c r="F909">
        <v>6534.9499999999898</v>
      </c>
      <c r="G909">
        <v>1.86</v>
      </c>
      <c r="H909">
        <v>0.17976967134300001</v>
      </c>
      <c r="I909">
        <v>5.3298152203000004E-4</v>
      </c>
      <c r="J909" t="s">
        <v>30</v>
      </c>
      <c r="K909">
        <v>14608</v>
      </c>
      <c r="L909">
        <v>5</v>
      </c>
    </row>
    <row r="910" spans="1:12" x14ac:dyDescent="0.25">
      <c r="A910">
        <v>28666</v>
      </c>
      <c r="B910">
        <v>14612</v>
      </c>
      <c r="C910" t="s">
        <v>727</v>
      </c>
      <c r="D910" t="s">
        <v>27</v>
      </c>
      <c r="E910">
        <v>41394</v>
      </c>
      <c r="F910">
        <v>2387.1999999999898</v>
      </c>
      <c r="G910">
        <v>17.34</v>
      </c>
      <c r="H910">
        <v>0.56278005452000002</v>
      </c>
      <c r="I910">
        <v>4.9781838423299998E-3</v>
      </c>
      <c r="J910" t="s">
        <v>30</v>
      </c>
      <c r="K910">
        <v>14612</v>
      </c>
      <c r="L910">
        <v>50</v>
      </c>
    </row>
    <row r="911" spans="1:12" x14ac:dyDescent="0.25">
      <c r="A911">
        <v>28667</v>
      </c>
      <c r="B911">
        <v>14613</v>
      </c>
      <c r="C911" t="s">
        <v>727</v>
      </c>
      <c r="D911" t="s">
        <v>27</v>
      </c>
      <c r="E911">
        <v>14970</v>
      </c>
      <c r="F911">
        <v>7560.6099999999897</v>
      </c>
      <c r="G911">
        <v>1.98</v>
      </c>
      <c r="H911">
        <v>0.168808796835</v>
      </c>
      <c r="I911">
        <v>5.6915206996400005E-4</v>
      </c>
      <c r="J911" t="s">
        <v>30</v>
      </c>
      <c r="K911">
        <v>14613</v>
      </c>
      <c r="L911">
        <v>9</v>
      </c>
    </row>
    <row r="912" spans="1:12" x14ac:dyDescent="0.25">
      <c r="A912">
        <v>28668</v>
      </c>
      <c r="B912">
        <v>14615</v>
      </c>
      <c r="C912" t="s">
        <v>727</v>
      </c>
      <c r="D912" t="s">
        <v>27</v>
      </c>
      <c r="E912">
        <v>15309</v>
      </c>
      <c r="F912">
        <v>2984.21</v>
      </c>
      <c r="G912">
        <v>5.13</v>
      </c>
      <c r="H912">
        <v>0.27074466275600001</v>
      </c>
      <c r="I912">
        <v>1.4713354809200001E-3</v>
      </c>
      <c r="J912" t="s">
        <v>30</v>
      </c>
      <c r="K912">
        <v>14615</v>
      </c>
      <c r="L912">
        <v>59</v>
      </c>
    </row>
    <row r="913" spans="1:12" x14ac:dyDescent="0.25">
      <c r="A913">
        <v>28669</v>
      </c>
      <c r="B913">
        <v>14616</v>
      </c>
      <c r="C913" t="s">
        <v>727</v>
      </c>
      <c r="D913" t="s">
        <v>27</v>
      </c>
      <c r="E913">
        <v>23029</v>
      </c>
      <c r="F913">
        <v>3883.4699999999898</v>
      </c>
      <c r="G913">
        <v>5.93</v>
      </c>
      <c r="H913">
        <v>0.35804658183999999</v>
      </c>
      <c r="I913">
        <v>1.70249826113E-3</v>
      </c>
      <c r="J913" t="s">
        <v>30</v>
      </c>
      <c r="K913">
        <v>14616</v>
      </c>
      <c r="L913">
        <v>20</v>
      </c>
    </row>
    <row r="914" spans="1:12" x14ac:dyDescent="0.25">
      <c r="A914">
        <v>28670</v>
      </c>
      <c r="B914">
        <v>14626</v>
      </c>
      <c r="C914" t="s">
        <v>727</v>
      </c>
      <c r="D914" t="s">
        <v>27</v>
      </c>
      <c r="E914">
        <v>30093</v>
      </c>
      <c r="F914">
        <v>2045.75</v>
      </c>
      <c r="G914">
        <v>14.71</v>
      </c>
      <c r="H914">
        <v>0.42380382036100001</v>
      </c>
      <c r="I914">
        <v>4.2198950055299996E-3</v>
      </c>
      <c r="J914" t="s">
        <v>30</v>
      </c>
      <c r="K914">
        <v>14626</v>
      </c>
      <c r="L914">
        <v>35</v>
      </c>
    </row>
    <row r="915" spans="1:12" x14ac:dyDescent="0.25">
      <c r="A915">
        <v>28671</v>
      </c>
      <c r="B915">
        <v>14425</v>
      </c>
      <c r="C915" t="s">
        <v>732</v>
      </c>
      <c r="D915" t="s">
        <v>27</v>
      </c>
      <c r="E915">
        <v>11690</v>
      </c>
      <c r="F915">
        <v>595.21</v>
      </c>
      <c r="G915">
        <v>19.64</v>
      </c>
      <c r="H915">
        <v>0.464544556336</v>
      </c>
      <c r="I915">
        <v>5.6152668139599999E-3</v>
      </c>
      <c r="J915" t="s">
        <v>30</v>
      </c>
      <c r="K915">
        <v>14425</v>
      </c>
      <c r="L915">
        <v>9</v>
      </c>
    </row>
    <row r="916" spans="1:12" x14ac:dyDescent="0.25">
      <c r="A916">
        <v>28672</v>
      </c>
      <c r="B916">
        <v>14445</v>
      </c>
      <c r="C916" t="s">
        <v>733</v>
      </c>
      <c r="D916" t="s">
        <v>27</v>
      </c>
      <c r="E916">
        <v>9507</v>
      </c>
      <c r="F916">
        <v>4570.67</v>
      </c>
      <c r="G916">
        <v>2.08</v>
      </c>
      <c r="H916">
        <v>0.17238898897800001</v>
      </c>
      <c r="I916">
        <v>5.9593983751899998E-4</v>
      </c>
      <c r="J916" t="s">
        <v>30</v>
      </c>
      <c r="K916">
        <v>14445</v>
      </c>
      <c r="L916">
        <v>21</v>
      </c>
    </row>
    <row r="917" spans="1:12" x14ac:dyDescent="0.25">
      <c r="A917">
        <v>28673</v>
      </c>
      <c r="B917">
        <v>14450</v>
      </c>
      <c r="C917" t="s">
        <v>734</v>
      </c>
      <c r="D917" t="s">
        <v>27</v>
      </c>
      <c r="E917">
        <v>42446</v>
      </c>
      <c r="F917">
        <v>1275.8</v>
      </c>
      <c r="G917">
        <v>33.270000000000003</v>
      </c>
      <c r="H917">
        <v>0.67061225575600003</v>
      </c>
      <c r="I917">
        <v>9.5265800894599999E-3</v>
      </c>
      <c r="J917" t="s">
        <v>30</v>
      </c>
      <c r="K917">
        <v>14450</v>
      </c>
      <c r="L917">
        <v>101</v>
      </c>
    </row>
    <row r="918" spans="1:12" x14ac:dyDescent="0.25">
      <c r="A918">
        <v>28674</v>
      </c>
      <c r="B918">
        <v>14467</v>
      </c>
      <c r="C918" t="s">
        <v>735</v>
      </c>
      <c r="D918" t="s">
        <v>27</v>
      </c>
      <c r="E918">
        <v>9338</v>
      </c>
      <c r="F918">
        <v>954.80999999999904</v>
      </c>
      <c r="G918">
        <v>9.7799999999999905</v>
      </c>
      <c r="H918">
        <v>0.281474728806</v>
      </c>
      <c r="I918">
        <v>2.79721326149E-3</v>
      </c>
      <c r="J918" t="s">
        <v>30</v>
      </c>
      <c r="K918">
        <v>14467</v>
      </c>
      <c r="L918">
        <v>18</v>
      </c>
    </row>
    <row r="919" spans="1:12" x14ac:dyDescent="0.25">
      <c r="A919">
        <v>28675</v>
      </c>
      <c r="B919">
        <v>14472</v>
      </c>
      <c r="C919" t="s">
        <v>736</v>
      </c>
      <c r="D919" t="s">
        <v>27</v>
      </c>
      <c r="E919">
        <v>8201</v>
      </c>
      <c r="F919">
        <v>181.56</v>
      </c>
      <c r="G919">
        <v>45.17</v>
      </c>
      <c r="H919">
        <v>0.96244940207899998</v>
      </c>
      <c r="I919">
        <v>1.29075292229E-2</v>
      </c>
      <c r="J919" t="s">
        <v>30</v>
      </c>
      <c r="K919">
        <v>14472</v>
      </c>
      <c r="L919">
        <v>32</v>
      </c>
    </row>
    <row r="920" spans="1:12" x14ac:dyDescent="0.25">
      <c r="A920">
        <v>28676</v>
      </c>
      <c r="B920">
        <v>14475</v>
      </c>
      <c r="C920" t="s">
        <v>737</v>
      </c>
      <c r="D920" t="s">
        <v>27</v>
      </c>
      <c r="E920">
        <v>215</v>
      </c>
      <c r="F920">
        <v>143.33000000000001</v>
      </c>
      <c r="G920">
        <v>1.5</v>
      </c>
      <c r="H920">
        <v>0.101661536887</v>
      </c>
      <c r="I920">
        <v>4.2783674982699998E-4</v>
      </c>
      <c r="J920" t="s">
        <v>30</v>
      </c>
      <c r="K920">
        <v>14475</v>
      </c>
      <c r="L920">
        <v>1</v>
      </c>
    </row>
    <row r="921" spans="1:12" x14ac:dyDescent="0.25">
      <c r="A921">
        <v>28677</v>
      </c>
      <c r="B921">
        <v>14502</v>
      </c>
      <c r="C921" t="s">
        <v>738</v>
      </c>
      <c r="D921" t="s">
        <v>27</v>
      </c>
      <c r="E921">
        <v>10864</v>
      </c>
      <c r="F921">
        <v>283.57999999999902</v>
      </c>
      <c r="G921">
        <v>38.31</v>
      </c>
      <c r="H921">
        <v>0.69666191954900003</v>
      </c>
      <c r="I921">
        <v>1.0970192874200001E-2</v>
      </c>
      <c r="J921" t="s">
        <v>30</v>
      </c>
      <c r="K921">
        <v>14502</v>
      </c>
      <c r="L921">
        <v>13</v>
      </c>
    </row>
    <row r="922" spans="1:12" x14ac:dyDescent="0.25">
      <c r="A922">
        <v>28678</v>
      </c>
      <c r="B922">
        <v>14506</v>
      </c>
      <c r="C922" t="s">
        <v>739</v>
      </c>
      <c r="D922" t="s">
        <v>27</v>
      </c>
      <c r="E922">
        <v>1367</v>
      </c>
      <c r="F922">
        <v>523.75</v>
      </c>
      <c r="G922">
        <v>2.61</v>
      </c>
      <c r="H922">
        <v>0.16274610800200001</v>
      </c>
      <c r="I922">
        <v>7.4568406663199998E-4</v>
      </c>
      <c r="J922" t="s">
        <v>30</v>
      </c>
      <c r="K922">
        <v>14506</v>
      </c>
      <c r="L922">
        <v>2</v>
      </c>
    </row>
    <row r="923" spans="1:12" x14ac:dyDescent="0.25">
      <c r="A923">
        <v>28679</v>
      </c>
      <c r="B923">
        <v>14526</v>
      </c>
      <c r="C923" t="s">
        <v>740</v>
      </c>
      <c r="D923" t="s">
        <v>27</v>
      </c>
      <c r="E923">
        <v>20815</v>
      </c>
      <c r="F923">
        <v>1225.1300000000001</v>
      </c>
      <c r="G923">
        <v>16.989999999999899</v>
      </c>
      <c r="H923">
        <v>0.42980846632699998</v>
      </c>
      <c r="I923">
        <v>4.8683448499000003E-3</v>
      </c>
      <c r="J923" t="s">
        <v>30</v>
      </c>
      <c r="K923">
        <v>14526</v>
      </c>
      <c r="L923">
        <v>25</v>
      </c>
    </row>
    <row r="924" spans="1:12" x14ac:dyDescent="0.25">
      <c r="A924">
        <v>28680</v>
      </c>
      <c r="B924">
        <v>14534</v>
      </c>
      <c r="C924" t="s">
        <v>741</v>
      </c>
      <c r="D924" t="s">
        <v>27</v>
      </c>
      <c r="E924">
        <v>31618</v>
      </c>
      <c r="F924">
        <v>950.35</v>
      </c>
      <c r="G924">
        <v>33.270000000000003</v>
      </c>
      <c r="H924">
        <v>0.62003830620699996</v>
      </c>
      <c r="I924">
        <v>9.5205515753500006E-3</v>
      </c>
      <c r="J924" t="s">
        <v>30</v>
      </c>
      <c r="K924">
        <v>14534</v>
      </c>
      <c r="L924">
        <v>95</v>
      </c>
    </row>
    <row r="925" spans="1:12" x14ac:dyDescent="0.25">
      <c r="A925">
        <v>28681</v>
      </c>
      <c r="B925">
        <v>14564</v>
      </c>
      <c r="C925" t="s">
        <v>742</v>
      </c>
      <c r="D925" t="s">
        <v>27</v>
      </c>
      <c r="E925">
        <v>14992</v>
      </c>
      <c r="F925">
        <v>345.04</v>
      </c>
      <c r="G925">
        <v>43.45</v>
      </c>
      <c r="H925">
        <v>0.64055641702499999</v>
      </c>
      <c r="I925">
        <v>1.2419970752300001E-2</v>
      </c>
      <c r="J925" t="s">
        <v>30</v>
      </c>
      <c r="K925">
        <v>14564</v>
      </c>
      <c r="L925">
        <v>36</v>
      </c>
    </row>
    <row r="926" spans="1:12" x14ac:dyDescent="0.25">
      <c r="A926">
        <v>28682</v>
      </c>
      <c r="B926">
        <v>14568</v>
      </c>
      <c r="C926" t="s">
        <v>743</v>
      </c>
      <c r="D926" t="s">
        <v>27</v>
      </c>
      <c r="E926">
        <v>5917</v>
      </c>
      <c r="F926">
        <v>238.49</v>
      </c>
      <c r="G926">
        <v>24.809999999999899</v>
      </c>
      <c r="H926">
        <v>0.59154277287500001</v>
      </c>
      <c r="I926">
        <v>7.1092668028899996E-3</v>
      </c>
      <c r="J926" t="s">
        <v>30</v>
      </c>
      <c r="K926">
        <v>14568</v>
      </c>
      <c r="L926">
        <v>3</v>
      </c>
    </row>
    <row r="927" spans="1:12" x14ac:dyDescent="0.25">
      <c r="A927">
        <v>28683</v>
      </c>
      <c r="B927">
        <v>14610</v>
      </c>
      <c r="C927" t="s">
        <v>727</v>
      </c>
      <c r="D927" t="s">
        <v>27</v>
      </c>
      <c r="E927">
        <v>13600</v>
      </c>
      <c r="F927">
        <v>3443.04</v>
      </c>
      <c r="G927">
        <v>3.95</v>
      </c>
      <c r="H927">
        <v>0.26022153498900003</v>
      </c>
      <c r="I927">
        <v>1.13134917122E-3</v>
      </c>
      <c r="J927" t="s">
        <v>30</v>
      </c>
      <c r="K927">
        <v>14610</v>
      </c>
      <c r="L927">
        <v>41</v>
      </c>
    </row>
    <row r="928" spans="1:12" x14ac:dyDescent="0.25">
      <c r="A928">
        <v>28684</v>
      </c>
      <c r="B928">
        <v>14618</v>
      </c>
      <c r="C928" t="s">
        <v>727</v>
      </c>
      <c r="D928" t="s">
        <v>27</v>
      </c>
      <c r="E928">
        <v>21611</v>
      </c>
      <c r="F928">
        <v>2239.48</v>
      </c>
      <c r="G928">
        <v>9.65</v>
      </c>
      <c r="H928">
        <v>0.386411084465</v>
      </c>
      <c r="I928">
        <v>2.7648964332699999E-3</v>
      </c>
      <c r="J928" t="s">
        <v>30</v>
      </c>
      <c r="K928">
        <v>14618</v>
      </c>
      <c r="L928">
        <v>55</v>
      </c>
    </row>
    <row r="929" spans="1:12" x14ac:dyDescent="0.25">
      <c r="A929">
        <v>28685</v>
      </c>
      <c r="B929">
        <v>14620</v>
      </c>
      <c r="C929" t="s">
        <v>727</v>
      </c>
      <c r="D929" t="s">
        <v>27</v>
      </c>
      <c r="E929">
        <v>24952</v>
      </c>
      <c r="F929">
        <v>5508.17</v>
      </c>
      <c r="G929">
        <v>4.53</v>
      </c>
      <c r="H929">
        <v>0.282066574199</v>
      </c>
      <c r="I929">
        <v>1.2967589250299999E-3</v>
      </c>
      <c r="J929" t="s">
        <v>30</v>
      </c>
      <c r="K929">
        <v>14620</v>
      </c>
      <c r="L929">
        <v>36</v>
      </c>
    </row>
    <row r="930" spans="1:12" x14ac:dyDescent="0.25">
      <c r="A930">
        <v>28686</v>
      </c>
      <c r="B930">
        <v>14519</v>
      </c>
      <c r="C930" t="s">
        <v>744</v>
      </c>
      <c r="D930" t="s">
        <v>27</v>
      </c>
      <c r="E930">
        <v>11884</v>
      </c>
      <c r="F930">
        <v>299.19</v>
      </c>
      <c r="G930">
        <v>39.719999999999899</v>
      </c>
      <c r="H930">
        <v>0.59562587348999996</v>
      </c>
      <c r="I930">
        <v>1.13981987375E-2</v>
      </c>
      <c r="J930" t="s">
        <v>30</v>
      </c>
      <c r="K930">
        <v>14519</v>
      </c>
      <c r="L930">
        <v>15</v>
      </c>
    </row>
    <row r="931" spans="1:12" x14ac:dyDescent="0.25">
      <c r="A931">
        <v>28687</v>
      </c>
      <c r="B931">
        <v>14580</v>
      </c>
      <c r="C931" t="s">
        <v>745</v>
      </c>
      <c r="D931" t="s">
        <v>27</v>
      </c>
      <c r="E931">
        <v>51082</v>
      </c>
      <c r="F931">
        <v>1151.27</v>
      </c>
      <c r="G931">
        <v>44.369999999999898</v>
      </c>
      <c r="H931">
        <v>0.59180187828300002</v>
      </c>
      <c r="I931">
        <v>1.2732256244600001E-2</v>
      </c>
      <c r="J931" t="s">
        <v>30</v>
      </c>
      <c r="K931">
        <v>14580</v>
      </c>
      <c r="L931">
        <v>81</v>
      </c>
    </row>
    <row r="932" spans="1:12" x14ac:dyDescent="0.25">
      <c r="A932">
        <v>28688</v>
      </c>
      <c r="B932">
        <v>14604</v>
      </c>
      <c r="C932" t="s">
        <v>727</v>
      </c>
      <c r="D932" t="s">
        <v>27</v>
      </c>
      <c r="E932">
        <v>1792</v>
      </c>
      <c r="F932">
        <v>5430.3</v>
      </c>
      <c r="G932">
        <v>0.33</v>
      </c>
      <c r="H932">
        <v>8.3769158414799996E-2</v>
      </c>
      <c r="I932">
        <v>9.4141317803E-5</v>
      </c>
      <c r="J932" t="s">
        <v>30</v>
      </c>
      <c r="K932">
        <v>14604</v>
      </c>
      <c r="L932">
        <v>5</v>
      </c>
    </row>
    <row r="933" spans="1:12" x14ac:dyDescent="0.25">
      <c r="A933">
        <v>28689</v>
      </c>
      <c r="B933">
        <v>14605</v>
      </c>
      <c r="C933" t="s">
        <v>727</v>
      </c>
      <c r="D933" t="s">
        <v>27</v>
      </c>
      <c r="E933">
        <v>12403</v>
      </c>
      <c r="F933">
        <v>7007.34</v>
      </c>
      <c r="G933">
        <v>1.77</v>
      </c>
      <c r="H933">
        <v>0.13661565715599999</v>
      </c>
      <c r="I933">
        <v>5.0648987253000002E-4</v>
      </c>
      <c r="J933" t="s">
        <v>30</v>
      </c>
      <c r="K933">
        <v>14605</v>
      </c>
      <c r="L933">
        <v>2</v>
      </c>
    </row>
    <row r="934" spans="1:12" x14ac:dyDescent="0.25">
      <c r="A934">
        <v>28690</v>
      </c>
      <c r="B934">
        <v>14607</v>
      </c>
      <c r="C934" t="s">
        <v>727</v>
      </c>
      <c r="D934" t="s">
        <v>27</v>
      </c>
      <c r="E934">
        <v>15855</v>
      </c>
      <c r="F934">
        <v>8478.61</v>
      </c>
      <c r="G934">
        <v>1.87</v>
      </c>
      <c r="H934">
        <v>0.14817377413300001</v>
      </c>
      <c r="I934">
        <v>5.3679527205899996E-4</v>
      </c>
      <c r="J934" t="s">
        <v>30</v>
      </c>
      <c r="K934">
        <v>14607</v>
      </c>
      <c r="L934">
        <v>18</v>
      </c>
    </row>
    <row r="935" spans="1:12" x14ac:dyDescent="0.25">
      <c r="A935">
        <v>28691</v>
      </c>
      <c r="B935">
        <v>14609</v>
      </c>
      <c r="C935" t="s">
        <v>727</v>
      </c>
      <c r="D935" t="s">
        <v>27</v>
      </c>
      <c r="E935">
        <v>43015</v>
      </c>
      <c r="F935">
        <v>5330.2399999999898</v>
      </c>
      <c r="G935">
        <v>8.07</v>
      </c>
      <c r="H935">
        <v>0.28575019047700001</v>
      </c>
      <c r="I935">
        <v>2.3140319854799999E-3</v>
      </c>
      <c r="J935" t="s">
        <v>30</v>
      </c>
      <c r="K935">
        <v>14609</v>
      </c>
      <c r="L935">
        <v>29</v>
      </c>
    </row>
    <row r="936" spans="1:12" x14ac:dyDescent="0.25">
      <c r="A936">
        <v>28692</v>
      </c>
      <c r="B936">
        <v>14614</v>
      </c>
      <c r="C936" t="s">
        <v>727</v>
      </c>
      <c r="D936" t="s">
        <v>27</v>
      </c>
      <c r="E936">
        <v>1433</v>
      </c>
      <c r="F936">
        <v>5511.54</v>
      </c>
      <c r="G936">
        <v>0.26</v>
      </c>
      <c r="H936">
        <v>6.29629553886E-2</v>
      </c>
      <c r="I936">
        <v>7.4229987017000002E-5</v>
      </c>
      <c r="L936">
        <v>0</v>
      </c>
    </row>
    <row r="937" spans="1:12" x14ac:dyDescent="0.25">
      <c r="A937">
        <v>28693</v>
      </c>
      <c r="B937">
        <v>14617</v>
      </c>
      <c r="C937" t="s">
        <v>727</v>
      </c>
      <c r="D937" t="s">
        <v>27</v>
      </c>
      <c r="E937">
        <v>22970</v>
      </c>
      <c r="F937">
        <v>2674.04</v>
      </c>
      <c r="G937">
        <v>8.59</v>
      </c>
      <c r="H937">
        <v>0.30714638830199997</v>
      </c>
      <c r="I937">
        <v>2.4639971420300001E-3</v>
      </c>
      <c r="J937" t="s">
        <v>30</v>
      </c>
      <c r="K937">
        <v>14617</v>
      </c>
      <c r="L937">
        <v>37</v>
      </c>
    </row>
    <row r="938" spans="1:12" x14ac:dyDescent="0.25">
      <c r="A938">
        <v>28694</v>
      </c>
      <c r="B938">
        <v>14621</v>
      </c>
      <c r="C938" t="s">
        <v>727</v>
      </c>
      <c r="D938" t="s">
        <v>27</v>
      </c>
      <c r="E938">
        <v>32435</v>
      </c>
      <c r="F938">
        <v>9085.43</v>
      </c>
      <c r="G938">
        <v>3.57</v>
      </c>
      <c r="H938">
        <v>0.183884810649</v>
      </c>
      <c r="I938">
        <v>1.02358259469E-3</v>
      </c>
      <c r="J938" t="s">
        <v>30</v>
      </c>
      <c r="K938">
        <v>14621</v>
      </c>
      <c r="L938">
        <v>4</v>
      </c>
    </row>
    <row r="939" spans="1:12" x14ac:dyDescent="0.25">
      <c r="A939">
        <v>28695</v>
      </c>
      <c r="B939">
        <v>14622</v>
      </c>
      <c r="C939" t="s">
        <v>727</v>
      </c>
      <c r="D939" t="s">
        <v>27</v>
      </c>
      <c r="E939">
        <v>11659</v>
      </c>
      <c r="F939">
        <v>2212.3299999999899</v>
      </c>
      <c r="G939">
        <v>5.27</v>
      </c>
      <c r="H939">
        <v>0.19969191277199999</v>
      </c>
      <c r="I939">
        <v>1.5132574649800001E-3</v>
      </c>
      <c r="J939" t="s">
        <v>30</v>
      </c>
      <c r="K939">
        <v>14622</v>
      </c>
      <c r="L939">
        <v>8</v>
      </c>
    </row>
    <row r="940" spans="1:12" x14ac:dyDescent="0.25">
      <c r="A940">
        <v>28696</v>
      </c>
      <c r="B940">
        <v>14625</v>
      </c>
      <c r="C940" t="s">
        <v>727</v>
      </c>
      <c r="D940" t="s">
        <v>27</v>
      </c>
      <c r="E940">
        <v>10620</v>
      </c>
      <c r="F940">
        <v>1346.01</v>
      </c>
      <c r="G940">
        <v>7.89</v>
      </c>
      <c r="H940">
        <v>0.29733894851999998</v>
      </c>
      <c r="I940">
        <v>2.2613767494199999E-3</v>
      </c>
      <c r="J940" t="s">
        <v>30</v>
      </c>
      <c r="K940">
        <v>14625</v>
      </c>
      <c r="L940">
        <v>26</v>
      </c>
    </row>
    <row r="941" spans="1:12" x14ac:dyDescent="0.25">
      <c r="A941">
        <v>28697</v>
      </c>
      <c r="B941">
        <v>14432</v>
      </c>
      <c r="C941" t="s">
        <v>746</v>
      </c>
      <c r="D941" t="s">
        <v>27</v>
      </c>
      <c r="E941">
        <v>5780</v>
      </c>
      <c r="F941">
        <v>150.36000000000001</v>
      </c>
      <c r="G941">
        <v>38.439999999999898</v>
      </c>
      <c r="H941">
        <v>0.67137004566299996</v>
      </c>
      <c r="I941">
        <v>1.09827912517E-2</v>
      </c>
      <c r="J941" t="s">
        <v>30</v>
      </c>
      <c r="K941">
        <v>14432</v>
      </c>
      <c r="L941">
        <v>1</v>
      </c>
    </row>
    <row r="942" spans="1:12" x14ac:dyDescent="0.25">
      <c r="A942">
        <v>28698</v>
      </c>
      <c r="B942">
        <v>14489</v>
      </c>
      <c r="C942" t="s">
        <v>747</v>
      </c>
      <c r="D942" t="s">
        <v>27</v>
      </c>
      <c r="E942">
        <v>7338</v>
      </c>
      <c r="F942">
        <v>107.78</v>
      </c>
      <c r="G942">
        <v>68.079999999999899</v>
      </c>
      <c r="H942">
        <v>0.93169217076999999</v>
      </c>
      <c r="I942">
        <v>1.9495437150799998E-2</v>
      </c>
      <c r="J942" t="s">
        <v>30</v>
      </c>
      <c r="K942">
        <v>14489</v>
      </c>
      <c r="L942">
        <v>6</v>
      </c>
    </row>
    <row r="943" spans="1:12" x14ac:dyDescent="0.25">
      <c r="A943">
        <v>28699</v>
      </c>
      <c r="B943">
        <v>14504</v>
      </c>
      <c r="C943" t="s">
        <v>748</v>
      </c>
      <c r="D943" t="s">
        <v>27</v>
      </c>
      <c r="E943">
        <v>1743</v>
      </c>
      <c r="F943">
        <v>1340.77</v>
      </c>
      <c r="G943">
        <v>1.3</v>
      </c>
      <c r="H943">
        <v>0.141943566061</v>
      </c>
      <c r="I943">
        <v>3.71565939265E-4</v>
      </c>
      <c r="J943" t="s">
        <v>30</v>
      </c>
      <c r="K943">
        <v>14504</v>
      </c>
      <c r="L943">
        <v>2</v>
      </c>
    </row>
    <row r="944" spans="1:12" x14ac:dyDescent="0.25">
      <c r="A944">
        <v>28700</v>
      </c>
      <c r="B944">
        <v>14513</v>
      </c>
      <c r="C944" t="s">
        <v>749</v>
      </c>
      <c r="D944" t="s">
        <v>27</v>
      </c>
      <c r="E944">
        <v>13539</v>
      </c>
      <c r="F944">
        <v>302.81999999999903</v>
      </c>
      <c r="G944">
        <v>44.71</v>
      </c>
      <c r="H944">
        <v>0.75968962690999997</v>
      </c>
      <c r="I944">
        <v>1.2798290355599999E-2</v>
      </c>
      <c r="J944" t="s">
        <v>30</v>
      </c>
      <c r="K944">
        <v>14513</v>
      </c>
      <c r="L944">
        <v>6</v>
      </c>
    </row>
    <row r="945" spans="1:12" x14ac:dyDescent="0.25">
      <c r="A945">
        <v>28701</v>
      </c>
      <c r="B945">
        <v>14522</v>
      </c>
      <c r="C945" t="s">
        <v>750</v>
      </c>
      <c r="D945" t="s">
        <v>27</v>
      </c>
      <c r="E945">
        <v>9416</v>
      </c>
      <c r="F945">
        <v>210.599999999999</v>
      </c>
      <c r="G945">
        <v>44.71</v>
      </c>
      <c r="H945">
        <v>0.87899342352400001</v>
      </c>
      <c r="I945">
        <v>1.27963729161E-2</v>
      </c>
      <c r="J945" t="s">
        <v>30</v>
      </c>
      <c r="K945">
        <v>14522</v>
      </c>
      <c r="L945">
        <v>2</v>
      </c>
    </row>
    <row r="946" spans="1:12" x14ac:dyDescent="0.25">
      <c r="A946">
        <v>28702</v>
      </c>
      <c r="B946">
        <v>14532</v>
      </c>
      <c r="C946" t="s">
        <v>751</v>
      </c>
      <c r="D946" t="s">
        <v>27</v>
      </c>
      <c r="E946">
        <v>4456</v>
      </c>
      <c r="F946">
        <v>107.04</v>
      </c>
      <c r="G946">
        <v>41.63</v>
      </c>
      <c r="H946">
        <v>0.64767590238999995</v>
      </c>
      <c r="I946">
        <v>1.18963750539E-2</v>
      </c>
      <c r="J946" t="s">
        <v>30</v>
      </c>
      <c r="K946">
        <v>14532</v>
      </c>
      <c r="L946">
        <v>1</v>
      </c>
    </row>
    <row r="947" spans="1:12" x14ac:dyDescent="0.25">
      <c r="A947">
        <v>28703</v>
      </c>
      <c r="B947">
        <v>14548</v>
      </c>
      <c r="C947" t="s">
        <v>752</v>
      </c>
      <c r="D947" t="s">
        <v>27</v>
      </c>
      <c r="E947">
        <v>4404</v>
      </c>
      <c r="F947">
        <v>148.58000000000001</v>
      </c>
      <c r="G947">
        <v>29.64</v>
      </c>
      <c r="H947">
        <v>0.70468005519999999</v>
      </c>
      <c r="I947">
        <v>8.4729817333400008E-3</v>
      </c>
      <c r="J947" t="s">
        <v>30</v>
      </c>
      <c r="K947">
        <v>14548</v>
      </c>
      <c r="L947">
        <v>1</v>
      </c>
    </row>
    <row r="948" spans="1:12" x14ac:dyDescent="0.25">
      <c r="A948">
        <v>28704</v>
      </c>
      <c r="B948">
        <v>14505</v>
      </c>
      <c r="C948" t="s">
        <v>753</v>
      </c>
      <c r="D948" t="s">
        <v>27</v>
      </c>
      <c r="E948">
        <v>4846</v>
      </c>
      <c r="F948">
        <v>129.88</v>
      </c>
      <c r="G948">
        <v>37.31</v>
      </c>
      <c r="H948">
        <v>0.71362983508599998</v>
      </c>
      <c r="I948">
        <v>1.0695288217599999E-2</v>
      </c>
      <c r="J948" t="s">
        <v>30</v>
      </c>
      <c r="K948">
        <v>14505</v>
      </c>
      <c r="L948">
        <v>5</v>
      </c>
    </row>
    <row r="949" spans="1:12" x14ac:dyDescent="0.25">
      <c r="A949">
        <v>28705</v>
      </c>
      <c r="B949">
        <v>14551</v>
      </c>
      <c r="C949" t="s">
        <v>754</v>
      </c>
      <c r="D949" t="s">
        <v>27</v>
      </c>
      <c r="E949">
        <v>5341</v>
      </c>
      <c r="F949">
        <v>118.72</v>
      </c>
      <c r="G949">
        <v>44.99</v>
      </c>
      <c r="H949">
        <v>0.70083915355600002</v>
      </c>
      <c r="I949">
        <v>1.2909663557399999E-2</v>
      </c>
      <c r="J949" t="s">
        <v>30</v>
      </c>
      <c r="K949">
        <v>14551</v>
      </c>
      <c r="L949">
        <v>4</v>
      </c>
    </row>
    <row r="950" spans="1:12" x14ac:dyDescent="0.25">
      <c r="A950">
        <v>28706</v>
      </c>
      <c r="B950">
        <v>14555</v>
      </c>
      <c r="C950" t="s">
        <v>755</v>
      </c>
      <c r="D950" t="s">
        <v>27</v>
      </c>
      <c r="E950">
        <v>1072</v>
      </c>
      <c r="F950">
        <v>378.8</v>
      </c>
      <c r="G950">
        <v>2.83</v>
      </c>
      <c r="H950">
        <v>0.36195340081299998</v>
      </c>
      <c r="I950">
        <v>8.1160653021599999E-4</v>
      </c>
      <c r="J950" t="s">
        <v>30</v>
      </c>
      <c r="K950">
        <v>14555</v>
      </c>
      <c r="L950">
        <v>2</v>
      </c>
    </row>
    <row r="951" spans="1:12" x14ac:dyDescent="0.25">
      <c r="A951">
        <v>28707</v>
      </c>
      <c r="B951">
        <v>14589</v>
      </c>
      <c r="C951" t="s">
        <v>756</v>
      </c>
      <c r="D951" t="s">
        <v>27</v>
      </c>
      <c r="E951">
        <v>7864</v>
      </c>
      <c r="F951">
        <v>179.63</v>
      </c>
      <c r="G951">
        <v>43.78</v>
      </c>
      <c r="H951">
        <v>0.61315032246000001</v>
      </c>
      <c r="I951">
        <v>1.25660440045E-2</v>
      </c>
      <c r="J951" t="s">
        <v>30</v>
      </c>
      <c r="K951">
        <v>14589</v>
      </c>
      <c r="L951">
        <v>4</v>
      </c>
    </row>
    <row r="952" spans="1:12" x14ac:dyDescent="0.25">
      <c r="A952">
        <v>28708</v>
      </c>
      <c r="B952">
        <v>13034</v>
      </c>
      <c r="C952" t="s">
        <v>757</v>
      </c>
      <c r="D952" t="s">
        <v>27</v>
      </c>
      <c r="E952">
        <v>1982</v>
      </c>
      <c r="F952">
        <v>71.790000000000006</v>
      </c>
      <c r="G952">
        <v>27.6099999999999</v>
      </c>
      <c r="H952">
        <v>0.65129701972800003</v>
      </c>
      <c r="I952">
        <v>7.8823899750499991E-3</v>
      </c>
      <c r="J952" t="s">
        <v>30</v>
      </c>
      <c r="K952">
        <v>13034</v>
      </c>
      <c r="L952">
        <v>3</v>
      </c>
    </row>
    <row r="953" spans="1:12" x14ac:dyDescent="0.25">
      <c r="A953">
        <v>28709</v>
      </c>
      <c r="B953">
        <v>13140</v>
      </c>
      <c r="C953" t="s">
        <v>758</v>
      </c>
      <c r="D953" t="s">
        <v>27</v>
      </c>
      <c r="E953">
        <v>4370</v>
      </c>
      <c r="F953">
        <v>77.5</v>
      </c>
      <c r="G953">
        <v>56.39</v>
      </c>
      <c r="H953">
        <v>0.87408694756399996</v>
      </c>
      <c r="I953">
        <v>1.6138892549599999E-2</v>
      </c>
      <c r="J953" t="s">
        <v>30</v>
      </c>
      <c r="K953">
        <v>13140</v>
      </c>
      <c r="L953">
        <v>4</v>
      </c>
    </row>
    <row r="954" spans="1:12" x14ac:dyDescent="0.25">
      <c r="A954">
        <v>28710</v>
      </c>
      <c r="B954">
        <v>13146</v>
      </c>
      <c r="C954" t="s">
        <v>759</v>
      </c>
      <c r="D954" t="s">
        <v>27</v>
      </c>
      <c r="E954">
        <v>2362</v>
      </c>
      <c r="F954">
        <v>43.06</v>
      </c>
      <c r="G954">
        <v>54.8599999999999</v>
      </c>
      <c r="H954">
        <v>0.65304871126300001</v>
      </c>
      <c r="I954">
        <v>1.57090956532E-2</v>
      </c>
      <c r="L954">
        <v>0</v>
      </c>
    </row>
    <row r="955" spans="1:12" x14ac:dyDescent="0.25">
      <c r="A955">
        <v>28711</v>
      </c>
      <c r="B955">
        <v>14433</v>
      </c>
      <c r="C955" t="s">
        <v>760</v>
      </c>
      <c r="D955" t="s">
        <v>27</v>
      </c>
      <c r="E955">
        <v>4302</v>
      </c>
      <c r="F955">
        <v>60.68</v>
      </c>
      <c r="G955">
        <v>70.900000000000006</v>
      </c>
      <c r="H955">
        <v>0.88384021689100001</v>
      </c>
      <c r="I955">
        <v>2.0297618785800001E-2</v>
      </c>
      <c r="L955">
        <v>0</v>
      </c>
    </row>
    <row r="956" spans="1:12" x14ac:dyDescent="0.25">
      <c r="A956">
        <v>28712</v>
      </c>
      <c r="B956">
        <v>14516</v>
      </c>
      <c r="C956" t="s">
        <v>761</v>
      </c>
      <c r="D956" t="s">
        <v>27</v>
      </c>
      <c r="E956">
        <v>2264</v>
      </c>
      <c r="F956">
        <v>82.299999999999898</v>
      </c>
      <c r="G956">
        <v>27.51</v>
      </c>
      <c r="H956">
        <v>0.57669788505899999</v>
      </c>
      <c r="I956">
        <v>7.8913649521900001E-3</v>
      </c>
      <c r="J956" t="s">
        <v>30</v>
      </c>
      <c r="K956">
        <v>14516</v>
      </c>
      <c r="L956">
        <v>1</v>
      </c>
    </row>
    <row r="957" spans="1:12" x14ac:dyDescent="0.25">
      <c r="A957">
        <v>28713</v>
      </c>
      <c r="B957">
        <v>14590</v>
      </c>
      <c r="C957" t="s">
        <v>762</v>
      </c>
      <c r="D957" t="s">
        <v>27</v>
      </c>
      <c r="E957">
        <v>5389</v>
      </c>
      <c r="F957">
        <v>81.1099999999999</v>
      </c>
      <c r="G957">
        <v>66.439999999999898</v>
      </c>
      <c r="H957">
        <v>0.97204018943100001</v>
      </c>
      <c r="I957">
        <v>1.9069823572099999E-2</v>
      </c>
      <c r="J957" t="s">
        <v>30</v>
      </c>
      <c r="K957">
        <v>14590</v>
      </c>
      <c r="L957">
        <v>1</v>
      </c>
    </row>
    <row r="958" spans="1:12" x14ac:dyDescent="0.25">
      <c r="A958">
        <v>28714</v>
      </c>
      <c r="B958">
        <v>13111</v>
      </c>
      <c r="C958" t="s">
        <v>763</v>
      </c>
      <c r="D958" t="s">
        <v>27</v>
      </c>
      <c r="E958">
        <v>1777</v>
      </c>
      <c r="F958">
        <v>64.239999999999895</v>
      </c>
      <c r="G958">
        <v>27.66</v>
      </c>
      <c r="H958">
        <v>0.65320706275999996</v>
      </c>
      <c r="I958">
        <v>7.9404202014799995E-3</v>
      </c>
      <c r="L958">
        <v>0</v>
      </c>
    </row>
    <row r="959" spans="1:12" x14ac:dyDescent="0.25">
      <c r="A959">
        <v>28715</v>
      </c>
      <c r="B959">
        <v>13143</v>
      </c>
      <c r="C959" t="s">
        <v>764</v>
      </c>
      <c r="D959" t="s">
        <v>27</v>
      </c>
      <c r="E959">
        <v>3170</v>
      </c>
      <c r="F959">
        <v>70.650000000000006</v>
      </c>
      <c r="G959">
        <v>44.869999999999898</v>
      </c>
      <c r="H959">
        <v>0.803050961339</v>
      </c>
      <c r="I959">
        <v>1.28762452387E-2</v>
      </c>
      <c r="L959">
        <v>0</v>
      </c>
    </row>
    <row r="960" spans="1:12" x14ac:dyDescent="0.25">
      <c r="A960">
        <v>28716</v>
      </c>
      <c r="B960">
        <v>13156</v>
      </c>
      <c r="C960" t="s">
        <v>765</v>
      </c>
      <c r="D960" t="s">
        <v>27</v>
      </c>
      <c r="E960">
        <v>1869</v>
      </c>
      <c r="F960">
        <v>61.719999999999899</v>
      </c>
      <c r="G960">
        <v>30.28</v>
      </c>
      <c r="H960">
        <v>0.68067775404800002</v>
      </c>
      <c r="I960">
        <v>8.7040989371000004E-3</v>
      </c>
      <c r="J960" t="s">
        <v>30</v>
      </c>
      <c r="K960">
        <v>13156</v>
      </c>
      <c r="L960">
        <v>2</v>
      </c>
    </row>
    <row r="961" spans="1:12" x14ac:dyDescent="0.25">
      <c r="A961">
        <v>28717</v>
      </c>
      <c r="B961">
        <v>14859</v>
      </c>
      <c r="C961" t="s">
        <v>766</v>
      </c>
      <c r="D961" t="s">
        <v>27</v>
      </c>
      <c r="E961">
        <v>1021</v>
      </c>
      <c r="F961">
        <v>29.03</v>
      </c>
      <c r="G961">
        <v>35.17</v>
      </c>
      <c r="H961">
        <v>0.58805602834100001</v>
      </c>
      <c r="I961">
        <v>9.9187827201699993E-3</v>
      </c>
      <c r="J961" t="s">
        <v>30</v>
      </c>
      <c r="K961">
        <v>14859</v>
      </c>
      <c r="L961">
        <v>1</v>
      </c>
    </row>
    <row r="962" spans="1:12" x14ac:dyDescent="0.25">
      <c r="A962">
        <v>28718</v>
      </c>
      <c r="B962">
        <v>14883</v>
      </c>
      <c r="C962" t="s">
        <v>767</v>
      </c>
      <c r="D962" t="s">
        <v>27</v>
      </c>
      <c r="E962">
        <v>4192</v>
      </c>
      <c r="F962">
        <v>60.64</v>
      </c>
      <c r="G962">
        <v>69.129999999999896</v>
      </c>
      <c r="H962">
        <v>0.97322672201500005</v>
      </c>
      <c r="I962">
        <v>1.9528592964600001E-2</v>
      </c>
      <c r="J962" t="s">
        <v>30</v>
      </c>
      <c r="K962">
        <v>14883</v>
      </c>
      <c r="L962">
        <v>5</v>
      </c>
    </row>
    <row r="963" spans="1:12" x14ac:dyDescent="0.25">
      <c r="A963">
        <v>28719</v>
      </c>
      <c r="B963">
        <v>14892</v>
      </c>
      <c r="C963" t="s">
        <v>768</v>
      </c>
      <c r="D963" t="s">
        <v>27</v>
      </c>
      <c r="E963">
        <v>8113</v>
      </c>
      <c r="F963">
        <v>196.97</v>
      </c>
      <c r="G963">
        <v>41.189999999999898</v>
      </c>
      <c r="H963">
        <v>0.612065681413</v>
      </c>
      <c r="I963">
        <v>1.16006610089E-2</v>
      </c>
      <c r="J963" t="s">
        <v>30</v>
      </c>
      <c r="K963">
        <v>14892</v>
      </c>
      <c r="L963">
        <v>5</v>
      </c>
    </row>
    <row r="964" spans="1:12" x14ac:dyDescent="0.25">
      <c r="A964">
        <v>28720</v>
      </c>
      <c r="B964">
        <v>13734</v>
      </c>
      <c r="C964" t="s">
        <v>769</v>
      </c>
      <c r="D964" t="s">
        <v>27</v>
      </c>
      <c r="E964">
        <v>2646</v>
      </c>
      <c r="F964">
        <v>63.969999999999899</v>
      </c>
      <c r="G964">
        <v>41.3599999999999</v>
      </c>
      <c r="H964">
        <v>0.60067702354100005</v>
      </c>
      <c r="I964">
        <v>1.1656017374999999E-2</v>
      </c>
      <c r="L964">
        <v>0</v>
      </c>
    </row>
    <row r="965" spans="1:12" x14ac:dyDescent="0.25">
      <c r="A965">
        <v>28721</v>
      </c>
      <c r="B965">
        <v>13743</v>
      </c>
      <c r="C965" t="s">
        <v>770</v>
      </c>
      <c r="D965" t="s">
        <v>27</v>
      </c>
      <c r="E965">
        <v>3645</v>
      </c>
      <c r="F965">
        <v>54.049999999999898</v>
      </c>
      <c r="G965">
        <v>67.439999999999898</v>
      </c>
      <c r="H965">
        <v>0.943051905498</v>
      </c>
      <c r="I965">
        <v>1.904447137E-2</v>
      </c>
      <c r="J965" t="s">
        <v>30</v>
      </c>
      <c r="K965">
        <v>13743</v>
      </c>
      <c r="L965">
        <v>2</v>
      </c>
    </row>
    <row r="966" spans="1:12" x14ac:dyDescent="0.25">
      <c r="A966">
        <v>28722</v>
      </c>
      <c r="B966">
        <v>13812</v>
      </c>
      <c r="C966" t="s">
        <v>771</v>
      </c>
      <c r="D966" t="s">
        <v>27</v>
      </c>
      <c r="E966">
        <v>2439</v>
      </c>
      <c r="F966">
        <v>79.09</v>
      </c>
      <c r="G966">
        <v>30.84</v>
      </c>
      <c r="H966">
        <v>0.64169482254200005</v>
      </c>
      <c r="I966">
        <v>8.6848441564799997E-3</v>
      </c>
      <c r="L966">
        <v>0</v>
      </c>
    </row>
    <row r="967" spans="1:12" x14ac:dyDescent="0.25">
      <c r="A967">
        <v>28723</v>
      </c>
      <c r="B967">
        <v>13827</v>
      </c>
      <c r="C967" t="s">
        <v>772</v>
      </c>
      <c r="D967" t="s">
        <v>27</v>
      </c>
      <c r="E967">
        <v>11419</v>
      </c>
      <c r="F967">
        <v>120.43</v>
      </c>
      <c r="G967">
        <v>94.819999999999894</v>
      </c>
      <c r="H967">
        <v>1.6430849406700001</v>
      </c>
      <c r="I967">
        <v>2.6731512139200001E-2</v>
      </c>
      <c r="J967" t="s">
        <v>30</v>
      </c>
      <c r="K967">
        <v>13827</v>
      </c>
      <c r="L967">
        <v>11</v>
      </c>
    </row>
    <row r="968" spans="1:12" x14ac:dyDescent="0.25">
      <c r="A968">
        <v>28724</v>
      </c>
      <c r="B968">
        <v>13053</v>
      </c>
      <c r="C968" t="s">
        <v>773</v>
      </c>
      <c r="D968" t="s">
        <v>27</v>
      </c>
      <c r="E968">
        <v>5520</v>
      </c>
      <c r="F968">
        <v>142.97</v>
      </c>
      <c r="G968">
        <v>38.6099999999999</v>
      </c>
      <c r="H968">
        <v>0.55693961373500001</v>
      </c>
      <c r="I968">
        <v>1.0948333429299999E-2</v>
      </c>
      <c r="J968" t="s">
        <v>30</v>
      </c>
      <c r="K968">
        <v>13053</v>
      </c>
      <c r="L968">
        <v>4</v>
      </c>
    </row>
    <row r="969" spans="1:12" x14ac:dyDescent="0.25">
      <c r="A969">
        <v>28725</v>
      </c>
      <c r="B969">
        <v>13864</v>
      </c>
      <c r="C969" t="s">
        <v>774</v>
      </c>
      <c r="D969" t="s">
        <v>27</v>
      </c>
      <c r="E969">
        <v>1033</v>
      </c>
      <c r="F969">
        <v>41.59</v>
      </c>
      <c r="G969">
        <v>24.84</v>
      </c>
      <c r="H969">
        <v>0.54101833549800005</v>
      </c>
      <c r="I969">
        <v>7.0236478552400004E-3</v>
      </c>
      <c r="J969" t="s">
        <v>30</v>
      </c>
      <c r="K969">
        <v>13864</v>
      </c>
      <c r="L969">
        <v>3</v>
      </c>
    </row>
    <row r="970" spans="1:12" x14ac:dyDescent="0.25">
      <c r="A970">
        <v>28726</v>
      </c>
      <c r="B970">
        <v>14817</v>
      </c>
      <c r="C970" t="s">
        <v>775</v>
      </c>
      <c r="D970" t="s">
        <v>27</v>
      </c>
      <c r="E970">
        <v>2708</v>
      </c>
      <c r="F970">
        <v>66.909999999999897</v>
      </c>
      <c r="G970">
        <v>40.469999999999899</v>
      </c>
      <c r="H970">
        <v>0.66267435993699997</v>
      </c>
      <c r="I970">
        <v>1.14555446829E-2</v>
      </c>
      <c r="J970" t="s">
        <v>30</v>
      </c>
      <c r="K970">
        <v>14817</v>
      </c>
      <c r="L970">
        <v>7</v>
      </c>
    </row>
    <row r="971" spans="1:12" x14ac:dyDescent="0.25">
      <c r="A971">
        <v>28727</v>
      </c>
      <c r="B971">
        <v>14850</v>
      </c>
      <c r="C971" t="s">
        <v>776</v>
      </c>
      <c r="D971" t="s">
        <v>27</v>
      </c>
      <c r="E971">
        <v>62609</v>
      </c>
      <c r="F971">
        <v>470</v>
      </c>
      <c r="G971">
        <v>133.21</v>
      </c>
      <c r="H971">
        <v>1.6993952907900001</v>
      </c>
      <c r="I971">
        <v>3.7746528244000002E-2</v>
      </c>
      <c r="J971" t="s">
        <v>30</v>
      </c>
      <c r="K971">
        <v>14850</v>
      </c>
      <c r="L971">
        <v>133</v>
      </c>
    </row>
    <row r="972" spans="1:12" x14ac:dyDescent="0.25">
      <c r="A972">
        <v>28728</v>
      </c>
      <c r="B972">
        <v>14853</v>
      </c>
      <c r="C972" t="s">
        <v>776</v>
      </c>
      <c r="D972" t="s">
        <v>27</v>
      </c>
      <c r="E972">
        <v>5078</v>
      </c>
      <c r="F972">
        <v>12695</v>
      </c>
      <c r="G972">
        <v>0.4</v>
      </c>
      <c r="H972">
        <v>5.8213038407599997E-2</v>
      </c>
      <c r="I972">
        <v>1.1268744404E-4</v>
      </c>
      <c r="J972" t="s">
        <v>30</v>
      </c>
      <c r="K972">
        <v>14853</v>
      </c>
      <c r="L972">
        <v>6</v>
      </c>
    </row>
    <row r="973" spans="1:12" x14ac:dyDescent="0.25">
      <c r="A973">
        <v>28729</v>
      </c>
      <c r="B973">
        <v>14881</v>
      </c>
      <c r="C973" t="s">
        <v>777</v>
      </c>
      <c r="D973" t="s">
        <v>27</v>
      </c>
      <c r="E973">
        <v>86</v>
      </c>
      <c r="F973">
        <v>26.6299999999999</v>
      </c>
      <c r="G973">
        <v>3.23</v>
      </c>
      <c r="H973">
        <v>0.16742364251200001</v>
      </c>
      <c r="I973">
        <v>9.1462403854000003E-4</v>
      </c>
      <c r="J973" t="s">
        <v>30</v>
      </c>
      <c r="K973">
        <v>14881</v>
      </c>
      <c r="L973">
        <v>1</v>
      </c>
    </row>
    <row r="974" spans="1:12" x14ac:dyDescent="0.25">
      <c r="A974">
        <v>28730</v>
      </c>
      <c r="B974">
        <v>13732</v>
      </c>
      <c r="C974" t="s">
        <v>778</v>
      </c>
      <c r="D974" t="s">
        <v>27</v>
      </c>
      <c r="E974">
        <v>8011</v>
      </c>
      <c r="F974">
        <v>259.58999999999901</v>
      </c>
      <c r="G974">
        <v>30.8599999999999</v>
      </c>
      <c r="H974">
        <v>0.50212425149100004</v>
      </c>
      <c r="I974">
        <v>8.6921979094600008E-3</v>
      </c>
      <c r="J974" t="s">
        <v>30</v>
      </c>
      <c r="K974">
        <v>13732</v>
      </c>
      <c r="L974">
        <v>5</v>
      </c>
    </row>
    <row r="975" spans="1:12" x14ac:dyDescent="0.25">
      <c r="A975">
        <v>28731</v>
      </c>
      <c r="B975">
        <v>13760</v>
      </c>
      <c r="C975" t="s">
        <v>779</v>
      </c>
      <c r="D975" t="s">
        <v>27</v>
      </c>
      <c r="E975">
        <v>41765</v>
      </c>
      <c r="F975">
        <v>769.72</v>
      </c>
      <c r="G975">
        <v>54.259999999999899</v>
      </c>
      <c r="H975">
        <v>1.0226062272600001</v>
      </c>
      <c r="I975">
        <v>1.53025429494E-2</v>
      </c>
      <c r="J975" t="s">
        <v>30</v>
      </c>
      <c r="K975">
        <v>13760</v>
      </c>
      <c r="L975">
        <v>30</v>
      </c>
    </row>
    <row r="976" spans="1:12" x14ac:dyDescent="0.25">
      <c r="A976">
        <v>28732</v>
      </c>
      <c r="B976">
        <v>13811</v>
      </c>
      <c r="C976" t="s">
        <v>780</v>
      </c>
      <c r="D976" t="s">
        <v>27</v>
      </c>
      <c r="E976">
        <v>4469</v>
      </c>
      <c r="F976">
        <v>74.689999999999898</v>
      </c>
      <c r="G976">
        <v>59.829999999999899</v>
      </c>
      <c r="H976">
        <v>1.05876639296</v>
      </c>
      <c r="I976">
        <v>1.68990852721E-2</v>
      </c>
      <c r="J976" t="s">
        <v>30</v>
      </c>
      <c r="K976">
        <v>13811</v>
      </c>
      <c r="L976">
        <v>4</v>
      </c>
    </row>
    <row r="977" spans="1:12" x14ac:dyDescent="0.25">
      <c r="A977">
        <v>28733</v>
      </c>
      <c r="B977">
        <v>13744</v>
      </c>
      <c r="C977" t="s">
        <v>781</v>
      </c>
      <c r="D977" t="s">
        <v>27</v>
      </c>
      <c r="E977">
        <v>513</v>
      </c>
      <c r="F977">
        <v>39.520000000000003</v>
      </c>
      <c r="G977">
        <v>12.98</v>
      </c>
      <c r="H977">
        <v>0.57403228439999998</v>
      </c>
      <c r="I977">
        <v>3.6668104381500002E-3</v>
      </c>
      <c r="L977">
        <v>0</v>
      </c>
    </row>
    <row r="978" spans="1:12" x14ac:dyDescent="0.25">
      <c r="A978">
        <v>28734</v>
      </c>
      <c r="B978">
        <v>13790</v>
      </c>
      <c r="C978" t="s">
        <v>782</v>
      </c>
      <c r="D978" t="s">
        <v>27</v>
      </c>
      <c r="E978">
        <v>18636</v>
      </c>
      <c r="F978">
        <v>737.48</v>
      </c>
      <c r="G978">
        <v>25.27</v>
      </c>
      <c r="H978">
        <v>0.67671077647699995</v>
      </c>
      <c r="I978">
        <v>7.1316700927400003E-3</v>
      </c>
      <c r="J978" t="s">
        <v>30</v>
      </c>
      <c r="K978">
        <v>13790</v>
      </c>
      <c r="L978">
        <v>12</v>
      </c>
    </row>
    <row r="979" spans="1:12" x14ac:dyDescent="0.25">
      <c r="A979">
        <v>28735</v>
      </c>
      <c r="B979">
        <v>13802</v>
      </c>
      <c r="C979" t="s">
        <v>783</v>
      </c>
      <c r="D979" t="s">
        <v>27</v>
      </c>
      <c r="E979">
        <v>741</v>
      </c>
      <c r="F979">
        <v>100</v>
      </c>
      <c r="G979">
        <v>7.41</v>
      </c>
      <c r="H979">
        <v>0.386305719406</v>
      </c>
      <c r="I979">
        <v>2.0926664020099999E-3</v>
      </c>
      <c r="L979">
        <v>0</v>
      </c>
    </row>
    <row r="980" spans="1:12" x14ac:dyDescent="0.25">
      <c r="A980">
        <v>28736</v>
      </c>
      <c r="B980">
        <v>13850</v>
      </c>
      <c r="C980" t="s">
        <v>784</v>
      </c>
      <c r="D980" t="s">
        <v>27</v>
      </c>
      <c r="E980">
        <v>27897</v>
      </c>
      <c r="F980">
        <v>617.33000000000004</v>
      </c>
      <c r="G980">
        <v>45.189999999999898</v>
      </c>
      <c r="H980">
        <v>0.61993277158799998</v>
      </c>
      <c r="I980">
        <v>1.2728388485799999E-2</v>
      </c>
      <c r="J980" t="s">
        <v>30</v>
      </c>
      <c r="K980">
        <v>13850</v>
      </c>
      <c r="L980">
        <v>16</v>
      </c>
    </row>
    <row r="981" spans="1:12" x14ac:dyDescent="0.25">
      <c r="A981">
        <v>28737</v>
      </c>
      <c r="B981">
        <v>13903</v>
      </c>
      <c r="C981" t="s">
        <v>785</v>
      </c>
      <c r="D981" t="s">
        <v>27</v>
      </c>
      <c r="E981">
        <v>18318</v>
      </c>
      <c r="F981">
        <v>395.13</v>
      </c>
      <c r="G981">
        <v>46.3599999999999</v>
      </c>
      <c r="H981">
        <v>0.64647320086600002</v>
      </c>
      <c r="I981">
        <v>1.30558609509E-2</v>
      </c>
      <c r="J981" t="s">
        <v>30</v>
      </c>
      <c r="K981">
        <v>13903</v>
      </c>
      <c r="L981">
        <v>11</v>
      </c>
    </row>
    <row r="982" spans="1:12" x14ac:dyDescent="0.25">
      <c r="A982">
        <v>28738</v>
      </c>
      <c r="B982">
        <v>13905</v>
      </c>
      <c r="C982" t="s">
        <v>785</v>
      </c>
      <c r="D982" t="s">
        <v>27</v>
      </c>
      <c r="E982">
        <v>27056</v>
      </c>
      <c r="F982">
        <v>980.64999999999895</v>
      </c>
      <c r="G982">
        <v>27.59</v>
      </c>
      <c r="H982">
        <v>0.82822521620400003</v>
      </c>
      <c r="I982">
        <v>7.7864696672099998E-3</v>
      </c>
      <c r="J982" t="s">
        <v>30</v>
      </c>
      <c r="K982">
        <v>13905</v>
      </c>
      <c r="L982">
        <v>17</v>
      </c>
    </row>
    <row r="983" spans="1:12" x14ac:dyDescent="0.25">
      <c r="A983">
        <v>28739</v>
      </c>
      <c r="B983">
        <v>13736</v>
      </c>
      <c r="C983" t="s">
        <v>786</v>
      </c>
      <c r="D983" t="s">
        <v>27</v>
      </c>
      <c r="E983">
        <v>2206</v>
      </c>
      <c r="F983">
        <v>37.28</v>
      </c>
      <c r="G983">
        <v>59.17</v>
      </c>
      <c r="H983">
        <v>0.99470391266699998</v>
      </c>
      <c r="I983">
        <v>1.6736709473900001E-2</v>
      </c>
      <c r="L983">
        <v>0</v>
      </c>
    </row>
    <row r="984" spans="1:12" x14ac:dyDescent="0.25">
      <c r="A984">
        <v>28740</v>
      </c>
      <c r="B984">
        <v>13777</v>
      </c>
      <c r="C984" t="s">
        <v>787</v>
      </c>
      <c r="D984" t="s">
        <v>27</v>
      </c>
      <c r="E984">
        <v>585</v>
      </c>
      <c r="F984">
        <v>76.969999999999899</v>
      </c>
      <c r="G984">
        <v>7.6</v>
      </c>
      <c r="H984">
        <v>0.44244336244299998</v>
      </c>
      <c r="I984">
        <v>2.14608387328E-3</v>
      </c>
      <c r="J984" t="s">
        <v>30</v>
      </c>
      <c r="K984">
        <v>13777</v>
      </c>
      <c r="L984">
        <v>1</v>
      </c>
    </row>
    <row r="985" spans="1:12" x14ac:dyDescent="0.25">
      <c r="A985">
        <v>28741</v>
      </c>
      <c r="B985">
        <v>13797</v>
      </c>
      <c r="C985" t="s">
        <v>788</v>
      </c>
      <c r="D985" t="s">
        <v>27</v>
      </c>
      <c r="E985">
        <v>2781</v>
      </c>
      <c r="F985">
        <v>68.129999999999896</v>
      </c>
      <c r="G985">
        <v>40.82</v>
      </c>
      <c r="H985">
        <v>0.81276552630099996</v>
      </c>
      <c r="I985">
        <v>1.15487092385E-2</v>
      </c>
      <c r="J985" t="s">
        <v>30</v>
      </c>
      <c r="K985">
        <v>13797</v>
      </c>
      <c r="L985">
        <v>4</v>
      </c>
    </row>
    <row r="986" spans="1:12" x14ac:dyDescent="0.25">
      <c r="A986">
        <v>28742</v>
      </c>
      <c r="B986">
        <v>13835</v>
      </c>
      <c r="C986" t="s">
        <v>789</v>
      </c>
      <c r="D986" t="s">
        <v>27</v>
      </c>
      <c r="E986">
        <v>1473</v>
      </c>
      <c r="F986">
        <v>36.899999999999899</v>
      </c>
      <c r="G986">
        <v>39.92</v>
      </c>
      <c r="H986">
        <v>0.68105793367400003</v>
      </c>
      <c r="I986">
        <v>1.13023906971E-2</v>
      </c>
      <c r="J986" t="s">
        <v>30</v>
      </c>
      <c r="K986">
        <v>13835</v>
      </c>
      <c r="L986">
        <v>1</v>
      </c>
    </row>
    <row r="987" spans="1:12" x14ac:dyDescent="0.25">
      <c r="A987">
        <v>28743</v>
      </c>
      <c r="B987">
        <v>13862</v>
      </c>
      <c r="C987" t="s">
        <v>790</v>
      </c>
      <c r="D987" t="s">
        <v>27</v>
      </c>
      <c r="E987">
        <v>4520</v>
      </c>
      <c r="F987">
        <v>76.269999999999897</v>
      </c>
      <c r="G987">
        <v>59.259999999999899</v>
      </c>
      <c r="H987">
        <v>0.96040043156900001</v>
      </c>
      <c r="I987">
        <v>1.6767802608599999E-2</v>
      </c>
      <c r="L987">
        <v>0</v>
      </c>
    </row>
    <row r="988" spans="1:12" x14ac:dyDescent="0.25">
      <c r="A988">
        <v>28744</v>
      </c>
      <c r="B988">
        <v>13863</v>
      </c>
      <c r="C988" t="s">
        <v>791</v>
      </c>
      <c r="D988" t="s">
        <v>27</v>
      </c>
      <c r="E988">
        <v>362</v>
      </c>
      <c r="F988">
        <v>25.02</v>
      </c>
      <c r="G988">
        <v>14.47</v>
      </c>
      <c r="H988">
        <v>0.35351859649400003</v>
      </c>
      <c r="I988">
        <v>4.1011452610300002E-3</v>
      </c>
      <c r="L988">
        <v>0</v>
      </c>
    </row>
    <row r="989" spans="1:12" x14ac:dyDescent="0.25">
      <c r="A989">
        <v>28745</v>
      </c>
      <c r="B989">
        <v>13068</v>
      </c>
      <c r="C989" t="s">
        <v>792</v>
      </c>
      <c r="D989" t="s">
        <v>27</v>
      </c>
      <c r="E989">
        <v>5383</v>
      </c>
      <c r="F989">
        <v>109.63</v>
      </c>
      <c r="G989">
        <v>49.1</v>
      </c>
      <c r="H989">
        <v>1.0126080231400001</v>
      </c>
      <c r="I989">
        <v>1.39284709689E-2</v>
      </c>
      <c r="J989" t="s">
        <v>30</v>
      </c>
      <c r="K989">
        <v>13068</v>
      </c>
      <c r="L989">
        <v>9</v>
      </c>
    </row>
    <row r="990" spans="1:12" x14ac:dyDescent="0.25">
      <c r="A990">
        <v>28746</v>
      </c>
      <c r="B990">
        <v>13071</v>
      </c>
      <c r="C990" t="s">
        <v>793</v>
      </c>
      <c r="D990" t="s">
        <v>27</v>
      </c>
      <c r="E990">
        <v>1089</v>
      </c>
      <c r="F990">
        <v>46.939999999999898</v>
      </c>
      <c r="G990">
        <v>23.1999999999999</v>
      </c>
      <c r="H990">
        <v>0.44701896194200003</v>
      </c>
      <c r="I990">
        <v>6.599113908E-3</v>
      </c>
      <c r="L990">
        <v>0</v>
      </c>
    </row>
    <row r="991" spans="1:12" x14ac:dyDescent="0.25">
      <c r="A991">
        <v>28747</v>
      </c>
      <c r="B991">
        <v>13073</v>
      </c>
      <c r="C991" t="s">
        <v>794</v>
      </c>
      <c r="D991" t="s">
        <v>27</v>
      </c>
      <c r="E991">
        <v>6274</v>
      </c>
      <c r="F991">
        <v>119.459999999999</v>
      </c>
      <c r="G991">
        <v>52.52</v>
      </c>
      <c r="H991">
        <v>0.86307891033700002</v>
      </c>
      <c r="I991">
        <v>1.49187373828E-2</v>
      </c>
      <c r="J991" t="s">
        <v>30</v>
      </c>
      <c r="K991">
        <v>13073</v>
      </c>
      <c r="L991">
        <v>3</v>
      </c>
    </row>
    <row r="992" spans="1:12" x14ac:dyDescent="0.25">
      <c r="A992">
        <v>28748</v>
      </c>
      <c r="B992">
        <v>13092</v>
      </c>
      <c r="C992" t="s">
        <v>795</v>
      </c>
      <c r="D992" t="s">
        <v>27</v>
      </c>
      <c r="E992">
        <v>2683</v>
      </c>
      <c r="F992">
        <v>49.979999999999897</v>
      </c>
      <c r="G992">
        <v>53.68</v>
      </c>
      <c r="H992">
        <v>0.80804172091100002</v>
      </c>
      <c r="I992">
        <v>1.5262228748E-2</v>
      </c>
      <c r="J992" t="s">
        <v>30</v>
      </c>
      <c r="K992">
        <v>13092</v>
      </c>
      <c r="L992">
        <v>1</v>
      </c>
    </row>
    <row r="993" spans="1:12" x14ac:dyDescent="0.25">
      <c r="A993">
        <v>28749</v>
      </c>
      <c r="B993">
        <v>14882</v>
      </c>
      <c r="C993" t="s">
        <v>796</v>
      </c>
      <c r="D993" t="s">
        <v>27</v>
      </c>
      <c r="E993">
        <v>3716</v>
      </c>
      <c r="F993">
        <v>84.819999999999894</v>
      </c>
      <c r="G993">
        <v>43.81</v>
      </c>
      <c r="H993">
        <v>0.63916593367999996</v>
      </c>
      <c r="I993">
        <v>1.24427533477E-2</v>
      </c>
      <c r="J993" t="s">
        <v>30</v>
      </c>
      <c r="K993">
        <v>14882</v>
      </c>
      <c r="L993">
        <v>7</v>
      </c>
    </row>
    <row r="994" spans="1:12" x14ac:dyDescent="0.25">
      <c r="A994">
        <v>28750</v>
      </c>
      <c r="B994">
        <v>13021</v>
      </c>
      <c r="C994" t="s">
        <v>797</v>
      </c>
      <c r="D994" t="s">
        <v>27</v>
      </c>
      <c r="E994">
        <v>41518</v>
      </c>
      <c r="F994">
        <v>335.17</v>
      </c>
      <c r="G994">
        <v>123.87</v>
      </c>
      <c r="H994">
        <v>1.2223592374900001</v>
      </c>
      <c r="I994">
        <v>3.5372260378099998E-2</v>
      </c>
      <c r="J994" t="s">
        <v>30</v>
      </c>
      <c r="K994">
        <v>13021</v>
      </c>
      <c r="L994">
        <v>11</v>
      </c>
    </row>
    <row r="995" spans="1:12" x14ac:dyDescent="0.25">
      <c r="A995">
        <v>28751</v>
      </c>
      <c r="B995">
        <v>13110</v>
      </c>
      <c r="C995" t="s">
        <v>798</v>
      </c>
      <c r="D995" t="s">
        <v>27</v>
      </c>
      <c r="E995">
        <v>2334</v>
      </c>
      <c r="F995">
        <v>93.209999999999894</v>
      </c>
      <c r="G995">
        <v>25.0399999999999</v>
      </c>
      <c r="H995">
        <v>0.57808012239399997</v>
      </c>
      <c r="I995">
        <v>7.1473325950999998E-3</v>
      </c>
      <c r="J995" t="s">
        <v>30</v>
      </c>
      <c r="K995">
        <v>13110</v>
      </c>
      <c r="L995">
        <v>1</v>
      </c>
    </row>
    <row r="996" spans="1:12" x14ac:dyDescent="0.25">
      <c r="A996">
        <v>28752</v>
      </c>
      <c r="B996">
        <v>13118</v>
      </c>
      <c r="C996" t="s">
        <v>799</v>
      </c>
      <c r="D996" t="s">
        <v>27</v>
      </c>
      <c r="E996">
        <v>6504</v>
      </c>
      <c r="F996">
        <v>59.1099999999999</v>
      </c>
      <c r="G996">
        <v>110.03</v>
      </c>
      <c r="H996">
        <v>1.1526937473300001</v>
      </c>
      <c r="I996">
        <v>3.13352707615E-2</v>
      </c>
      <c r="J996" t="s">
        <v>30</v>
      </c>
      <c r="K996">
        <v>13118</v>
      </c>
      <c r="L996">
        <v>1</v>
      </c>
    </row>
    <row r="997" spans="1:12" x14ac:dyDescent="0.25">
      <c r="A997">
        <v>28753</v>
      </c>
      <c r="B997">
        <v>13147</v>
      </c>
      <c r="C997" t="s">
        <v>800</v>
      </c>
      <c r="D997" t="s">
        <v>27</v>
      </c>
      <c r="E997">
        <v>1304</v>
      </c>
      <c r="F997">
        <v>32.71</v>
      </c>
      <c r="G997">
        <v>39.869999999999898</v>
      </c>
      <c r="H997">
        <v>0.62045177284999997</v>
      </c>
      <c r="I997">
        <v>1.1358364607399999E-2</v>
      </c>
      <c r="L997">
        <v>0</v>
      </c>
    </row>
    <row r="998" spans="1:12" x14ac:dyDescent="0.25">
      <c r="A998">
        <v>28754</v>
      </c>
      <c r="B998">
        <v>13152</v>
      </c>
      <c r="C998" t="s">
        <v>801</v>
      </c>
      <c r="D998" t="s">
        <v>27</v>
      </c>
      <c r="E998">
        <v>8394</v>
      </c>
      <c r="F998">
        <v>110.17</v>
      </c>
      <c r="G998">
        <v>76.189999999999898</v>
      </c>
      <c r="H998">
        <v>0.97359128131299999</v>
      </c>
      <c r="I998">
        <v>2.1744956984500002E-2</v>
      </c>
      <c r="J998" t="s">
        <v>30</v>
      </c>
      <c r="K998">
        <v>13152</v>
      </c>
      <c r="L998">
        <v>14</v>
      </c>
    </row>
    <row r="999" spans="1:12" x14ac:dyDescent="0.25">
      <c r="A999">
        <v>28755</v>
      </c>
      <c r="B999">
        <v>13040</v>
      </c>
      <c r="C999" t="s">
        <v>802</v>
      </c>
      <c r="D999" t="s">
        <v>27</v>
      </c>
      <c r="E999">
        <v>3264</v>
      </c>
      <c r="F999">
        <v>31.09</v>
      </c>
      <c r="G999">
        <v>104.97</v>
      </c>
      <c r="H999">
        <v>1.14953905489</v>
      </c>
      <c r="I999">
        <v>2.9805392905700001E-2</v>
      </c>
      <c r="J999" t="s">
        <v>30</v>
      </c>
      <c r="K999">
        <v>13040</v>
      </c>
      <c r="L999">
        <v>1</v>
      </c>
    </row>
    <row r="1000" spans="1:12" x14ac:dyDescent="0.25">
      <c r="A1000">
        <v>28756</v>
      </c>
      <c r="B1000">
        <v>13045</v>
      </c>
      <c r="C1000" t="s">
        <v>803</v>
      </c>
      <c r="D1000" t="s">
        <v>27</v>
      </c>
      <c r="E1000">
        <v>29873</v>
      </c>
      <c r="F1000">
        <v>274.19</v>
      </c>
      <c r="G1000">
        <v>108.95</v>
      </c>
      <c r="H1000">
        <v>1.5598306762</v>
      </c>
      <c r="I1000">
        <v>3.0945759968099999E-2</v>
      </c>
      <c r="J1000" t="s">
        <v>30</v>
      </c>
      <c r="K1000">
        <v>13045</v>
      </c>
      <c r="L1000">
        <v>15</v>
      </c>
    </row>
    <row r="1001" spans="1:12" x14ac:dyDescent="0.25">
      <c r="A1001">
        <v>28757</v>
      </c>
      <c r="B1001">
        <v>13101</v>
      </c>
      <c r="C1001" t="s">
        <v>804</v>
      </c>
      <c r="D1001" t="s">
        <v>27</v>
      </c>
      <c r="E1001">
        <v>2316</v>
      </c>
      <c r="F1001">
        <v>64.599999999999895</v>
      </c>
      <c r="G1001">
        <v>35.85</v>
      </c>
      <c r="H1001">
        <v>0.69058509844799998</v>
      </c>
      <c r="I1001">
        <v>1.0184746027300001E-2</v>
      </c>
      <c r="J1001" t="s">
        <v>30</v>
      </c>
      <c r="K1001">
        <v>13101</v>
      </c>
      <c r="L1001">
        <v>1</v>
      </c>
    </row>
    <row r="1002" spans="1:12" x14ac:dyDescent="0.25">
      <c r="A1002">
        <v>28758</v>
      </c>
      <c r="B1002">
        <v>13803</v>
      </c>
      <c r="C1002" t="s">
        <v>805</v>
      </c>
      <c r="D1002" t="s">
        <v>27</v>
      </c>
      <c r="E1002">
        <v>4000</v>
      </c>
      <c r="F1002">
        <v>44.85</v>
      </c>
      <c r="G1002">
        <v>89.189999999999898</v>
      </c>
      <c r="H1002">
        <v>1.0636458820700001</v>
      </c>
      <c r="I1002">
        <v>2.5283181012899999E-2</v>
      </c>
      <c r="L1002">
        <v>0</v>
      </c>
    </row>
    <row r="1003" spans="1:12" x14ac:dyDescent="0.25">
      <c r="A1003">
        <v>28759</v>
      </c>
      <c r="B1003">
        <v>13063</v>
      </c>
      <c r="C1003" t="s">
        <v>806</v>
      </c>
      <c r="D1003" t="s">
        <v>27</v>
      </c>
      <c r="E1003">
        <v>2048</v>
      </c>
      <c r="F1003">
        <v>49.31</v>
      </c>
      <c r="G1003">
        <v>41.53</v>
      </c>
      <c r="H1003">
        <v>0.68424581659700001</v>
      </c>
      <c r="I1003">
        <v>1.18449852372E-2</v>
      </c>
      <c r="J1003" t="s">
        <v>30</v>
      </c>
      <c r="K1003">
        <v>13063</v>
      </c>
      <c r="L1003">
        <v>1</v>
      </c>
    </row>
    <row r="1004" spans="1:12" x14ac:dyDescent="0.25">
      <c r="A1004">
        <v>28760</v>
      </c>
      <c r="B1004">
        <v>13077</v>
      </c>
      <c r="C1004" t="s">
        <v>807</v>
      </c>
      <c r="D1004" t="s">
        <v>27</v>
      </c>
      <c r="E1004">
        <v>6642</v>
      </c>
      <c r="F1004">
        <v>94.98</v>
      </c>
      <c r="G1004">
        <v>69.930000000000007</v>
      </c>
      <c r="H1004">
        <v>0.98925657205700002</v>
      </c>
      <c r="I1004">
        <v>1.9904385307300002E-2</v>
      </c>
      <c r="J1004" t="s">
        <v>30</v>
      </c>
      <c r="K1004">
        <v>13077</v>
      </c>
      <c r="L1004">
        <v>2</v>
      </c>
    </row>
    <row r="1005" spans="1:12" x14ac:dyDescent="0.25">
      <c r="A1005">
        <v>28761</v>
      </c>
      <c r="B1005">
        <v>13084</v>
      </c>
      <c r="C1005" t="s">
        <v>808</v>
      </c>
      <c r="D1005" t="s">
        <v>27</v>
      </c>
      <c r="E1005">
        <v>4699</v>
      </c>
      <c r="F1005">
        <v>106.38</v>
      </c>
      <c r="G1005">
        <v>44.17</v>
      </c>
      <c r="H1005">
        <v>0.88233120808800003</v>
      </c>
      <c r="I1005">
        <v>1.2607065823799999E-2</v>
      </c>
      <c r="J1005" t="s">
        <v>30</v>
      </c>
      <c r="K1005">
        <v>13084</v>
      </c>
      <c r="L1005">
        <v>3</v>
      </c>
    </row>
    <row r="1006" spans="1:12" x14ac:dyDescent="0.25">
      <c r="A1006">
        <v>28762</v>
      </c>
      <c r="B1006">
        <v>13141</v>
      </c>
      <c r="C1006" t="s">
        <v>809</v>
      </c>
      <c r="D1006" t="s">
        <v>27</v>
      </c>
      <c r="E1006">
        <v>507</v>
      </c>
      <c r="F1006">
        <v>32.090000000000003</v>
      </c>
      <c r="G1006">
        <v>15.8</v>
      </c>
      <c r="H1006">
        <v>0.54129017225700005</v>
      </c>
      <c r="I1006">
        <v>4.5010795058999997E-3</v>
      </c>
      <c r="J1006" t="s">
        <v>30</v>
      </c>
      <c r="K1006">
        <v>13141</v>
      </c>
      <c r="L1006">
        <v>2</v>
      </c>
    </row>
    <row r="1007" spans="1:12" x14ac:dyDescent="0.25">
      <c r="A1007">
        <v>28763</v>
      </c>
      <c r="B1007">
        <v>13158</v>
      </c>
      <c r="C1007" t="s">
        <v>810</v>
      </c>
      <c r="D1007" t="s">
        <v>27</v>
      </c>
      <c r="E1007">
        <v>1575</v>
      </c>
      <c r="F1007">
        <v>33.969999999999899</v>
      </c>
      <c r="G1007">
        <v>46.369999999999898</v>
      </c>
      <c r="H1007">
        <v>0.90150526306099998</v>
      </c>
      <c r="I1007">
        <v>1.31985780604E-2</v>
      </c>
      <c r="L1007">
        <v>0</v>
      </c>
    </row>
    <row r="1008" spans="1:12" x14ac:dyDescent="0.25">
      <c r="A1008">
        <v>28764</v>
      </c>
      <c r="B1008">
        <v>13159</v>
      </c>
      <c r="C1008" t="s">
        <v>811</v>
      </c>
      <c r="D1008" t="s">
        <v>27</v>
      </c>
      <c r="E1008">
        <v>5514</v>
      </c>
      <c r="F1008">
        <v>70.37</v>
      </c>
      <c r="G1008">
        <v>78.3599999999999</v>
      </c>
      <c r="H1008">
        <v>1.0254225023100001</v>
      </c>
      <c r="I1008">
        <v>2.23331164682E-2</v>
      </c>
      <c r="J1008" t="s">
        <v>30</v>
      </c>
      <c r="K1008">
        <v>13159</v>
      </c>
      <c r="L1008">
        <v>7</v>
      </c>
    </row>
    <row r="1009" spans="1:12" x14ac:dyDescent="0.25">
      <c r="A1009">
        <v>28765</v>
      </c>
      <c r="B1009">
        <v>13748</v>
      </c>
      <c r="C1009" t="s">
        <v>812</v>
      </c>
      <c r="D1009" t="s">
        <v>27</v>
      </c>
      <c r="E1009">
        <v>3677</v>
      </c>
      <c r="F1009">
        <v>248.11</v>
      </c>
      <c r="G1009">
        <v>14.82</v>
      </c>
      <c r="H1009">
        <v>0.42586314397199998</v>
      </c>
      <c r="I1009">
        <v>4.1723079999600003E-3</v>
      </c>
      <c r="L1009">
        <v>0</v>
      </c>
    </row>
    <row r="1010" spans="1:12" x14ac:dyDescent="0.25">
      <c r="A1010">
        <v>28766</v>
      </c>
      <c r="B1010">
        <v>13795</v>
      </c>
      <c r="C1010" t="s">
        <v>813</v>
      </c>
      <c r="D1010" t="s">
        <v>27</v>
      </c>
      <c r="E1010">
        <v>3768</v>
      </c>
      <c r="F1010">
        <v>186.63</v>
      </c>
      <c r="G1010">
        <v>20.190000000000001</v>
      </c>
      <c r="H1010">
        <v>0.47827135589500003</v>
      </c>
      <c r="I1010">
        <v>5.6871347561699998E-3</v>
      </c>
      <c r="J1010" t="s">
        <v>30</v>
      </c>
      <c r="K1010">
        <v>13795</v>
      </c>
      <c r="L1010">
        <v>3</v>
      </c>
    </row>
    <row r="1011" spans="1:12" x14ac:dyDescent="0.25">
      <c r="A1011">
        <v>28767</v>
      </c>
      <c r="B1011">
        <v>13833</v>
      </c>
      <c r="C1011" t="s">
        <v>814</v>
      </c>
      <c r="D1011" t="s">
        <v>27</v>
      </c>
      <c r="E1011">
        <v>3976</v>
      </c>
      <c r="F1011">
        <v>101.069999999999</v>
      </c>
      <c r="G1011">
        <v>39.340000000000003</v>
      </c>
      <c r="H1011">
        <v>0.609411915001</v>
      </c>
      <c r="I1011">
        <v>1.1107013183400001E-2</v>
      </c>
      <c r="L1011">
        <v>0</v>
      </c>
    </row>
    <row r="1012" spans="1:12" x14ac:dyDescent="0.25">
      <c r="A1012">
        <v>28768</v>
      </c>
      <c r="B1012">
        <v>13901</v>
      </c>
      <c r="C1012" t="s">
        <v>785</v>
      </c>
      <c r="D1012" t="s">
        <v>27</v>
      </c>
      <c r="E1012">
        <v>20185</v>
      </c>
      <c r="F1012">
        <v>898.71</v>
      </c>
      <c r="G1012">
        <v>22.46</v>
      </c>
      <c r="H1012">
        <v>0.58137650135800001</v>
      </c>
      <c r="I1012">
        <v>6.3394071017999999E-3</v>
      </c>
      <c r="J1012" t="s">
        <v>30</v>
      </c>
      <c r="K1012">
        <v>13901</v>
      </c>
      <c r="L1012">
        <v>9</v>
      </c>
    </row>
    <row r="1013" spans="1:12" x14ac:dyDescent="0.25">
      <c r="A1013">
        <v>28769</v>
      </c>
      <c r="B1013">
        <v>13904</v>
      </c>
      <c r="C1013" t="s">
        <v>785</v>
      </c>
      <c r="D1013" t="s">
        <v>27</v>
      </c>
      <c r="E1013">
        <v>9222</v>
      </c>
      <c r="F1013">
        <v>408.77999999999901</v>
      </c>
      <c r="G1013">
        <v>22.559999999999899</v>
      </c>
      <c r="H1013">
        <v>0.60998757006500004</v>
      </c>
      <c r="I1013">
        <v>6.3632280533900002E-3</v>
      </c>
      <c r="J1013" t="s">
        <v>30</v>
      </c>
      <c r="K1013">
        <v>13904</v>
      </c>
      <c r="L1013">
        <v>8</v>
      </c>
    </row>
    <row r="1014" spans="1:12" x14ac:dyDescent="0.25">
      <c r="A1014">
        <v>28770</v>
      </c>
      <c r="B1014">
        <v>13787</v>
      </c>
      <c r="C1014" t="s">
        <v>815</v>
      </c>
      <c r="D1014" t="s">
        <v>27</v>
      </c>
      <c r="E1014">
        <v>3875</v>
      </c>
      <c r="F1014">
        <v>65.45</v>
      </c>
      <c r="G1014">
        <v>59.21</v>
      </c>
      <c r="H1014">
        <v>1.03933226971</v>
      </c>
      <c r="I1014">
        <v>1.6716888692200001E-2</v>
      </c>
      <c r="L1014">
        <v>0</v>
      </c>
    </row>
    <row r="1015" spans="1:12" x14ac:dyDescent="0.25">
      <c r="A1015">
        <v>28771</v>
      </c>
      <c r="B1015">
        <v>13826</v>
      </c>
      <c r="C1015" t="s">
        <v>816</v>
      </c>
      <c r="D1015" t="s">
        <v>27</v>
      </c>
      <c r="E1015">
        <v>77</v>
      </c>
      <c r="F1015">
        <v>22.25</v>
      </c>
      <c r="G1015">
        <v>3.46</v>
      </c>
      <c r="H1015">
        <v>0.18177098742600001</v>
      </c>
      <c r="I1015">
        <v>9.7445042513299995E-4</v>
      </c>
      <c r="L1015">
        <v>0</v>
      </c>
    </row>
    <row r="1016" spans="1:12" x14ac:dyDescent="0.25">
      <c r="A1016">
        <v>28772</v>
      </c>
      <c r="B1016">
        <v>13865</v>
      </c>
      <c r="C1016" t="s">
        <v>817</v>
      </c>
      <c r="D1016" t="s">
        <v>27</v>
      </c>
      <c r="E1016">
        <v>6214</v>
      </c>
      <c r="F1016">
        <v>58.95</v>
      </c>
      <c r="G1016">
        <v>105.41</v>
      </c>
      <c r="H1016">
        <v>1.1197751917600001</v>
      </c>
      <c r="I1016">
        <v>2.9696700106799999E-2</v>
      </c>
      <c r="J1016" t="s">
        <v>30</v>
      </c>
      <c r="K1016">
        <v>13865</v>
      </c>
      <c r="L1016">
        <v>1</v>
      </c>
    </row>
    <row r="1017" spans="1:12" x14ac:dyDescent="0.25">
      <c r="A1017">
        <v>28773</v>
      </c>
      <c r="B1017">
        <v>13746</v>
      </c>
      <c r="C1017" t="s">
        <v>818</v>
      </c>
      <c r="D1017" t="s">
        <v>27</v>
      </c>
      <c r="E1017">
        <v>2600</v>
      </c>
      <c r="F1017">
        <v>75.299999999999898</v>
      </c>
      <c r="G1017">
        <v>34.53</v>
      </c>
      <c r="H1017">
        <v>0.93269939882899999</v>
      </c>
      <c r="I1017">
        <v>9.7592288073700007E-3</v>
      </c>
      <c r="J1017" t="s">
        <v>30</v>
      </c>
      <c r="K1017">
        <v>13746</v>
      </c>
      <c r="L1017">
        <v>2</v>
      </c>
    </row>
    <row r="1018" spans="1:12" x14ac:dyDescent="0.25">
      <c r="A1018">
        <v>28774</v>
      </c>
      <c r="B1018">
        <v>13778</v>
      </c>
      <c r="C1018" t="s">
        <v>819</v>
      </c>
      <c r="D1018" t="s">
        <v>27</v>
      </c>
      <c r="E1018">
        <v>5981</v>
      </c>
      <c r="F1018">
        <v>67.31</v>
      </c>
      <c r="G1018">
        <v>88.8599999999999</v>
      </c>
      <c r="H1018">
        <v>1.33006193226</v>
      </c>
      <c r="I1018">
        <v>2.5142071352000001E-2</v>
      </c>
      <c r="J1018" t="s">
        <v>30</v>
      </c>
      <c r="K1018">
        <v>13778</v>
      </c>
      <c r="L1018">
        <v>5</v>
      </c>
    </row>
    <row r="1019" spans="1:12" x14ac:dyDescent="0.25">
      <c r="A1019">
        <v>28775</v>
      </c>
      <c r="B1019">
        <v>13830</v>
      </c>
      <c r="C1019" t="s">
        <v>820</v>
      </c>
      <c r="D1019" t="s">
        <v>27</v>
      </c>
      <c r="E1019">
        <v>5186</v>
      </c>
      <c r="F1019">
        <v>46.329999999999899</v>
      </c>
      <c r="G1019">
        <v>111.94</v>
      </c>
      <c r="H1019">
        <v>1.1008482337800001</v>
      </c>
      <c r="I1019">
        <v>3.1721952757699998E-2</v>
      </c>
      <c r="J1019" t="s">
        <v>30</v>
      </c>
      <c r="K1019">
        <v>13830</v>
      </c>
      <c r="L1019">
        <v>3</v>
      </c>
    </row>
    <row r="1020" spans="1:12" x14ac:dyDescent="0.25">
      <c r="A1020">
        <v>28776</v>
      </c>
      <c r="B1020">
        <v>13841</v>
      </c>
      <c r="C1020" t="s">
        <v>821</v>
      </c>
      <c r="D1020" t="s">
        <v>27</v>
      </c>
      <c r="E1020">
        <v>511</v>
      </c>
      <c r="F1020">
        <v>75.59</v>
      </c>
      <c r="G1020">
        <v>6.76</v>
      </c>
      <c r="H1020">
        <v>0.24572506031899999</v>
      </c>
      <c r="I1020">
        <v>1.9150199991399999E-3</v>
      </c>
      <c r="J1020" t="s">
        <v>30</v>
      </c>
      <c r="K1020">
        <v>13841</v>
      </c>
      <c r="L1020">
        <v>1</v>
      </c>
    </row>
    <row r="1021" spans="1:12" x14ac:dyDescent="0.25">
      <c r="A1021">
        <v>28777</v>
      </c>
      <c r="B1021">
        <v>13730</v>
      </c>
      <c r="C1021" t="s">
        <v>822</v>
      </c>
      <c r="D1021" t="s">
        <v>27</v>
      </c>
      <c r="E1021">
        <v>2815</v>
      </c>
      <c r="F1021">
        <v>52.77</v>
      </c>
      <c r="G1021">
        <v>53.34</v>
      </c>
      <c r="H1021">
        <v>0.99430955257200004</v>
      </c>
      <c r="I1021">
        <v>1.50658744627E-2</v>
      </c>
      <c r="J1021" t="s">
        <v>30</v>
      </c>
      <c r="K1021">
        <v>13730</v>
      </c>
      <c r="L1021">
        <v>1</v>
      </c>
    </row>
    <row r="1022" spans="1:12" x14ac:dyDescent="0.25">
      <c r="A1022">
        <v>28778</v>
      </c>
      <c r="B1022">
        <v>13754</v>
      </c>
      <c r="C1022" t="s">
        <v>823</v>
      </c>
      <c r="D1022" t="s">
        <v>27</v>
      </c>
      <c r="E1022">
        <v>3397</v>
      </c>
      <c r="F1022">
        <v>37.979999999999897</v>
      </c>
      <c r="G1022">
        <v>89.439999999999898</v>
      </c>
      <c r="H1022">
        <v>1.11005345175</v>
      </c>
      <c r="I1022">
        <v>2.52099494381E-2</v>
      </c>
      <c r="J1022" t="s">
        <v>30</v>
      </c>
      <c r="K1022">
        <v>13754</v>
      </c>
      <c r="L1022">
        <v>1</v>
      </c>
    </row>
    <row r="1023" spans="1:12" x14ac:dyDescent="0.25">
      <c r="A1023">
        <v>28779</v>
      </c>
      <c r="B1023">
        <v>13804</v>
      </c>
      <c r="C1023" t="s">
        <v>824</v>
      </c>
      <c r="D1023" t="s">
        <v>27</v>
      </c>
      <c r="E1023">
        <v>242</v>
      </c>
      <c r="F1023">
        <v>18.969999999999899</v>
      </c>
      <c r="G1023">
        <v>12.76</v>
      </c>
      <c r="H1023">
        <v>0.28661385606599998</v>
      </c>
      <c r="I1023">
        <v>3.6020818464099998E-3</v>
      </c>
      <c r="J1023" t="s">
        <v>30</v>
      </c>
      <c r="K1023">
        <v>13804</v>
      </c>
      <c r="L1023">
        <v>1</v>
      </c>
    </row>
    <row r="1024" spans="1:12" x14ac:dyDescent="0.25">
      <c r="A1024">
        <v>28780</v>
      </c>
      <c r="B1024">
        <v>13813</v>
      </c>
      <c r="C1024" t="s">
        <v>825</v>
      </c>
      <c r="D1024" t="s">
        <v>27</v>
      </c>
      <c r="E1024">
        <v>586</v>
      </c>
      <c r="F1024">
        <v>26.43</v>
      </c>
      <c r="G1024">
        <v>22.17</v>
      </c>
      <c r="H1024">
        <v>0.62034859252600005</v>
      </c>
      <c r="I1024">
        <v>6.2552711786800002E-3</v>
      </c>
      <c r="J1024" t="s">
        <v>30</v>
      </c>
      <c r="K1024">
        <v>13813</v>
      </c>
      <c r="L1024">
        <v>2</v>
      </c>
    </row>
    <row r="1025" spans="1:12" x14ac:dyDescent="0.25">
      <c r="A1025">
        <v>28781</v>
      </c>
      <c r="B1025">
        <v>13839</v>
      </c>
      <c r="C1025" t="s">
        <v>826</v>
      </c>
      <c r="D1025" t="s">
        <v>27</v>
      </c>
      <c r="E1025">
        <v>1636</v>
      </c>
      <c r="F1025">
        <v>32.149999999999899</v>
      </c>
      <c r="G1025">
        <v>50.89</v>
      </c>
      <c r="H1025">
        <v>0.79063252188400002</v>
      </c>
      <c r="I1025">
        <v>1.43759132569E-2</v>
      </c>
      <c r="J1025" t="s">
        <v>30</v>
      </c>
      <c r="K1025">
        <v>13839</v>
      </c>
      <c r="L1025">
        <v>4</v>
      </c>
    </row>
    <row r="1026" spans="1:12" x14ac:dyDescent="0.25">
      <c r="A1026">
        <v>28782</v>
      </c>
      <c r="B1026">
        <v>13733</v>
      </c>
      <c r="C1026" t="s">
        <v>827</v>
      </c>
      <c r="D1026" t="s">
        <v>27</v>
      </c>
      <c r="E1026">
        <v>4995</v>
      </c>
      <c r="F1026">
        <v>56.149999999999899</v>
      </c>
      <c r="G1026">
        <v>88.959999999999894</v>
      </c>
      <c r="H1026">
        <v>1.14376304693</v>
      </c>
      <c r="I1026">
        <v>2.51585297252E-2</v>
      </c>
      <c r="J1026" t="s">
        <v>30</v>
      </c>
      <c r="K1026">
        <v>13733</v>
      </c>
      <c r="L1026">
        <v>6</v>
      </c>
    </row>
    <row r="1027" spans="1:12" x14ac:dyDescent="0.25">
      <c r="A1027">
        <v>28783</v>
      </c>
      <c r="B1027">
        <v>13780</v>
      </c>
      <c r="C1027" t="s">
        <v>828</v>
      </c>
      <c r="D1027" t="s">
        <v>27</v>
      </c>
      <c r="E1027">
        <v>981</v>
      </c>
      <c r="F1027">
        <v>50.57</v>
      </c>
      <c r="G1027">
        <v>19.399999999999899</v>
      </c>
      <c r="H1027">
        <v>0.44812321209299999</v>
      </c>
      <c r="I1027">
        <v>5.4952212514799998E-3</v>
      </c>
      <c r="J1027" t="s">
        <v>30</v>
      </c>
      <c r="K1027">
        <v>13780</v>
      </c>
      <c r="L1027">
        <v>1</v>
      </c>
    </row>
    <row r="1028" spans="1:12" x14ac:dyDescent="0.25">
      <c r="A1028">
        <v>28784</v>
      </c>
      <c r="B1028">
        <v>13809</v>
      </c>
      <c r="C1028" t="s">
        <v>829</v>
      </c>
      <c r="D1028" t="s">
        <v>27</v>
      </c>
      <c r="E1028">
        <v>1616</v>
      </c>
      <c r="F1028">
        <v>49.56</v>
      </c>
      <c r="G1028">
        <v>32.6099999999999</v>
      </c>
      <c r="H1028">
        <v>0.61260284311000002</v>
      </c>
      <c r="I1028">
        <v>9.2365927773500004E-3</v>
      </c>
      <c r="J1028" t="s">
        <v>30</v>
      </c>
      <c r="K1028">
        <v>13809</v>
      </c>
      <c r="L1028">
        <v>1</v>
      </c>
    </row>
    <row r="1029" spans="1:12" x14ac:dyDescent="0.25">
      <c r="A1029">
        <v>28785</v>
      </c>
      <c r="B1029">
        <v>13838</v>
      </c>
      <c r="C1029" t="s">
        <v>830</v>
      </c>
      <c r="D1029" t="s">
        <v>27</v>
      </c>
      <c r="E1029">
        <v>4471</v>
      </c>
      <c r="F1029">
        <v>568.83000000000004</v>
      </c>
      <c r="G1029">
        <v>7.86</v>
      </c>
      <c r="H1029">
        <v>0.28432883598000003</v>
      </c>
      <c r="I1029">
        <v>2.2222690113699998E-3</v>
      </c>
      <c r="J1029" t="s">
        <v>30</v>
      </c>
      <c r="K1029">
        <v>13838</v>
      </c>
      <c r="L1029">
        <v>1</v>
      </c>
    </row>
    <row r="1030" spans="1:12" x14ac:dyDescent="0.25">
      <c r="A1030">
        <v>28786</v>
      </c>
      <c r="B1030">
        <v>13776</v>
      </c>
      <c r="C1030" t="s">
        <v>831</v>
      </c>
      <c r="D1030" t="s">
        <v>27</v>
      </c>
      <c r="E1030">
        <v>584</v>
      </c>
      <c r="F1030">
        <v>110.19</v>
      </c>
      <c r="G1030">
        <v>5.3</v>
      </c>
      <c r="H1030">
        <v>0.43142058765300001</v>
      </c>
      <c r="I1030">
        <v>1.5021084762900001E-3</v>
      </c>
      <c r="L1030">
        <v>0</v>
      </c>
    </row>
    <row r="1031" spans="1:12" x14ac:dyDescent="0.25">
      <c r="A1031">
        <v>28787</v>
      </c>
      <c r="B1031">
        <v>13825</v>
      </c>
      <c r="C1031" t="s">
        <v>832</v>
      </c>
      <c r="D1031" t="s">
        <v>27</v>
      </c>
      <c r="E1031">
        <v>3397</v>
      </c>
      <c r="F1031">
        <v>56.159999999999897</v>
      </c>
      <c r="G1031">
        <v>60.49</v>
      </c>
      <c r="H1031">
        <v>0.78877763604600004</v>
      </c>
      <c r="I1031">
        <v>1.71415361667E-2</v>
      </c>
      <c r="J1031" t="s">
        <v>30</v>
      </c>
      <c r="K1031">
        <v>13825</v>
      </c>
      <c r="L1031">
        <v>3</v>
      </c>
    </row>
    <row r="1032" spans="1:12" x14ac:dyDescent="0.25">
      <c r="A1032">
        <v>28788</v>
      </c>
      <c r="B1032">
        <v>13849</v>
      </c>
      <c r="C1032" t="s">
        <v>833</v>
      </c>
      <c r="D1032" t="s">
        <v>27</v>
      </c>
      <c r="E1032">
        <v>5179</v>
      </c>
      <c r="F1032">
        <v>68.260000000000005</v>
      </c>
      <c r="G1032">
        <v>75.87</v>
      </c>
      <c r="H1032">
        <v>1.34816161022</v>
      </c>
      <c r="I1032">
        <v>2.1462147356000001E-2</v>
      </c>
      <c r="J1032" t="s">
        <v>30</v>
      </c>
      <c r="K1032">
        <v>13849</v>
      </c>
      <c r="L1032">
        <v>2</v>
      </c>
    </row>
    <row r="1033" spans="1:12" x14ac:dyDescent="0.25">
      <c r="A1033">
        <v>28789</v>
      </c>
      <c r="B1033">
        <v>13859</v>
      </c>
      <c r="C1033" t="s">
        <v>834</v>
      </c>
      <c r="D1033" t="s">
        <v>27</v>
      </c>
      <c r="E1033">
        <v>25</v>
      </c>
      <c r="F1033">
        <v>47.17</v>
      </c>
      <c r="G1033">
        <v>0.53</v>
      </c>
      <c r="H1033">
        <v>7.2378483463999999E-2</v>
      </c>
      <c r="I1033">
        <v>1.48788493528E-4</v>
      </c>
      <c r="L1033">
        <v>0</v>
      </c>
    </row>
    <row r="1034" spans="1:12" x14ac:dyDescent="0.25">
      <c r="A1034">
        <v>28790</v>
      </c>
      <c r="B1034">
        <v>13124</v>
      </c>
      <c r="C1034" t="s">
        <v>835</v>
      </c>
      <c r="D1034" t="s">
        <v>27</v>
      </c>
      <c r="E1034">
        <v>116</v>
      </c>
      <c r="F1034">
        <v>12.82</v>
      </c>
      <c r="G1034">
        <v>9.0500000000000007</v>
      </c>
      <c r="H1034">
        <v>0.23374019470900001</v>
      </c>
      <c r="I1034">
        <v>2.5748733001700001E-3</v>
      </c>
      <c r="L1034">
        <v>0</v>
      </c>
    </row>
    <row r="1035" spans="1:12" x14ac:dyDescent="0.25">
      <c r="A1035">
        <v>28791</v>
      </c>
      <c r="B1035">
        <v>13136</v>
      </c>
      <c r="C1035" t="s">
        <v>836</v>
      </c>
      <c r="D1035" t="s">
        <v>27</v>
      </c>
      <c r="E1035">
        <v>456</v>
      </c>
      <c r="F1035">
        <v>21.7899999999999</v>
      </c>
      <c r="G1035">
        <v>20.93</v>
      </c>
      <c r="H1035">
        <v>0.46048054687000001</v>
      </c>
      <c r="I1035">
        <v>5.9464542058700002E-3</v>
      </c>
      <c r="L1035">
        <v>0</v>
      </c>
    </row>
    <row r="1036" spans="1:12" x14ac:dyDescent="0.25">
      <c r="A1036">
        <v>28792</v>
      </c>
      <c r="B1036">
        <v>13155</v>
      </c>
      <c r="C1036" t="s">
        <v>837</v>
      </c>
      <c r="D1036" t="s">
        <v>27</v>
      </c>
      <c r="E1036">
        <v>741</v>
      </c>
      <c r="F1036">
        <v>31.28</v>
      </c>
      <c r="G1036">
        <v>23.69</v>
      </c>
      <c r="H1036">
        <v>0.48261059689699998</v>
      </c>
      <c r="I1036">
        <v>6.73757467309E-3</v>
      </c>
      <c r="L1036">
        <v>0</v>
      </c>
    </row>
    <row r="1037" spans="1:12" x14ac:dyDescent="0.25">
      <c r="A1037">
        <v>28793</v>
      </c>
      <c r="B1037">
        <v>13464</v>
      </c>
      <c r="C1037" t="s">
        <v>838</v>
      </c>
      <c r="D1037" t="s">
        <v>27</v>
      </c>
      <c r="E1037">
        <v>1371</v>
      </c>
      <c r="F1037">
        <v>29.9499999999999</v>
      </c>
      <c r="G1037">
        <v>45.77</v>
      </c>
      <c r="H1037">
        <v>0.84743970953299996</v>
      </c>
      <c r="I1037">
        <v>1.30205657415E-2</v>
      </c>
      <c r="J1037" t="s">
        <v>30</v>
      </c>
      <c r="K1037">
        <v>13464</v>
      </c>
      <c r="L1037">
        <v>2</v>
      </c>
    </row>
    <row r="1038" spans="1:12" x14ac:dyDescent="0.25">
      <c r="A1038">
        <v>28794</v>
      </c>
      <c r="B1038">
        <v>13801</v>
      </c>
      <c r="C1038" t="s">
        <v>839</v>
      </c>
      <c r="D1038" t="s">
        <v>27</v>
      </c>
      <c r="E1038">
        <v>1375</v>
      </c>
      <c r="F1038">
        <v>21.719999999999899</v>
      </c>
      <c r="G1038">
        <v>63.299999999999898</v>
      </c>
      <c r="H1038">
        <v>0.89061385175499996</v>
      </c>
      <c r="I1038">
        <v>1.7954989334299998E-2</v>
      </c>
      <c r="L1038">
        <v>0</v>
      </c>
    </row>
    <row r="1039" spans="1:12" x14ac:dyDescent="0.25">
      <c r="A1039">
        <v>28795</v>
      </c>
      <c r="B1039">
        <v>13815</v>
      </c>
      <c r="C1039" t="s">
        <v>840</v>
      </c>
      <c r="D1039" t="s">
        <v>27</v>
      </c>
      <c r="E1039">
        <v>14004</v>
      </c>
      <c r="F1039">
        <v>126.569999999999</v>
      </c>
      <c r="G1039">
        <v>110.64</v>
      </c>
      <c r="H1039">
        <v>1.56655934005</v>
      </c>
      <c r="I1039">
        <v>3.1407459205699997E-2</v>
      </c>
      <c r="J1039" t="s">
        <v>30</v>
      </c>
      <c r="K1039">
        <v>13815</v>
      </c>
      <c r="L1039">
        <v>7</v>
      </c>
    </row>
    <row r="1040" spans="1:12" x14ac:dyDescent="0.25">
      <c r="A1040">
        <v>28796</v>
      </c>
      <c r="B1040">
        <v>13832</v>
      </c>
      <c r="C1040" t="s">
        <v>841</v>
      </c>
      <c r="D1040" t="s">
        <v>27</v>
      </c>
      <c r="E1040">
        <v>607</v>
      </c>
      <c r="F1040">
        <v>44.21</v>
      </c>
      <c r="G1040">
        <v>13.73</v>
      </c>
      <c r="H1040">
        <v>0.57770146470100003</v>
      </c>
      <c r="I1040">
        <v>3.9045738594900002E-3</v>
      </c>
      <c r="L1040">
        <v>0</v>
      </c>
    </row>
    <row r="1041" spans="1:12" x14ac:dyDescent="0.25">
      <c r="A1041">
        <v>28797</v>
      </c>
      <c r="B1041">
        <v>13844</v>
      </c>
      <c r="C1041" t="s">
        <v>842</v>
      </c>
      <c r="D1041" t="s">
        <v>27</v>
      </c>
      <c r="E1041">
        <v>814</v>
      </c>
      <c r="F1041">
        <v>29.51</v>
      </c>
      <c r="G1041">
        <v>27.579999999999899</v>
      </c>
      <c r="H1041">
        <v>0.799201290008</v>
      </c>
      <c r="I1041">
        <v>7.8372413451899998E-3</v>
      </c>
      <c r="J1041" t="s">
        <v>30</v>
      </c>
      <c r="K1041">
        <v>13844</v>
      </c>
      <c r="L1041">
        <v>1</v>
      </c>
    </row>
    <row r="1042" spans="1:12" x14ac:dyDescent="0.25">
      <c r="A1042">
        <v>28798</v>
      </c>
      <c r="B1042">
        <v>13052</v>
      </c>
      <c r="C1042" t="s">
        <v>843</v>
      </c>
      <c r="D1042" t="s">
        <v>27</v>
      </c>
      <c r="E1042">
        <v>2221</v>
      </c>
      <c r="F1042">
        <v>39.82</v>
      </c>
      <c r="G1042">
        <v>55.77</v>
      </c>
      <c r="H1042">
        <v>1.11387060964</v>
      </c>
      <c r="I1042">
        <v>1.5875340680199999E-2</v>
      </c>
      <c r="L1042">
        <v>0</v>
      </c>
    </row>
    <row r="1043" spans="1:12" x14ac:dyDescent="0.25">
      <c r="A1043">
        <v>28799</v>
      </c>
      <c r="B1043">
        <v>13061</v>
      </c>
      <c r="C1043" t="s">
        <v>844</v>
      </c>
      <c r="D1043" t="s">
        <v>27</v>
      </c>
      <c r="E1043">
        <v>1078</v>
      </c>
      <c r="F1043">
        <v>33.5399999999999</v>
      </c>
      <c r="G1043">
        <v>32.14</v>
      </c>
      <c r="H1043">
        <v>0.74868292862300001</v>
      </c>
      <c r="I1043">
        <v>9.1683423474500005E-3</v>
      </c>
      <c r="L1043">
        <v>0</v>
      </c>
    </row>
    <row r="1044" spans="1:12" x14ac:dyDescent="0.25">
      <c r="A1044">
        <v>28800</v>
      </c>
      <c r="B1044">
        <v>13072</v>
      </c>
      <c r="C1044" t="s">
        <v>845</v>
      </c>
      <c r="D1044" t="s">
        <v>27</v>
      </c>
      <c r="E1044">
        <v>998</v>
      </c>
      <c r="F1044">
        <v>24.93</v>
      </c>
      <c r="G1044">
        <v>40.03</v>
      </c>
      <c r="H1044">
        <v>0.82799813710000003</v>
      </c>
      <c r="I1044">
        <v>1.1401440049999999E-2</v>
      </c>
      <c r="L1044">
        <v>0</v>
      </c>
    </row>
    <row r="1045" spans="1:12" x14ac:dyDescent="0.25">
      <c r="A1045">
        <v>28801</v>
      </c>
      <c r="B1045">
        <v>13122</v>
      </c>
      <c r="C1045" t="s">
        <v>846</v>
      </c>
      <c r="D1045" t="s">
        <v>27</v>
      </c>
      <c r="E1045">
        <v>1039</v>
      </c>
      <c r="F1045">
        <v>41.39</v>
      </c>
      <c r="G1045">
        <v>25.1</v>
      </c>
      <c r="H1045">
        <v>0.60644946502499997</v>
      </c>
      <c r="I1045">
        <v>7.15740850178E-3</v>
      </c>
      <c r="J1045" t="s">
        <v>30</v>
      </c>
      <c r="K1045">
        <v>13122</v>
      </c>
      <c r="L1045">
        <v>2</v>
      </c>
    </row>
    <row r="1046" spans="1:12" x14ac:dyDescent="0.25">
      <c r="A1046">
        <v>28802</v>
      </c>
      <c r="B1046">
        <v>13310</v>
      </c>
      <c r="C1046" t="s">
        <v>847</v>
      </c>
      <c r="D1046" t="s">
        <v>27</v>
      </c>
      <c r="E1046">
        <v>581</v>
      </c>
      <c r="F1046">
        <v>63.149999999999899</v>
      </c>
      <c r="G1046">
        <v>9.1999999999999904</v>
      </c>
      <c r="H1046">
        <v>0.33714012373300001</v>
      </c>
      <c r="I1046">
        <v>2.6258638318400001E-3</v>
      </c>
      <c r="J1046" t="s">
        <v>30</v>
      </c>
      <c r="K1046">
        <v>13310</v>
      </c>
      <c r="L1046">
        <v>1</v>
      </c>
    </row>
    <row r="1047" spans="1:12" x14ac:dyDescent="0.25">
      <c r="A1047">
        <v>28803</v>
      </c>
      <c r="B1047">
        <v>13332</v>
      </c>
      <c r="C1047" t="s">
        <v>848</v>
      </c>
      <c r="D1047" t="s">
        <v>27</v>
      </c>
      <c r="E1047">
        <v>1195</v>
      </c>
      <c r="F1047">
        <v>20.059999999999899</v>
      </c>
      <c r="G1047">
        <v>59.579999999999899</v>
      </c>
      <c r="H1047">
        <v>1.1811037315399999</v>
      </c>
      <c r="I1047">
        <v>1.6968670662600001E-2</v>
      </c>
      <c r="J1047" t="s">
        <v>30</v>
      </c>
      <c r="K1047">
        <v>13332</v>
      </c>
      <c r="L1047">
        <v>2</v>
      </c>
    </row>
    <row r="1048" spans="1:12" x14ac:dyDescent="0.25">
      <c r="A1048">
        <v>28804</v>
      </c>
      <c r="B1048">
        <v>13334</v>
      </c>
      <c r="C1048" t="s">
        <v>849</v>
      </c>
      <c r="D1048" t="s">
        <v>27</v>
      </c>
      <c r="E1048">
        <v>1495</v>
      </c>
      <c r="F1048">
        <v>50.049999999999898</v>
      </c>
      <c r="G1048">
        <v>29.87</v>
      </c>
      <c r="H1048">
        <v>0.68725319686999997</v>
      </c>
      <c r="I1048">
        <v>8.5172429990800005E-3</v>
      </c>
      <c r="J1048" t="s">
        <v>30</v>
      </c>
      <c r="K1048">
        <v>13334</v>
      </c>
      <c r="L1048">
        <v>1</v>
      </c>
    </row>
    <row r="1049" spans="1:12" x14ac:dyDescent="0.25">
      <c r="A1049">
        <v>28805</v>
      </c>
      <c r="B1049">
        <v>13460</v>
      </c>
      <c r="C1049" t="s">
        <v>850</v>
      </c>
      <c r="D1049" t="s">
        <v>27</v>
      </c>
      <c r="E1049">
        <v>4287</v>
      </c>
      <c r="F1049">
        <v>62.14</v>
      </c>
      <c r="G1049">
        <v>68.989999999999895</v>
      </c>
      <c r="H1049">
        <v>1.0237201834</v>
      </c>
      <c r="I1049">
        <v>1.96285120454E-2</v>
      </c>
      <c r="J1049" t="s">
        <v>30</v>
      </c>
      <c r="K1049">
        <v>13460</v>
      </c>
      <c r="L1049">
        <v>2</v>
      </c>
    </row>
    <row r="1050" spans="1:12" x14ac:dyDescent="0.25">
      <c r="A1050">
        <v>28806</v>
      </c>
      <c r="B1050">
        <v>13843</v>
      </c>
      <c r="C1050" t="s">
        <v>851</v>
      </c>
      <c r="D1050" t="s">
        <v>27</v>
      </c>
      <c r="E1050">
        <v>1873</v>
      </c>
      <c r="F1050">
        <v>30.92</v>
      </c>
      <c r="G1050">
        <v>60.579999999999899</v>
      </c>
      <c r="H1050">
        <v>1.46633737572</v>
      </c>
      <c r="I1050">
        <v>1.7188765324099999E-2</v>
      </c>
      <c r="J1050" t="s">
        <v>30</v>
      </c>
      <c r="K1050">
        <v>13843</v>
      </c>
      <c r="L1050">
        <v>2</v>
      </c>
    </row>
    <row r="1051" spans="1:12" x14ac:dyDescent="0.25">
      <c r="A1051">
        <v>28807</v>
      </c>
      <c r="B1051">
        <v>13411</v>
      </c>
      <c r="C1051" t="s">
        <v>852</v>
      </c>
      <c r="D1051" t="s">
        <v>27</v>
      </c>
      <c r="E1051">
        <v>3430</v>
      </c>
      <c r="F1051">
        <v>49.34</v>
      </c>
      <c r="G1051">
        <v>69.519999999999897</v>
      </c>
      <c r="H1051">
        <v>1.2890032060200001</v>
      </c>
      <c r="I1051">
        <v>1.9762636704000001E-2</v>
      </c>
      <c r="L1051">
        <v>0</v>
      </c>
    </row>
    <row r="1052" spans="1:12" x14ac:dyDescent="0.25">
      <c r="A1052">
        <v>28808</v>
      </c>
      <c r="B1052">
        <v>13415</v>
      </c>
      <c r="C1052" t="s">
        <v>853</v>
      </c>
      <c r="D1052" t="s">
        <v>27</v>
      </c>
      <c r="E1052">
        <v>124</v>
      </c>
      <c r="F1052">
        <v>26.78</v>
      </c>
      <c r="G1052">
        <v>4.63</v>
      </c>
      <c r="H1052">
        <v>0.179943612571</v>
      </c>
      <c r="I1052">
        <v>1.3162231693000001E-3</v>
      </c>
      <c r="L1052">
        <v>0</v>
      </c>
    </row>
    <row r="1053" spans="1:12" x14ac:dyDescent="0.25">
      <c r="A1053">
        <v>28809</v>
      </c>
      <c r="B1053">
        <v>13808</v>
      </c>
      <c r="C1053" t="s">
        <v>854</v>
      </c>
      <c r="D1053" t="s">
        <v>27</v>
      </c>
      <c r="E1053">
        <v>1721</v>
      </c>
      <c r="F1053">
        <v>50.229999999999897</v>
      </c>
      <c r="G1053">
        <v>34.259999999999899</v>
      </c>
      <c r="H1053">
        <v>0.68445754331399999</v>
      </c>
      <c r="I1053">
        <v>9.7220452616799992E-3</v>
      </c>
      <c r="J1053" t="s">
        <v>30</v>
      </c>
      <c r="K1053">
        <v>13808</v>
      </c>
      <c r="L1053">
        <v>1</v>
      </c>
    </row>
    <row r="1054" spans="1:12" x14ac:dyDescent="0.25">
      <c r="A1054">
        <v>28810</v>
      </c>
      <c r="B1054">
        <v>13346</v>
      </c>
      <c r="C1054" t="s">
        <v>855</v>
      </c>
      <c r="D1054" t="s">
        <v>27</v>
      </c>
      <c r="E1054">
        <v>8148</v>
      </c>
      <c r="F1054">
        <v>232.66999999999899</v>
      </c>
      <c r="G1054">
        <v>35.020000000000003</v>
      </c>
      <c r="H1054">
        <v>0.75862975298699997</v>
      </c>
      <c r="I1054">
        <v>9.9851237810999992E-3</v>
      </c>
      <c r="J1054" t="s">
        <v>30</v>
      </c>
      <c r="K1054">
        <v>13346</v>
      </c>
      <c r="L1054">
        <v>5</v>
      </c>
    </row>
    <row r="1055" spans="1:12" x14ac:dyDescent="0.25">
      <c r="A1055">
        <v>28811</v>
      </c>
      <c r="B1055">
        <v>13355</v>
      </c>
      <c r="C1055" t="s">
        <v>856</v>
      </c>
      <c r="D1055" t="s">
        <v>27</v>
      </c>
      <c r="E1055">
        <v>897</v>
      </c>
      <c r="F1055">
        <v>33.200000000000003</v>
      </c>
      <c r="G1055">
        <v>27.02</v>
      </c>
      <c r="H1055">
        <v>0.67617297674200005</v>
      </c>
      <c r="I1055">
        <v>7.7017159740699996E-3</v>
      </c>
      <c r="L1055">
        <v>0</v>
      </c>
    </row>
    <row r="1056" spans="1:12" x14ac:dyDescent="0.25">
      <c r="A1056">
        <v>28812</v>
      </c>
      <c r="B1056">
        <v>13402</v>
      </c>
      <c r="C1056" t="s">
        <v>857</v>
      </c>
      <c r="D1056" t="s">
        <v>27</v>
      </c>
      <c r="E1056">
        <v>1648</v>
      </c>
      <c r="F1056">
        <v>63.479999999999897</v>
      </c>
      <c r="G1056">
        <v>25.96</v>
      </c>
      <c r="H1056">
        <v>0.68474766823800004</v>
      </c>
      <c r="I1056">
        <v>7.4105845943500002E-3</v>
      </c>
      <c r="L1056">
        <v>0</v>
      </c>
    </row>
    <row r="1057" spans="1:12" x14ac:dyDescent="0.25">
      <c r="A1057">
        <v>28813</v>
      </c>
      <c r="B1057">
        <v>13418</v>
      </c>
      <c r="C1057" t="s">
        <v>858</v>
      </c>
      <c r="D1057" t="s">
        <v>27</v>
      </c>
      <c r="E1057">
        <v>174</v>
      </c>
      <c r="F1057">
        <v>43.5</v>
      </c>
      <c r="G1057">
        <v>4</v>
      </c>
      <c r="H1057">
        <v>0.24562470764</v>
      </c>
      <c r="I1057">
        <v>1.13991365008E-3</v>
      </c>
      <c r="L1057">
        <v>0</v>
      </c>
    </row>
    <row r="1058" spans="1:12" x14ac:dyDescent="0.25">
      <c r="A1058">
        <v>28814</v>
      </c>
      <c r="B1058">
        <v>13318</v>
      </c>
      <c r="C1058" t="s">
        <v>859</v>
      </c>
      <c r="D1058" t="s">
        <v>27</v>
      </c>
      <c r="E1058">
        <v>1481</v>
      </c>
      <c r="F1058">
        <v>67.069999999999894</v>
      </c>
      <c r="G1058">
        <v>22.079999999999899</v>
      </c>
      <c r="H1058">
        <v>0.45850382560000003</v>
      </c>
      <c r="I1058">
        <v>6.3064978857899998E-3</v>
      </c>
      <c r="L1058">
        <v>0</v>
      </c>
    </row>
    <row r="1059" spans="1:12" x14ac:dyDescent="0.25">
      <c r="A1059">
        <v>28815</v>
      </c>
      <c r="B1059">
        <v>13335</v>
      </c>
      <c r="C1059" t="s">
        <v>860</v>
      </c>
      <c r="D1059" t="s">
        <v>27</v>
      </c>
      <c r="E1059">
        <v>1412</v>
      </c>
      <c r="F1059">
        <v>35.020000000000003</v>
      </c>
      <c r="G1059">
        <v>40.32</v>
      </c>
      <c r="H1059">
        <v>0.58138954108899998</v>
      </c>
      <c r="I1059">
        <v>1.1473965164599999E-2</v>
      </c>
      <c r="J1059" t="s">
        <v>30</v>
      </c>
      <c r="K1059">
        <v>13335</v>
      </c>
      <c r="L1059">
        <v>1</v>
      </c>
    </row>
    <row r="1060" spans="1:12" x14ac:dyDescent="0.25">
      <c r="A1060">
        <v>28816</v>
      </c>
      <c r="B1060">
        <v>13480</v>
      </c>
      <c r="C1060" t="s">
        <v>861</v>
      </c>
      <c r="D1060" t="s">
        <v>27</v>
      </c>
      <c r="E1060">
        <v>3525</v>
      </c>
      <c r="F1060">
        <v>55.78</v>
      </c>
      <c r="G1060">
        <v>63.189999999999898</v>
      </c>
      <c r="H1060">
        <v>1.0256715976199999</v>
      </c>
      <c r="I1060">
        <v>1.8041286510000001E-2</v>
      </c>
      <c r="J1060" t="s">
        <v>30</v>
      </c>
      <c r="K1060">
        <v>13480</v>
      </c>
      <c r="L1060">
        <v>1</v>
      </c>
    </row>
    <row r="1061" spans="1:12" x14ac:dyDescent="0.25">
      <c r="A1061">
        <v>28817</v>
      </c>
      <c r="B1061">
        <v>13485</v>
      </c>
      <c r="C1061" t="s">
        <v>862</v>
      </c>
      <c r="D1061" t="s">
        <v>27</v>
      </c>
      <c r="E1061">
        <v>1975</v>
      </c>
      <c r="F1061">
        <v>47.729999999999897</v>
      </c>
      <c r="G1061">
        <v>41.38</v>
      </c>
      <c r="H1061">
        <v>0.71522896106900002</v>
      </c>
      <c r="I1061">
        <v>1.1791618383399999E-2</v>
      </c>
      <c r="L1061">
        <v>0</v>
      </c>
    </row>
    <row r="1062" spans="1:12" x14ac:dyDescent="0.25">
      <c r="A1062">
        <v>28818</v>
      </c>
      <c r="B1062">
        <v>13031</v>
      </c>
      <c r="C1062" t="s">
        <v>863</v>
      </c>
      <c r="D1062" t="s">
        <v>27</v>
      </c>
      <c r="E1062">
        <v>15307</v>
      </c>
      <c r="F1062">
        <v>638.86</v>
      </c>
      <c r="G1062">
        <v>23.96</v>
      </c>
      <c r="H1062">
        <v>0.55525462203599996</v>
      </c>
      <c r="I1062">
        <v>6.8566470207000003E-3</v>
      </c>
      <c r="J1062" t="s">
        <v>30</v>
      </c>
      <c r="K1062">
        <v>13031</v>
      </c>
      <c r="L1062">
        <v>16</v>
      </c>
    </row>
    <row r="1063" spans="1:12" x14ac:dyDescent="0.25">
      <c r="A1063">
        <v>28819</v>
      </c>
      <c r="B1063">
        <v>13060</v>
      </c>
      <c r="C1063" t="s">
        <v>864</v>
      </c>
      <c r="D1063" t="s">
        <v>27</v>
      </c>
      <c r="E1063">
        <v>3241</v>
      </c>
      <c r="F1063">
        <v>164.52</v>
      </c>
      <c r="G1063">
        <v>19.6999999999999</v>
      </c>
      <c r="H1063">
        <v>0.49493485679900001</v>
      </c>
      <c r="I1063">
        <v>5.6335482378899997E-3</v>
      </c>
      <c r="J1063" t="s">
        <v>30</v>
      </c>
      <c r="K1063">
        <v>13060</v>
      </c>
      <c r="L1063">
        <v>3</v>
      </c>
    </row>
    <row r="1064" spans="1:12" x14ac:dyDescent="0.25">
      <c r="A1064">
        <v>28820</v>
      </c>
      <c r="B1064">
        <v>13080</v>
      </c>
      <c r="C1064" t="s">
        <v>865</v>
      </c>
      <c r="D1064" t="s">
        <v>27</v>
      </c>
      <c r="E1064">
        <v>3382</v>
      </c>
      <c r="F1064">
        <v>114.37</v>
      </c>
      <c r="G1064">
        <v>29.57</v>
      </c>
      <c r="H1064">
        <v>0.58199285599999995</v>
      </c>
      <c r="I1064">
        <v>8.4647760415400009E-3</v>
      </c>
      <c r="J1064" t="s">
        <v>30</v>
      </c>
      <c r="K1064">
        <v>13080</v>
      </c>
      <c r="L1064">
        <v>2</v>
      </c>
    </row>
    <row r="1065" spans="1:12" x14ac:dyDescent="0.25">
      <c r="A1065">
        <v>28821</v>
      </c>
      <c r="B1065">
        <v>13108</v>
      </c>
      <c r="C1065" t="s">
        <v>866</v>
      </c>
      <c r="D1065" t="s">
        <v>27</v>
      </c>
      <c r="E1065">
        <v>5915</v>
      </c>
      <c r="F1065">
        <v>225.68</v>
      </c>
      <c r="G1065">
        <v>26.21</v>
      </c>
      <c r="H1065">
        <v>0.494742491058</v>
      </c>
      <c r="I1065">
        <v>7.4904141295900001E-3</v>
      </c>
      <c r="J1065" t="s">
        <v>30</v>
      </c>
      <c r="K1065">
        <v>13108</v>
      </c>
      <c r="L1065">
        <v>6</v>
      </c>
    </row>
    <row r="1066" spans="1:12" x14ac:dyDescent="0.25">
      <c r="A1066">
        <v>28822</v>
      </c>
      <c r="B1066">
        <v>13112</v>
      </c>
      <c r="C1066" t="s">
        <v>867</v>
      </c>
      <c r="D1066" t="s">
        <v>27</v>
      </c>
      <c r="E1066">
        <v>1891</v>
      </c>
      <c r="F1066">
        <v>93.799999999999898</v>
      </c>
      <c r="G1066">
        <v>20.16</v>
      </c>
      <c r="H1066">
        <v>0.54339573247799999</v>
      </c>
      <c r="I1066">
        <v>5.7723019107900004E-3</v>
      </c>
      <c r="L1066">
        <v>0</v>
      </c>
    </row>
    <row r="1067" spans="1:12" x14ac:dyDescent="0.25">
      <c r="A1067">
        <v>28823</v>
      </c>
      <c r="B1067">
        <v>13164</v>
      </c>
      <c r="C1067" t="s">
        <v>868</v>
      </c>
      <c r="D1067" t="s">
        <v>27</v>
      </c>
      <c r="E1067">
        <v>2197</v>
      </c>
      <c r="F1067">
        <v>181.72</v>
      </c>
      <c r="G1067">
        <v>12.09</v>
      </c>
      <c r="H1067">
        <v>0.43702746688799998</v>
      </c>
      <c r="I1067">
        <v>3.4611522538799998E-3</v>
      </c>
      <c r="J1067" t="s">
        <v>30</v>
      </c>
      <c r="K1067">
        <v>13164</v>
      </c>
      <c r="L1067">
        <v>1</v>
      </c>
    </row>
    <row r="1068" spans="1:12" x14ac:dyDescent="0.25">
      <c r="A1068">
        <v>28824</v>
      </c>
      <c r="B1068">
        <v>13166</v>
      </c>
      <c r="C1068" t="s">
        <v>869</v>
      </c>
      <c r="D1068" t="s">
        <v>27</v>
      </c>
      <c r="E1068">
        <v>5945</v>
      </c>
      <c r="F1068">
        <v>143.22</v>
      </c>
      <c r="G1068">
        <v>41.509999999999899</v>
      </c>
      <c r="H1068">
        <v>0.68803815491200004</v>
      </c>
      <c r="I1068">
        <v>1.18837169194E-2</v>
      </c>
      <c r="J1068" t="s">
        <v>30</v>
      </c>
      <c r="K1068">
        <v>13166</v>
      </c>
      <c r="L1068">
        <v>3</v>
      </c>
    </row>
    <row r="1069" spans="1:12" x14ac:dyDescent="0.25">
      <c r="A1069">
        <v>28825</v>
      </c>
      <c r="B1069">
        <v>13209</v>
      </c>
      <c r="C1069" t="s">
        <v>870</v>
      </c>
      <c r="D1069" t="s">
        <v>27</v>
      </c>
      <c r="E1069">
        <v>13160</v>
      </c>
      <c r="F1069">
        <v>813.85</v>
      </c>
      <c r="G1069">
        <v>16.170000000000002</v>
      </c>
      <c r="H1069">
        <v>0.50410687548900002</v>
      </c>
      <c r="I1069">
        <v>4.6294846712300001E-3</v>
      </c>
      <c r="J1069" t="s">
        <v>30</v>
      </c>
      <c r="K1069">
        <v>13209</v>
      </c>
      <c r="L1069">
        <v>9</v>
      </c>
    </row>
    <row r="1070" spans="1:12" x14ac:dyDescent="0.25">
      <c r="A1070">
        <v>28826</v>
      </c>
      <c r="B1070">
        <v>13027</v>
      </c>
      <c r="C1070" t="s">
        <v>871</v>
      </c>
      <c r="D1070" t="s">
        <v>27</v>
      </c>
      <c r="E1070">
        <v>31806</v>
      </c>
      <c r="F1070">
        <v>461.75999999999902</v>
      </c>
      <c r="G1070">
        <v>68.879999999999896</v>
      </c>
      <c r="H1070">
        <v>0.82669001793999997</v>
      </c>
      <c r="I1070">
        <v>1.9745998857099999E-2</v>
      </c>
      <c r="J1070" t="s">
        <v>30</v>
      </c>
      <c r="K1070">
        <v>13027</v>
      </c>
      <c r="L1070">
        <v>24</v>
      </c>
    </row>
    <row r="1071" spans="1:12" x14ac:dyDescent="0.25">
      <c r="A1071">
        <v>28827</v>
      </c>
      <c r="B1071">
        <v>13033</v>
      </c>
      <c r="C1071" t="s">
        <v>872</v>
      </c>
      <c r="D1071" t="s">
        <v>27</v>
      </c>
      <c r="E1071">
        <v>3833</v>
      </c>
      <c r="F1071">
        <v>66.629999999999896</v>
      </c>
      <c r="G1071">
        <v>57.53</v>
      </c>
      <c r="H1071">
        <v>0.90236921397400005</v>
      </c>
      <c r="I1071">
        <v>1.6496952180299999E-2</v>
      </c>
      <c r="J1071" t="s">
        <v>30</v>
      </c>
      <c r="K1071">
        <v>13033</v>
      </c>
      <c r="L1071">
        <v>3</v>
      </c>
    </row>
    <row r="1072" spans="1:12" x14ac:dyDescent="0.25">
      <c r="A1072">
        <v>28828</v>
      </c>
      <c r="B1072">
        <v>13069</v>
      </c>
      <c r="C1072" t="s">
        <v>873</v>
      </c>
      <c r="D1072" t="s">
        <v>27</v>
      </c>
      <c r="E1072">
        <v>24278</v>
      </c>
      <c r="F1072">
        <v>212.03</v>
      </c>
      <c r="G1072">
        <v>114.5</v>
      </c>
      <c r="H1072">
        <v>1.5279762642500001</v>
      </c>
      <c r="I1072">
        <v>3.29122152512E-2</v>
      </c>
      <c r="J1072" t="s">
        <v>30</v>
      </c>
      <c r="K1072">
        <v>13069</v>
      </c>
      <c r="L1072">
        <v>4</v>
      </c>
    </row>
    <row r="1073" spans="1:12" x14ac:dyDescent="0.25">
      <c r="A1073">
        <v>28829</v>
      </c>
      <c r="B1073">
        <v>13074</v>
      </c>
      <c r="C1073" t="s">
        <v>874</v>
      </c>
      <c r="D1073" t="s">
        <v>27</v>
      </c>
      <c r="E1073">
        <v>4597</v>
      </c>
      <c r="F1073">
        <v>101.37</v>
      </c>
      <c r="G1073">
        <v>45.35</v>
      </c>
      <c r="H1073">
        <v>0.69988950426600005</v>
      </c>
      <c r="I1073">
        <v>1.3030933134900001E-2</v>
      </c>
      <c r="J1073" t="s">
        <v>30</v>
      </c>
      <c r="K1073">
        <v>13074</v>
      </c>
      <c r="L1073">
        <v>1</v>
      </c>
    </row>
    <row r="1074" spans="1:12" x14ac:dyDescent="0.25">
      <c r="A1074">
        <v>28830</v>
      </c>
      <c r="B1074">
        <v>13132</v>
      </c>
      <c r="C1074" t="s">
        <v>875</v>
      </c>
      <c r="D1074" t="s">
        <v>27</v>
      </c>
      <c r="E1074">
        <v>3930</v>
      </c>
      <c r="F1074">
        <v>162.94</v>
      </c>
      <c r="G1074">
        <v>24.12</v>
      </c>
      <c r="H1074">
        <v>0.47857266454000003</v>
      </c>
      <c r="I1074">
        <v>6.92495452559E-3</v>
      </c>
      <c r="L1074">
        <v>0</v>
      </c>
    </row>
    <row r="1075" spans="1:12" x14ac:dyDescent="0.25">
      <c r="A1075">
        <v>28831</v>
      </c>
      <c r="B1075">
        <v>13135</v>
      </c>
      <c r="C1075" t="s">
        <v>876</v>
      </c>
      <c r="D1075" t="s">
        <v>27</v>
      </c>
      <c r="E1075">
        <v>5946</v>
      </c>
      <c r="F1075">
        <v>187.509999999999</v>
      </c>
      <c r="G1075">
        <v>31.71</v>
      </c>
      <c r="H1075">
        <v>0.88390182611199997</v>
      </c>
      <c r="I1075">
        <v>9.1042312188499997E-3</v>
      </c>
      <c r="J1075" t="s">
        <v>30</v>
      </c>
      <c r="K1075">
        <v>13135</v>
      </c>
      <c r="L1075">
        <v>2</v>
      </c>
    </row>
    <row r="1076" spans="1:12" x14ac:dyDescent="0.25">
      <c r="A1076">
        <v>28832</v>
      </c>
      <c r="B1076">
        <v>13088</v>
      </c>
      <c r="C1076" t="s">
        <v>877</v>
      </c>
      <c r="D1076" t="s">
        <v>27</v>
      </c>
      <c r="E1076">
        <v>22602</v>
      </c>
      <c r="F1076">
        <v>2255.69</v>
      </c>
      <c r="G1076">
        <v>10.02</v>
      </c>
      <c r="H1076">
        <v>0.33576625017099998</v>
      </c>
      <c r="I1076">
        <v>2.87067771512E-3</v>
      </c>
      <c r="J1076" t="s">
        <v>30</v>
      </c>
      <c r="K1076">
        <v>13088</v>
      </c>
      <c r="L1076">
        <v>12</v>
      </c>
    </row>
    <row r="1077" spans="1:12" x14ac:dyDescent="0.25">
      <c r="A1077">
        <v>28833</v>
      </c>
      <c r="B1077">
        <v>13120</v>
      </c>
      <c r="C1077" t="s">
        <v>878</v>
      </c>
      <c r="D1077" t="s">
        <v>27</v>
      </c>
      <c r="E1077">
        <v>2420</v>
      </c>
      <c r="F1077">
        <v>174.479999999999</v>
      </c>
      <c r="G1077">
        <v>13.8699999999999</v>
      </c>
      <c r="H1077">
        <v>0.47500484789300002</v>
      </c>
      <c r="I1077">
        <v>3.9613561974800003E-3</v>
      </c>
      <c r="J1077" t="s">
        <v>30</v>
      </c>
      <c r="K1077">
        <v>13120</v>
      </c>
      <c r="L1077">
        <v>1</v>
      </c>
    </row>
    <row r="1078" spans="1:12" x14ac:dyDescent="0.25">
      <c r="A1078">
        <v>28834</v>
      </c>
      <c r="B1078">
        <v>13202</v>
      </c>
      <c r="C1078" t="s">
        <v>870</v>
      </c>
      <c r="D1078" t="s">
        <v>27</v>
      </c>
      <c r="E1078">
        <v>6268</v>
      </c>
      <c r="F1078">
        <v>6026.92</v>
      </c>
      <c r="G1078">
        <v>1.04</v>
      </c>
      <c r="H1078">
        <v>7.2612106746300004E-2</v>
      </c>
      <c r="I1078">
        <v>2.9735602658599998E-4</v>
      </c>
      <c r="J1078" t="s">
        <v>30</v>
      </c>
      <c r="K1078">
        <v>13202</v>
      </c>
      <c r="L1078">
        <v>7</v>
      </c>
    </row>
    <row r="1079" spans="1:12" x14ac:dyDescent="0.25">
      <c r="A1079">
        <v>28835</v>
      </c>
      <c r="B1079">
        <v>13203</v>
      </c>
      <c r="C1079" t="s">
        <v>870</v>
      </c>
      <c r="D1079" t="s">
        <v>27</v>
      </c>
      <c r="E1079">
        <v>16133</v>
      </c>
      <c r="F1079">
        <v>9063.4799999999905</v>
      </c>
      <c r="G1079">
        <v>1.78</v>
      </c>
      <c r="H1079">
        <v>9.7866783347299993E-2</v>
      </c>
      <c r="I1079">
        <v>5.0960947962899999E-4</v>
      </c>
      <c r="J1079" t="s">
        <v>30</v>
      </c>
      <c r="K1079">
        <v>13203</v>
      </c>
      <c r="L1079">
        <v>6</v>
      </c>
    </row>
    <row r="1080" spans="1:12" x14ac:dyDescent="0.25">
      <c r="A1080">
        <v>28836</v>
      </c>
      <c r="B1080">
        <v>13204</v>
      </c>
      <c r="C1080" t="s">
        <v>870</v>
      </c>
      <c r="D1080" t="s">
        <v>27</v>
      </c>
      <c r="E1080">
        <v>19581</v>
      </c>
      <c r="F1080">
        <v>3839.4099999999899</v>
      </c>
      <c r="G1080">
        <v>5.0999999999999996</v>
      </c>
      <c r="H1080">
        <v>0.17846153842199999</v>
      </c>
      <c r="I1080">
        <v>1.45889350517E-3</v>
      </c>
      <c r="J1080" t="s">
        <v>30</v>
      </c>
      <c r="K1080">
        <v>13204</v>
      </c>
      <c r="L1080">
        <v>8</v>
      </c>
    </row>
    <row r="1081" spans="1:12" x14ac:dyDescent="0.25">
      <c r="A1081">
        <v>28837</v>
      </c>
      <c r="B1081">
        <v>13205</v>
      </c>
      <c r="C1081" t="s">
        <v>870</v>
      </c>
      <c r="D1081" t="s">
        <v>27</v>
      </c>
      <c r="E1081">
        <v>18338</v>
      </c>
      <c r="F1081">
        <v>5330.81</v>
      </c>
      <c r="G1081">
        <v>3.44</v>
      </c>
      <c r="H1081">
        <v>0.193903307084</v>
      </c>
      <c r="I1081">
        <v>9.8363427201100004E-4</v>
      </c>
      <c r="J1081" t="s">
        <v>30</v>
      </c>
      <c r="K1081">
        <v>13205</v>
      </c>
      <c r="L1081">
        <v>2</v>
      </c>
    </row>
    <row r="1082" spans="1:12" x14ac:dyDescent="0.25">
      <c r="A1082">
        <v>28838</v>
      </c>
      <c r="B1082">
        <v>13206</v>
      </c>
      <c r="C1082" t="s">
        <v>870</v>
      </c>
      <c r="D1082" t="s">
        <v>27</v>
      </c>
      <c r="E1082">
        <v>16469</v>
      </c>
      <c r="F1082">
        <v>4106.9799999999896</v>
      </c>
      <c r="G1082">
        <v>4.01</v>
      </c>
      <c r="H1082">
        <v>0.16058867153199999</v>
      </c>
      <c r="I1082">
        <v>1.1492741203900001E-3</v>
      </c>
      <c r="J1082" t="s">
        <v>30</v>
      </c>
      <c r="K1082">
        <v>13206</v>
      </c>
      <c r="L1082">
        <v>6</v>
      </c>
    </row>
    <row r="1083" spans="1:12" x14ac:dyDescent="0.25">
      <c r="A1083">
        <v>28839</v>
      </c>
      <c r="B1083">
        <v>13207</v>
      </c>
      <c r="C1083" t="s">
        <v>870</v>
      </c>
      <c r="D1083" t="s">
        <v>27</v>
      </c>
      <c r="E1083">
        <v>13854</v>
      </c>
      <c r="F1083">
        <v>4302.4799999999896</v>
      </c>
      <c r="G1083">
        <v>3.22</v>
      </c>
      <c r="H1083">
        <v>0.20849481389499999</v>
      </c>
      <c r="I1083">
        <v>9.2126106959199996E-4</v>
      </c>
      <c r="J1083" t="s">
        <v>30</v>
      </c>
      <c r="K1083">
        <v>13207</v>
      </c>
      <c r="L1083">
        <v>9</v>
      </c>
    </row>
    <row r="1084" spans="1:12" x14ac:dyDescent="0.25">
      <c r="A1084">
        <v>28840</v>
      </c>
      <c r="B1084">
        <v>13208</v>
      </c>
      <c r="C1084" t="s">
        <v>870</v>
      </c>
      <c r="D1084" t="s">
        <v>27</v>
      </c>
      <c r="E1084">
        <v>22757</v>
      </c>
      <c r="F1084">
        <v>5591.3999999999896</v>
      </c>
      <c r="G1084">
        <v>4.07</v>
      </c>
      <c r="H1084">
        <v>0.17517577792399999</v>
      </c>
      <c r="I1084">
        <v>1.1638953811400001E-3</v>
      </c>
      <c r="J1084" t="s">
        <v>30</v>
      </c>
      <c r="K1084">
        <v>13208</v>
      </c>
      <c r="L1084">
        <v>3</v>
      </c>
    </row>
    <row r="1085" spans="1:12" x14ac:dyDescent="0.25">
      <c r="A1085">
        <v>28841</v>
      </c>
      <c r="B1085">
        <v>13210</v>
      </c>
      <c r="C1085" t="s">
        <v>870</v>
      </c>
      <c r="D1085" t="s">
        <v>27</v>
      </c>
      <c r="E1085">
        <v>27569</v>
      </c>
      <c r="F1085">
        <v>6059.1199999999899</v>
      </c>
      <c r="G1085">
        <v>4.55</v>
      </c>
      <c r="H1085">
        <v>0.204252797417</v>
      </c>
      <c r="I1085">
        <v>1.30155530411E-3</v>
      </c>
      <c r="J1085" t="s">
        <v>30</v>
      </c>
      <c r="K1085">
        <v>13210</v>
      </c>
      <c r="L1085">
        <v>20</v>
      </c>
    </row>
    <row r="1086" spans="1:12" x14ac:dyDescent="0.25">
      <c r="A1086">
        <v>28842</v>
      </c>
      <c r="B1086">
        <v>13211</v>
      </c>
      <c r="C1086" t="s">
        <v>870</v>
      </c>
      <c r="D1086" t="s">
        <v>27</v>
      </c>
      <c r="E1086">
        <v>6438</v>
      </c>
      <c r="F1086">
        <v>1605.49</v>
      </c>
      <c r="G1086">
        <v>4.01</v>
      </c>
      <c r="H1086">
        <v>0.220239956155</v>
      </c>
      <c r="I1086">
        <v>1.1488205365299999E-3</v>
      </c>
      <c r="J1086" t="s">
        <v>30</v>
      </c>
      <c r="K1086">
        <v>13211</v>
      </c>
      <c r="L1086">
        <v>3</v>
      </c>
    </row>
    <row r="1087" spans="1:12" x14ac:dyDescent="0.25">
      <c r="A1087">
        <v>28843</v>
      </c>
      <c r="B1087">
        <v>13212</v>
      </c>
      <c r="C1087" t="s">
        <v>870</v>
      </c>
      <c r="D1087" t="s">
        <v>27</v>
      </c>
      <c r="E1087">
        <v>19205</v>
      </c>
      <c r="F1087">
        <v>1665.65</v>
      </c>
      <c r="G1087">
        <v>11.5299999999999</v>
      </c>
      <c r="H1087">
        <v>0.39874536682299999</v>
      </c>
      <c r="I1087">
        <v>3.3044034277E-3</v>
      </c>
      <c r="J1087" t="s">
        <v>30</v>
      </c>
      <c r="K1087">
        <v>13212</v>
      </c>
      <c r="L1087">
        <v>7</v>
      </c>
    </row>
    <row r="1088" spans="1:12" x14ac:dyDescent="0.25">
      <c r="A1088">
        <v>28844</v>
      </c>
      <c r="B1088">
        <v>13214</v>
      </c>
      <c r="C1088" t="s">
        <v>870</v>
      </c>
      <c r="D1088" t="s">
        <v>27</v>
      </c>
      <c r="E1088">
        <v>8555</v>
      </c>
      <c r="F1088">
        <v>2584.59</v>
      </c>
      <c r="G1088">
        <v>3.31</v>
      </c>
      <c r="H1088">
        <v>0.159410742987</v>
      </c>
      <c r="I1088">
        <v>9.4704840792E-4</v>
      </c>
      <c r="J1088" t="s">
        <v>30</v>
      </c>
      <c r="K1088">
        <v>13214</v>
      </c>
      <c r="L1088">
        <v>8</v>
      </c>
    </row>
    <row r="1089" spans="1:12" x14ac:dyDescent="0.25">
      <c r="A1089">
        <v>28845</v>
      </c>
      <c r="B1089">
        <v>13215</v>
      </c>
      <c r="C1089" t="s">
        <v>870</v>
      </c>
      <c r="D1089" t="s">
        <v>27</v>
      </c>
      <c r="E1089">
        <v>15985</v>
      </c>
      <c r="F1089">
        <v>433.89999999999901</v>
      </c>
      <c r="G1089">
        <v>36.840000000000003</v>
      </c>
      <c r="H1089">
        <v>0.64046119307399996</v>
      </c>
      <c r="I1089">
        <v>1.05285006352E-2</v>
      </c>
      <c r="J1089" t="s">
        <v>30</v>
      </c>
      <c r="K1089">
        <v>13215</v>
      </c>
      <c r="L1089">
        <v>13</v>
      </c>
    </row>
    <row r="1090" spans="1:12" x14ac:dyDescent="0.25">
      <c r="A1090">
        <v>28846</v>
      </c>
      <c r="B1090">
        <v>13219</v>
      </c>
      <c r="C1090" t="s">
        <v>870</v>
      </c>
      <c r="D1090" t="s">
        <v>27</v>
      </c>
      <c r="E1090">
        <v>15522</v>
      </c>
      <c r="F1090">
        <v>3260.92</v>
      </c>
      <c r="G1090">
        <v>4.76</v>
      </c>
      <c r="H1090">
        <v>0.25499461017199998</v>
      </c>
      <c r="I1090">
        <v>1.3611964986899999E-3</v>
      </c>
      <c r="J1090" t="s">
        <v>30</v>
      </c>
      <c r="K1090">
        <v>13219</v>
      </c>
      <c r="L1090">
        <v>8</v>
      </c>
    </row>
    <row r="1091" spans="1:12" x14ac:dyDescent="0.25">
      <c r="A1091">
        <v>28847</v>
      </c>
      <c r="B1091">
        <v>13224</v>
      </c>
      <c r="C1091" t="s">
        <v>870</v>
      </c>
      <c r="D1091" t="s">
        <v>27</v>
      </c>
      <c r="E1091">
        <v>9233</v>
      </c>
      <c r="F1091">
        <v>3863.1799999999898</v>
      </c>
      <c r="G1091">
        <v>2.39</v>
      </c>
      <c r="H1091">
        <v>0.16092716239499999</v>
      </c>
      <c r="I1091">
        <v>6.8416754259000001E-4</v>
      </c>
      <c r="J1091" t="s">
        <v>30</v>
      </c>
      <c r="K1091">
        <v>13224</v>
      </c>
      <c r="L1091">
        <v>8</v>
      </c>
    </row>
    <row r="1092" spans="1:12" x14ac:dyDescent="0.25">
      <c r="A1092">
        <v>28848</v>
      </c>
      <c r="B1092">
        <v>13244</v>
      </c>
      <c r="C1092" t="s">
        <v>870</v>
      </c>
      <c r="D1092" t="s">
        <v>27</v>
      </c>
      <c r="E1092">
        <v>2</v>
      </c>
      <c r="F1092">
        <v>25</v>
      </c>
      <c r="G1092">
        <v>0.08</v>
      </c>
      <c r="H1092">
        <v>2.0940459256799999E-2</v>
      </c>
      <c r="I1092">
        <v>2.3934465861999999E-5</v>
      </c>
      <c r="L1092">
        <v>0</v>
      </c>
    </row>
    <row r="1093" spans="1:12" x14ac:dyDescent="0.25">
      <c r="A1093">
        <v>28849</v>
      </c>
      <c r="B1093">
        <v>13057</v>
      </c>
      <c r="C1093" t="s">
        <v>879</v>
      </c>
      <c r="D1093" t="s">
        <v>27</v>
      </c>
      <c r="E1093">
        <v>14837</v>
      </c>
      <c r="F1093">
        <v>607.08000000000004</v>
      </c>
      <c r="G1093">
        <v>24.44</v>
      </c>
      <c r="H1093">
        <v>0.55643371376399997</v>
      </c>
      <c r="I1093">
        <v>6.9974614918499999E-3</v>
      </c>
      <c r="J1093" t="s">
        <v>30</v>
      </c>
      <c r="K1093">
        <v>13057</v>
      </c>
      <c r="L1093">
        <v>14</v>
      </c>
    </row>
    <row r="1094" spans="1:12" x14ac:dyDescent="0.25">
      <c r="A1094">
        <v>28850</v>
      </c>
      <c r="B1094">
        <v>13066</v>
      </c>
      <c r="C1094" t="s">
        <v>880</v>
      </c>
      <c r="D1094" t="s">
        <v>27</v>
      </c>
      <c r="E1094">
        <v>12483</v>
      </c>
      <c r="F1094">
        <v>830.53999999999905</v>
      </c>
      <c r="G1094">
        <v>15.0299999999999</v>
      </c>
      <c r="H1094">
        <v>0.40048287149299999</v>
      </c>
      <c r="I1094">
        <v>4.2994340316800002E-3</v>
      </c>
      <c r="J1094" t="s">
        <v>30</v>
      </c>
      <c r="K1094">
        <v>13066</v>
      </c>
      <c r="L1094">
        <v>24</v>
      </c>
    </row>
    <row r="1095" spans="1:12" x14ac:dyDescent="0.25">
      <c r="A1095">
        <v>28851</v>
      </c>
      <c r="B1095">
        <v>13078</v>
      </c>
      <c r="C1095" t="s">
        <v>881</v>
      </c>
      <c r="D1095" t="s">
        <v>27</v>
      </c>
      <c r="E1095">
        <v>9791</v>
      </c>
      <c r="F1095">
        <v>253.06</v>
      </c>
      <c r="G1095">
        <v>38.689999999999898</v>
      </c>
      <c r="H1095">
        <v>0.68301222330199995</v>
      </c>
      <c r="I1095">
        <v>1.10558398544E-2</v>
      </c>
      <c r="J1095" t="s">
        <v>30</v>
      </c>
      <c r="K1095">
        <v>13078</v>
      </c>
      <c r="L1095">
        <v>24</v>
      </c>
    </row>
    <row r="1096" spans="1:12" x14ac:dyDescent="0.25">
      <c r="A1096">
        <v>28852</v>
      </c>
      <c r="B1096">
        <v>13082</v>
      </c>
      <c r="C1096" t="s">
        <v>882</v>
      </c>
      <c r="D1096" t="s">
        <v>27</v>
      </c>
      <c r="E1096">
        <v>4705</v>
      </c>
      <c r="F1096">
        <v>160.47</v>
      </c>
      <c r="G1096">
        <v>29.32</v>
      </c>
      <c r="H1096">
        <v>0.51120430846700005</v>
      </c>
      <c r="I1096">
        <v>8.3957831726099996E-3</v>
      </c>
      <c r="J1096" t="s">
        <v>30</v>
      </c>
      <c r="K1096">
        <v>13082</v>
      </c>
      <c r="L1096">
        <v>1</v>
      </c>
    </row>
    <row r="1097" spans="1:12" x14ac:dyDescent="0.25">
      <c r="A1097">
        <v>28853</v>
      </c>
      <c r="B1097">
        <v>13104</v>
      </c>
      <c r="C1097" t="s">
        <v>883</v>
      </c>
      <c r="D1097" t="s">
        <v>27</v>
      </c>
      <c r="E1097">
        <v>15826</v>
      </c>
      <c r="F1097">
        <v>329.77999999999901</v>
      </c>
      <c r="G1097">
        <v>47.99</v>
      </c>
      <c r="H1097">
        <v>0.93129228671300002</v>
      </c>
      <c r="I1097">
        <v>1.37128470787E-2</v>
      </c>
      <c r="J1097" t="s">
        <v>30</v>
      </c>
      <c r="K1097">
        <v>13104</v>
      </c>
      <c r="L1097">
        <v>27</v>
      </c>
    </row>
    <row r="1098" spans="1:12" x14ac:dyDescent="0.25">
      <c r="A1098">
        <v>28854</v>
      </c>
      <c r="B1098">
        <v>13116</v>
      </c>
      <c r="C1098" t="s">
        <v>884</v>
      </c>
      <c r="D1098" t="s">
        <v>27</v>
      </c>
      <c r="E1098">
        <v>3500</v>
      </c>
      <c r="F1098">
        <v>2317.88</v>
      </c>
      <c r="G1098">
        <v>1.51</v>
      </c>
      <c r="H1098">
        <v>0.12188467946000001</v>
      </c>
      <c r="I1098">
        <v>4.32361422041E-4</v>
      </c>
      <c r="J1098" t="s">
        <v>30</v>
      </c>
      <c r="K1098">
        <v>13116</v>
      </c>
      <c r="L1098">
        <v>2</v>
      </c>
    </row>
    <row r="1099" spans="1:12" x14ac:dyDescent="0.25">
      <c r="A1099">
        <v>28855</v>
      </c>
      <c r="B1099">
        <v>13029</v>
      </c>
      <c r="C1099" t="s">
        <v>885</v>
      </c>
      <c r="D1099" t="s">
        <v>27</v>
      </c>
      <c r="E1099">
        <v>6813</v>
      </c>
      <c r="F1099">
        <v>425.27999999999901</v>
      </c>
      <c r="G1099">
        <v>16.02</v>
      </c>
      <c r="H1099">
        <v>0.51026933424900001</v>
      </c>
      <c r="I1099">
        <v>4.5978469824499999E-3</v>
      </c>
      <c r="J1099" t="s">
        <v>30</v>
      </c>
      <c r="K1099">
        <v>13029</v>
      </c>
      <c r="L1099">
        <v>9</v>
      </c>
    </row>
    <row r="1100" spans="1:12" x14ac:dyDescent="0.25">
      <c r="A1100">
        <v>28856</v>
      </c>
      <c r="B1100">
        <v>13036</v>
      </c>
      <c r="C1100" t="s">
        <v>886</v>
      </c>
      <c r="D1100" t="s">
        <v>27</v>
      </c>
      <c r="E1100">
        <v>9489</v>
      </c>
      <c r="F1100">
        <v>199.94</v>
      </c>
      <c r="G1100">
        <v>47.46</v>
      </c>
      <c r="H1100">
        <v>1.0788516717200001</v>
      </c>
      <c r="I1100">
        <v>1.36393729918E-2</v>
      </c>
      <c r="J1100" t="s">
        <v>30</v>
      </c>
      <c r="K1100">
        <v>13036</v>
      </c>
      <c r="L1100">
        <v>8</v>
      </c>
    </row>
    <row r="1101" spans="1:12" x14ac:dyDescent="0.25">
      <c r="A1101">
        <v>28857</v>
      </c>
      <c r="B1101">
        <v>13039</v>
      </c>
      <c r="C1101" t="s">
        <v>887</v>
      </c>
      <c r="D1101" t="s">
        <v>27</v>
      </c>
      <c r="E1101">
        <v>17302</v>
      </c>
      <c r="F1101">
        <v>702.19</v>
      </c>
      <c r="G1101">
        <v>24.64</v>
      </c>
      <c r="H1101">
        <v>0.54143034043100002</v>
      </c>
      <c r="I1101">
        <v>7.0651235415300001E-3</v>
      </c>
      <c r="J1101" t="s">
        <v>30</v>
      </c>
      <c r="K1101">
        <v>13039</v>
      </c>
      <c r="L1101">
        <v>14</v>
      </c>
    </row>
    <row r="1102" spans="1:12" x14ac:dyDescent="0.25">
      <c r="A1102">
        <v>28858</v>
      </c>
      <c r="B1102">
        <v>13041</v>
      </c>
      <c r="C1102" t="s">
        <v>888</v>
      </c>
      <c r="D1102" t="s">
        <v>27</v>
      </c>
      <c r="E1102">
        <v>11190</v>
      </c>
      <c r="F1102">
        <v>535.14999999999895</v>
      </c>
      <c r="G1102">
        <v>20.91</v>
      </c>
      <c r="H1102">
        <v>0.52260156156899995</v>
      </c>
      <c r="I1102">
        <v>5.9964309407699997E-3</v>
      </c>
      <c r="J1102" t="s">
        <v>30</v>
      </c>
      <c r="K1102">
        <v>13041</v>
      </c>
      <c r="L1102">
        <v>13</v>
      </c>
    </row>
    <row r="1103" spans="1:12" x14ac:dyDescent="0.25">
      <c r="A1103">
        <v>28859</v>
      </c>
      <c r="B1103">
        <v>13076</v>
      </c>
      <c r="C1103" t="s">
        <v>889</v>
      </c>
      <c r="D1103" t="s">
        <v>27</v>
      </c>
      <c r="E1103">
        <v>2235</v>
      </c>
      <c r="F1103">
        <v>169.19</v>
      </c>
      <c r="G1103">
        <v>13.21</v>
      </c>
      <c r="H1103">
        <v>0.32531385190200002</v>
      </c>
      <c r="I1103">
        <v>3.7994167542000001E-3</v>
      </c>
      <c r="J1103" t="s">
        <v>30</v>
      </c>
      <c r="K1103">
        <v>13076</v>
      </c>
      <c r="L1103">
        <v>1</v>
      </c>
    </row>
    <row r="1104" spans="1:12" x14ac:dyDescent="0.25">
      <c r="A1104">
        <v>28860</v>
      </c>
      <c r="B1104">
        <v>13090</v>
      </c>
      <c r="C1104" t="s">
        <v>877</v>
      </c>
      <c r="D1104" t="s">
        <v>27</v>
      </c>
      <c r="E1104">
        <v>32385</v>
      </c>
      <c r="F1104">
        <v>2253.65</v>
      </c>
      <c r="G1104">
        <v>14.3699999999999</v>
      </c>
      <c r="H1104">
        <v>0.47185639797700002</v>
      </c>
      <c r="I1104">
        <v>4.1173044325099996E-3</v>
      </c>
      <c r="J1104" t="s">
        <v>30</v>
      </c>
      <c r="K1104">
        <v>13090</v>
      </c>
      <c r="L1104">
        <v>31</v>
      </c>
    </row>
    <row r="1105" spans="1:12" x14ac:dyDescent="0.25">
      <c r="A1105">
        <v>28861</v>
      </c>
      <c r="B1105">
        <v>13103</v>
      </c>
      <c r="C1105" t="s">
        <v>890</v>
      </c>
      <c r="D1105" t="s">
        <v>27</v>
      </c>
      <c r="E1105">
        <v>37</v>
      </c>
      <c r="F1105">
        <v>18.59</v>
      </c>
      <c r="G1105">
        <v>1.99</v>
      </c>
      <c r="H1105">
        <v>0.11201913306400001</v>
      </c>
      <c r="I1105">
        <v>5.7278281391600001E-4</v>
      </c>
      <c r="L1105">
        <v>0</v>
      </c>
    </row>
    <row r="1106" spans="1:12" x14ac:dyDescent="0.25">
      <c r="A1106">
        <v>28862</v>
      </c>
      <c r="B1106">
        <v>13028</v>
      </c>
      <c r="C1106" t="s">
        <v>891</v>
      </c>
      <c r="D1106" t="s">
        <v>27</v>
      </c>
      <c r="E1106">
        <v>1500</v>
      </c>
      <c r="F1106">
        <v>77.439999999999898</v>
      </c>
      <c r="G1106">
        <v>19.37</v>
      </c>
      <c r="H1106">
        <v>0.50070357436299995</v>
      </c>
      <c r="I1106">
        <v>5.56466297387E-3</v>
      </c>
      <c r="L1106">
        <v>0</v>
      </c>
    </row>
    <row r="1107" spans="1:12" x14ac:dyDescent="0.25">
      <c r="A1107">
        <v>28863</v>
      </c>
      <c r="B1107">
        <v>13030</v>
      </c>
      <c r="C1107" t="s">
        <v>892</v>
      </c>
      <c r="D1107" t="s">
        <v>27</v>
      </c>
      <c r="E1107">
        <v>4880</v>
      </c>
      <c r="F1107">
        <v>444.85</v>
      </c>
      <c r="G1107">
        <v>10.97</v>
      </c>
      <c r="H1107">
        <v>0.38586893660499999</v>
      </c>
      <c r="I1107">
        <v>3.14536657456E-3</v>
      </c>
      <c r="J1107" t="s">
        <v>30</v>
      </c>
      <c r="K1107">
        <v>13030</v>
      </c>
      <c r="L1107">
        <v>3</v>
      </c>
    </row>
    <row r="1108" spans="1:12" x14ac:dyDescent="0.25">
      <c r="A1108">
        <v>28864</v>
      </c>
      <c r="B1108">
        <v>13044</v>
      </c>
      <c r="C1108" t="s">
        <v>893</v>
      </c>
      <c r="D1108" t="s">
        <v>27</v>
      </c>
      <c r="E1108">
        <v>2524</v>
      </c>
      <c r="F1108">
        <v>45.77</v>
      </c>
      <c r="G1108">
        <v>55.149999999999899</v>
      </c>
      <c r="H1108">
        <v>0.95888904941999997</v>
      </c>
      <c r="I1108">
        <v>1.5833388028600001E-2</v>
      </c>
      <c r="L1108">
        <v>0</v>
      </c>
    </row>
    <row r="1109" spans="1:12" x14ac:dyDescent="0.25">
      <c r="A1109">
        <v>28865</v>
      </c>
      <c r="B1109">
        <v>13167</v>
      </c>
      <c r="C1109" t="s">
        <v>894</v>
      </c>
      <c r="D1109" t="s">
        <v>27</v>
      </c>
      <c r="E1109">
        <v>3229</v>
      </c>
      <c r="F1109">
        <v>81.599999999999895</v>
      </c>
      <c r="G1109">
        <v>39.57</v>
      </c>
      <c r="H1109">
        <v>0.86506585216599996</v>
      </c>
      <c r="I1109">
        <v>1.13699388574E-2</v>
      </c>
      <c r="L1109">
        <v>0</v>
      </c>
    </row>
    <row r="1110" spans="1:12" x14ac:dyDescent="0.25">
      <c r="A1110">
        <v>28866</v>
      </c>
      <c r="B1110">
        <v>13114</v>
      </c>
      <c r="C1110" t="s">
        <v>895</v>
      </c>
      <c r="D1110" t="s">
        <v>27</v>
      </c>
      <c r="E1110">
        <v>6741</v>
      </c>
      <c r="F1110">
        <v>103.93</v>
      </c>
      <c r="G1110">
        <v>64.8599999999999</v>
      </c>
      <c r="H1110">
        <v>0.92217777234499998</v>
      </c>
      <c r="I1110">
        <v>1.86851736721E-2</v>
      </c>
      <c r="J1110" t="s">
        <v>30</v>
      </c>
      <c r="K1110">
        <v>13114</v>
      </c>
      <c r="L1110">
        <v>2</v>
      </c>
    </row>
    <row r="1111" spans="1:12" x14ac:dyDescent="0.25">
      <c r="A1111">
        <v>28867</v>
      </c>
      <c r="B1111">
        <v>13126</v>
      </c>
      <c r="C1111" t="s">
        <v>896</v>
      </c>
      <c r="D1111" t="s">
        <v>27</v>
      </c>
      <c r="E1111">
        <v>37355</v>
      </c>
      <c r="F1111">
        <v>375.54</v>
      </c>
      <c r="G1111">
        <v>99.469999999999899</v>
      </c>
      <c r="H1111">
        <v>1.2409630061500001</v>
      </c>
      <c r="I1111">
        <v>2.8639364998800002E-2</v>
      </c>
      <c r="J1111" t="s">
        <v>30</v>
      </c>
      <c r="K1111">
        <v>13126</v>
      </c>
      <c r="L1111">
        <v>22</v>
      </c>
    </row>
    <row r="1112" spans="1:12" x14ac:dyDescent="0.25">
      <c r="A1112">
        <v>28868</v>
      </c>
      <c r="B1112">
        <v>13650</v>
      </c>
      <c r="C1112" t="s">
        <v>897</v>
      </c>
      <c r="D1112" t="s">
        <v>27</v>
      </c>
      <c r="E1112">
        <v>1486</v>
      </c>
      <c r="F1112">
        <v>33.92</v>
      </c>
      <c r="G1112">
        <v>43.81</v>
      </c>
      <c r="H1112">
        <v>1.2288125917999999</v>
      </c>
      <c r="I1112">
        <v>1.26946135098E-2</v>
      </c>
      <c r="L1112">
        <v>0</v>
      </c>
    </row>
    <row r="1113" spans="1:12" x14ac:dyDescent="0.25">
      <c r="A1113">
        <v>28869</v>
      </c>
      <c r="B1113">
        <v>13131</v>
      </c>
      <c r="C1113" t="s">
        <v>898</v>
      </c>
      <c r="D1113" t="s">
        <v>27</v>
      </c>
      <c r="E1113">
        <v>3801</v>
      </c>
      <c r="F1113">
        <v>70.81</v>
      </c>
      <c r="G1113">
        <v>53.68</v>
      </c>
      <c r="H1113">
        <v>0.86089097380299995</v>
      </c>
      <c r="I1113">
        <v>1.54508288442E-2</v>
      </c>
      <c r="J1113" t="s">
        <v>30</v>
      </c>
      <c r="K1113">
        <v>13131</v>
      </c>
      <c r="L1113">
        <v>2</v>
      </c>
    </row>
    <row r="1114" spans="1:12" x14ac:dyDescent="0.25">
      <c r="A1114">
        <v>28870</v>
      </c>
      <c r="B1114">
        <v>13142</v>
      </c>
      <c r="C1114" t="s">
        <v>899</v>
      </c>
      <c r="D1114" t="s">
        <v>27</v>
      </c>
      <c r="E1114">
        <v>6549</v>
      </c>
      <c r="F1114">
        <v>87.53</v>
      </c>
      <c r="G1114">
        <v>74.819999999999894</v>
      </c>
      <c r="H1114">
        <v>0.95372447885099998</v>
      </c>
      <c r="I1114">
        <v>2.1584513488000001E-2</v>
      </c>
      <c r="J1114" t="s">
        <v>30</v>
      </c>
      <c r="K1114">
        <v>13142</v>
      </c>
      <c r="L1114">
        <v>6</v>
      </c>
    </row>
    <row r="1115" spans="1:12" x14ac:dyDescent="0.25">
      <c r="A1115">
        <v>28871</v>
      </c>
      <c r="B1115">
        <v>13144</v>
      </c>
      <c r="C1115" t="s">
        <v>900</v>
      </c>
      <c r="D1115" t="s">
        <v>27</v>
      </c>
      <c r="E1115">
        <v>1507</v>
      </c>
      <c r="F1115">
        <v>46.93</v>
      </c>
      <c r="G1115">
        <v>32.1099999999999</v>
      </c>
      <c r="H1115">
        <v>0.57415027433200005</v>
      </c>
      <c r="I1115">
        <v>9.2669625538700003E-3</v>
      </c>
      <c r="L1115">
        <v>0</v>
      </c>
    </row>
    <row r="1116" spans="1:12" x14ac:dyDescent="0.25">
      <c r="A1116">
        <v>28872</v>
      </c>
      <c r="B1116">
        <v>13302</v>
      </c>
      <c r="C1116" t="s">
        <v>901</v>
      </c>
      <c r="D1116" t="s">
        <v>27</v>
      </c>
      <c r="E1116">
        <v>1770</v>
      </c>
      <c r="F1116">
        <v>36.14</v>
      </c>
      <c r="G1116">
        <v>48.969999999999899</v>
      </c>
      <c r="H1116">
        <v>1.05260908198</v>
      </c>
      <c r="I1116">
        <v>1.41149671919E-2</v>
      </c>
      <c r="L1116">
        <v>0</v>
      </c>
    </row>
    <row r="1117" spans="1:12" x14ac:dyDescent="0.25">
      <c r="A1117">
        <v>28873</v>
      </c>
      <c r="B1117">
        <v>13083</v>
      </c>
      <c r="C1117" t="s">
        <v>902</v>
      </c>
      <c r="D1117" t="s">
        <v>27</v>
      </c>
      <c r="E1117">
        <v>1803</v>
      </c>
      <c r="F1117">
        <v>33</v>
      </c>
      <c r="G1117">
        <v>54.64</v>
      </c>
      <c r="H1117">
        <v>0.66334868273100001</v>
      </c>
      <c r="I1117">
        <v>1.5785399678600001E-2</v>
      </c>
      <c r="L1117">
        <v>0</v>
      </c>
    </row>
    <row r="1118" spans="1:12" x14ac:dyDescent="0.25">
      <c r="A1118">
        <v>28874</v>
      </c>
      <c r="B1118">
        <v>13145</v>
      </c>
      <c r="C1118" t="s">
        <v>903</v>
      </c>
      <c r="D1118" t="s">
        <v>27</v>
      </c>
      <c r="E1118">
        <v>1901</v>
      </c>
      <c r="F1118">
        <v>112.09</v>
      </c>
      <c r="G1118">
        <v>16.96</v>
      </c>
      <c r="H1118">
        <v>0.44708888416499998</v>
      </c>
      <c r="I1118">
        <v>4.8996142800499997E-3</v>
      </c>
      <c r="J1118" t="s">
        <v>30</v>
      </c>
      <c r="K1118">
        <v>13145</v>
      </c>
      <c r="L1118">
        <v>1</v>
      </c>
    </row>
    <row r="1119" spans="1:12" x14ac:dyDescent="0.25">
      <c r="A1119">
        <v>28875</v>
      </c>
      <c r="B1119">
        <v>13605</v>
      </c>
      <c r="C1119" t="s">
        <v>904</v>
      </c>
      <c r="D1119" t="s">
        <v>27</v>
      </c>
      <c r="E1119">
        <v>4479</v>
      </c>
      <c r="F1119">
        <v>54.43</v>
      </c>
      <c r="G1119">
        <v>82.29</v>
      </c>
      <c r="H1119">
        <v>1.1404492101099999</v>
      </c>
      <c r="I1119">
        <v>2.3837988718100001E-2</v>
      </c>
      <c r="J1119" t="s">
        <v>30</v>
      </c>
      <c r="K1119">
        <v>13605</v>
      </c>
      <c r="L1119">
        <v>1</v>
      </c>
    </row>
    <row r="1120" spans="1:12" x14ac:dyDescent="0.25">
      <c r="A1120">
        <v>28876</v>
      </c>
      <c r="B1120">
        <v>13611</v>
      </c>
      <c r="C1120" t="s">
        <v>905</v>
      </c>
      <c r="D1120" t="s">
        <v>27</v>
      </c>
      <c r="E1120">
        <v>254</v>
      </c>
      <c r="F1120">
        <v>30.64</v>
      </c>
      <c r="G1120">
        <v>8.2899999999999903</v>
      </c>
      <c r="H1120">
        <v>0.44364345995799997</v>
      </c>
      <c r="I1120">
        <v>2.3992459480200001E-3</v>
      </c>
      <c r="J1120" t="s">
        <v>30</v>
      </c>
      <c r="K1120">
        <v>13611</v>
      </c>
      <c r="L1120">
        <v>1</v>
      </c>
    </row>
    <row r="1121" spans="1:12" x14ac:dyDescent="0.25">
      <c r="A1121">
        <v>28877</v>
      </c>
      <c r="B1121">
        <v>13636</v>
      </c>
      <c r="C1121" t="s">
        <v>906</v>
      </c>
      <c r="D1121" t="s">
        <v>27</v>
      </c>
      <c r="E1121">
        <v>221</v>
      </c>
      <c r="F1121">
        <v>69.719999999999899</v>
      </c>
      <c r="G1121">
        <v>3.17</v>
      </c>
      <c r="H1121">
        <v>0.21398634297399999</v>
      </c>
      <c r="I1121">
        <v>9.1831889526699996E-4</v>
      </c>
      <c r="J1121" t="s">
        <v>30</v>
      </c>
      <c r="K1121">
        <v>13636</v>
      </c>
      <c r="L1121">
        <v>1</v>
      </c>
    </row>
    <row r="1122" spans="1:12" x14ac:dyDescent="0.25">
      <c r="A1122">
        <v>28878</v>
      </c>
      <c r="B1122">
        <v>13661</v>
      </c>
      <c r="C1122" t="s">
        <v>907</v>
      </c>
      <c r="D1122" t="s">
        <v>27</v>
      </c>
      <c r="E1122">
        <v>1723</v>
      </c>
      <c r="F1122">
        <v>34.939999999999898</v>
      </c>
      <c r="G1122">
        <v>49.32</v>
      </c>
      <c r="H1122">
        <v>1.0303969607300001</v>
      </c>
      <c r="I1122">
        <v>1.42657787652E-2</v>
      </c>
      <c r="J1122" t="s">
        <v>30</v>
      </c>
      <c r="K1122">
        <v>13661</v>
      </c>
      <c r="L1122">
        <v>1</v>
      </c>
    </row>
    <row r="1123" spans="1:12" x14ac:dyDescent="0.25">
      <c r="A1123">
        <v>28879</v>
      </c>
      <c r="B1123">
        <v>13032</v>
      </c>
      <c r="C1123" t="s">
        <v>908</v>
      </c>
      <c r="D1123" t="s">
        <v>27</v>
      </c>
      <c r="E1123">
        <v>13136</v>
      </c>
      <c r="F1123">
        <v>153.46</v>
      </c>
      <c r="G1123">
        <v>85.599999999999895</v>
      </c>
      <c r="H1123">
        <v>1.1098213615900001</v>
      </c>
      <c r="I1123">
        <v>2.45039036892E-2</v>
      </c>
      <c r="J1123" t="s">
        <v>30</v>
      </c>
      <c r="K1123">
        <v>13032</v>
      </c>
      <c r="L1123">
        <v>7</v>
      </c>
    </row>
    <row r="1124" spans="1:12" x14ac:dyDescent="0.25">
      <c r="A1124">
        <v>28880</v>
      </c>
      <c r="B1124">
        <v>13035</v>
      </c>
      <c r="C1124" t="s">
        <v>909</v>
      </c>
      <c r="D1124" t="s">
        <v>27</v>
      </c>
      <c r="E1124">
        <v>8461</v>
      </c>
      <c r="F1124">
        <v>116.95</v>
      </c>
      <c r="G1124">
        <v>72.349999999999895</v>
      </c>
      <c r="H1124">
        <v>1.1268554872100001</v>
      </c>
      <c r="I1124">
        <v>2.0665388331400001E-2</v>
      </c>
      <c r="J1124" t="s">
        <v>30</v>
      </c>
      <c r="K1124">
        <v>13035</v>
      </c>
      <c r="L1124">
        <v>12</v>
      </c>
    </row>
    <row r="1125" spans="1:12" x14ac:dyDescent="0.25">
      <c r="A1125">
        <v>28881</v>
      </c>
      <c r="B1125">
        <v>13037</v>
      </c>
      <c r="C1125" t="s">
        <v>910</v>
      </c>
      <c r="D1125" t="s">
        <v>27</v>
      </c>
      <c r="E1125">
        <v>8627</v>
      </c>
      <c r="F1125">
        <v>217.19999999999899</v>
      </c>
      <c r="G1125">
        <v>39.719999999999899</v>
      </c>
      <c r="H1125">
        <v>0.832631839032</v>
      </c>
      <c r="I1125">
        <v>1.13670095765E-2</v>
      </c>
      <c r="J1125" t="s">
        <v>30</v>
      </c>
      <c r="K1125">
        <v>13037</v>
      </c>
      <c r="L1125">
        <v>6</v>
      </c>
    </row>
    <row r="1126" spans="1:12" x14ac:dyDescent="0.25">
      <c r="A1126">
        <v>28882</v>
      </c>
      <c r="B1126">
        <v>13408</v>
      </c>
      <c r="C1126" t="s">
        <v>911</v>
      </c>
      <c r="D1126" t="s">
        <v>27</v>
      </c>
      <c r="E1126">
        <v>4528</v>
      </c>
      <c r="F1126">
        <v>136.259999999999</v>
      </c>
      <c r="G1126">
        <v>33.229999999999897</v>
      </c>
      <c r="H1126">
        <v>0.71224985844499999</v>
      </c>
      <c r="I1126">
        <v>9.4881351255200006E-3</v>
      </c>
      <c r="J1126" t="s">
        <v>30</v>
      </c>
      <c r="K1126">
        <v>13408</v>
      </c>
      <c r="L1126">
        <v>1</v>
      </c>
    </row>
    <row r="1127" spans="1:12" x14ac:dyDescent="0.25">
      <c r="A1127">
        <v>28883</v>
      </c>
      <c r="B1127">
        <v>13409</v>
      </c>
      <c r="C1127" t="s">
        <v>912</v>
      </c>
      <c r="D1127" t="s">
        <v>27</v>
      </c>
      <c r="E1127">
        <v>2312</v>
      </c>
      <c r="F1127">
        <v>67.819999999999894</v>
      </c>
      <c r="G1127">
        <v>34.090000000000003</v>
      </c>
      <c r="H1127">
        <v>0.64000495326499995</v>
      </c>
      <c r="I1127">
        <v>9.7436518269099995E-3</v>
      </c>
      <c r="L1127">
        <v>0</v>
      </c>
    </row>
    <row r="1128" spans="1:12" x14ac:dyDescent="0.25">
      <c r="A1128">
        <v>28884</v>
      </c>
      <c r="B1128">
        <v>13421</v>
      </c>
      <c r="C1128" t="s">
        <v>913</v>
      </c>
      <c r="D1128" t="s">
        <v>27</v>
      </c>
      <c r="E1128">
        <v>13449</v>
      </c>
      <c r="F1128">
        <v>327.14999999999901</v>
      </c>
      <c r="G1128">
        <v>41.1099999999999</v>
      </c>
      <c r="H1128">
        <v>0.93949761062399995</v>
      </c>
      <c r="I1128">
        <v>1.17672855417E-2</v>
      </c>
      <c r="J1128" t="s">
        <v>30</v>
      </c>
      <c r="K1128">
        <v>13421</v>
      </c>
      <c r="L1128">
        <v>5</v>
      </c>
    </row>
    <row r="1129" spans="1:12" x14ac:dyDescent="0.25">
      <c r="A1129">
        <v>28885</v>
      </c>
      <c r="B1129">
        <v>13461</v>
      </c>
      <c r="C1129" t="s">
        <v>914</v>
      </c>
      <c r="D1129" t="s">
        <v>27</v>
      </c>
      <c r="E1129">
        <v>2948</v>
      </c>
      <c r="F1129">
        <v>1511.79</v>
      </c>
      <c r="G1129">
        <v>1.95</v>
      </c>
      <c r="H1129">
        <v>0.13859316353600001</v>
      </c>
      <c r="I1129">
        <v>5.5842752238100001E-4</v>
      </c>
      <c r="J1129" t="s">
        <v>30</v>
      </c>
      <c r="K1129">
        <v>13461</v>
      </c>
      <c r="L1129">
        <v>3</v>
      </c>
    </row>
    <row r="1130" spans="1:12" x14ac:dyDescent="0.25">
      <c r="A1130">
        <v>28886</v>
      </c>
      <c r="B1130">
        <v>13478</v>
      </c>
      <c r="C1130" t="s">
        <v>915</v>
      </c>
      <c r="D1130" t="s">
        <v>27</v>
      </c>
      <c r="E1130">
        <v>2971</v>
      </c>
      <c r="F1130">
        <v>100.54</v>
      </c>
      <c r="G1130">
        <v>29.55</v>
      </c>
      <c r="H1130">
        <v>0.55656307922000003</v>
      </c>
      <c r="I1130">
        <v>8.4696103383300001E-3</v>
      </c>
      <c r="L1130">
        <v>0</v>
      </c>
    </row>
    <row r="1131" spans="1:12" x14ac:dyDescent="0.25">
      <c r="A1131">
        <v>28887</v>
      </c>
      <c r="B1131">
        <v>13042</v>
      </c>
      <c r="C1131" t="s">
        <v>916</v>
      </c>
      <c r="D1131" t="s">
        <v>27</v>
      </c>
      <c r="E1131">
        <v>2712</v>
      </c>
      <c r="F1131">
        <v>34.6</v>
      </c>
      <c r="G1131">
        <v>78.39</v>
      </c>
      <c r="H1131">
        <v>0.77586264325499998</v>
      </c>
      <c r="I1131">
        <v>2.2492346663500001E-2</v>
      </c>
      <c r="L1131">
        <v>0</v>
      </c>
    </row>
    <row r="1132" spans="1:12" x14ac:dyDescent="0.25">
      <c r="A1132">
        <v>28888</v>
      </c>
      <c r="B1132">
        <v>13054</v>
      </c>
      <c r="C1132" t="s">
        <v>917</v>
      </c>
      <c r="D1132" t="s">
        <v>27</v>
      </c>
      <c r="E1132">
        <v>1800</v>
      </c>
      <c r="F1132">
        <v>64.540000000000006</v>
      </c>
      <c r="G1132">
        <v>27.89</v>
      </c>
      <c r="H1132">
        <v>0.59809678448600001</v>
      </c>
      <c r="I1132">
        <v>7.9948973516999998E-3</v>
      </c>
      <c r="L1132">
        <v>0</v>
      </c>
    </row>
    <row r="1133" spans="1:12" x14ac:dyDescent="0.25">
      <c r="A1133">
        <v>28889</v>
      </c>
      <c r="B1133">
        <v>13123</v>
      </c>
      <c r="C1133" t="s">
        <v>918</v>
      </c>
      <c r="D1133" t="s">
        <v>27</v>
      </c>
      <c r="E1133">
        <v>-99</v>
      </c>
      <c r="F1133">
        <v>-99</v>
      </c>
      <c r="G1133">
        <v>0.08</v>
      </c>
      <c r="H1133">
        <v>2.0983967431299998E-2</v>
      </c>
      <c r="I1133">
        <v>2.4171607234000001E-5</v>
      </c>
      <c r="J1133" t="s">
        <v>30</v>
      </c>
      <c r="K1133">
        <v>13123</v>
      </c>
      <c r="L1133">
        <v>1</v>
      </c>
    </row>
    <row r="1134" spans="1:12" x14ac:dyDescent="0.25">
      <c r="A1134">
        <v>28890</v>
      </c>
      <c r="B1134">
        <v>13157</v>
      </c>
      <c r="C1134" t="s">
        <v>919</v>
      </c>
      <c r="D1134" t="s">
        <v>27</v>
      </c>
      <c r="E1134">
        <v>217</v>
      </c>
      <c r="F1134">
        <v>638.24</v>
      </c>
      <c r="G1134">
        <v>0.34</v>
      </c>
      <c r="H1134">
        <v>7.0087924666299997E-2</v>
      </c>
      <c r="I1134">
        <v>9.7953776510000006E-5</v>
      </c>
      <c r="L1134">
        <v>0</v>
      </c>
    </row>
    <row r="1135" spans="1:12" x14ac:dyDescent="0.25">
      <c r="A1135">
        <v>28891</v>
      </c>
      <c r="B1135">
        <v>13162</v>
      </c>
      <c r="C1135" t="s">
        <v>920</v>
      </c>
      <c r="D1135" t="s">
        <v>27</v>
      </c>
      <c r="E1135">
        <v>356</v>
      </c>
      <c r="F1135">
        <v>342.31</v>
      </c>
      <c r="G1135">
        <v>1.04</v>
      </c>
      <c r="H1135">
        <v>0.120575058082</v>
      </c>
      <c r="I1135">
        <v>2.9894595893700002E-4</v>
      </c>
      <c r="L1135">
        <v>0</v>
      </c>
    </row>
    <row r="1136" spans="1:12" x14ac:dyDescent="0.25">
      <c r="A1136">
        <v>28892</v>
      </c>
      <c r="B1136">
        <v>13308</v>
      </c>
      <c r="C1136" t="s">
        <v>921</v>
      </c>
      <c r="D1136" t="s">
        <v>27</v>
      </c>
      <c r="E1136">
        <v>4508</v>
      </c>
      <c r="F1136">
        <v>123.41</v>
      </c>
      <c r="G1136">
        <v>36.53</v>
      </c>
      <c r="H1136">
        <v>0.72092641372099997</v>
      </c>
      <c r="I1136">
        <v>1.04861232727E-2</v>
      </c>
      <c r="J1136" t="s">
        <v>30</v>
      </c>
      <c r="K1136">
        <v>13308</v>
      </c>
      <c r="L1136">
        <v>2</v>
      </c>
    </row>
    <row r="1137" spans="1:12" x14ac:dyDescent="0.25">
      <c r="A1137">
        <v>28893</v>
      </c>
      <c r="B1137">
        <v>13319</v>
      </c>
      <c r="C1137" t="s">
        <v>922</v>
      </c>
      <c r="D1137" t="s">
        <v>27</v>
      </c>
      <c r="E1137">
        <v>1037</v>
      </c>
      <c r="F1137">
        <v>1646.03</v>
      </c>
      <c r="G1137">
        <v>0.63</v>
      </c>
      <c r="H1137">
        <v>8.0398827608400003E-2</v>
      </c>
      <c r="I1137">
        <v>1.8080702784E-4</v>
      </c>
      <c r="L1137">
        <v>0</v>
      </c>
    </row>
    <row r="1138" spans="1:12" x14ac:dyDescent="0.25">
      <c r="A1138">
        <v>28894</v>
      </c>
      <c r="B1138">
        <v>13321</v>
      </c>
      <c r="C1138" t="s">
        <v>923</v>
      </c>
      <c r="D1138" t="s">
        <v>27</v>
      </c>
      <c r="E1138">
        <v>568</v>
      </c>
      <c r="F1138">
        <v>1234.78</v>
      </c>
      <c r="G1138">
        <v>0.46</v>
      </c>
      <c r="H1138">
        <v>5.9636727307699998E-2</v>
      </c>
      <c r="I1138">
        <v>1.3225536907E-4</v>
      </c>
      <c r="J1138" t="s">
        <v>30</v>
      </c>
      <c r="K1138">
        <v>13321</v>
      </c>
      <c r="L1138">
        <v>2</v>
      </c>
    </row>
    <row r="1139" spans="1:12" x14ac:dyDescent="0.25">
      <c r="A1139">
        <v>28895</v>
      </c>
      <c r="B1139">
        <v>13322</v>
      </c>
      <c r="C1139" t="s">
        <v>924</v>
      </c>
      <c r="D1139" t="s">
        <v>27</v>
      </c>
      <c r="E1139">
        <v>1044</v>
      </c>
      <c r="F1139">
        <v>72.799999999999898</v>
      </c>
      <c r="G1139">
        <v>14.34</v>
      </c>
      <c r="H1139">
        <v>0.44518814765600001</v>
      </c>
      <c r="I1139">
        <v>4.0985385614999998E-3</v>
      </c>
      <c r="J1139" t="s">
        <v>30</v>
      </c>
      <c r="K1139">
        <v>13322</v>
      </c>
      <c r="L1139">
        <v>1</v>
      </c>
    </row>
    <row r="1140" spans="1:12" x14ac:dyDescent="0.25">
      <c r="A1140">
        <v>28896</v>
      </c>
      <c r="B1140">
        <v>13323</v>
      </c>
      <c r="C1140" t="s">
        <v>925</v>
      </c>
      <c r="D1140" t="s">
        <v>27</v>
      </c>
      <c r="E1140">
        <v>11835</v>
      </c>
      <c r="F1140">
        <v>278.00999999999902</v>
      </c>
      <c r="G1140">
        <v>42.57</v>
      </c>
      <c r="H1140">
        <v>0.74978380841299996</v>
      </c>
      <c r="I1140">
        <v>1.21813030977E-2</v>
      </c>
      <c r="J1140" t="s">
        <v>30</v>
      </c>
      <c r="K1140">
        <v>13323</v>
      </c>
      <c r="L1140">
        <v>11</v>
      </c>
    </row>
    <row r="1141" spans="1:12" x14ac:dyDescent="0.25">
      <c r="A1141">
        <v>28897</v>
      </c>
      <c r="B1141">
        <v>13328</v>
      </c>
      <c r="C1141" t="s">
        <v>926</v>
      </c>
      <c r="D1141" t="s">
        <v>27</v>
      </c>
      <c r="E1141">
        <v>1365</v>
      </c>
      <c r="F1141">
        <v>111.43</v>
      </c>
      <c r="G1141">
        <v>12.25</v>
      </c>
      <c r="H1141">
        <v>0.34281474912799997</v>
      </c>
      <c r="I1141">
        <v>3.5019064078300002E-3</v>
      </c>
      <c r="L1141">
        <v>0</v>
      </c>
    </row>
    <row r="1142" spans="1:12" x14ac:dyDescent="0.25">
      <c r="A1142">
        <v>28898</v>
      </c>
      <c r="B1142">
        <v>13413</v>
      </c>
      <c r="C1142" t="s">
        <v>927</v>
      </c>
      <c r="D1142" t="s">
        <v>27</v>
      </c>
      <c r="E1142">
        <v>14914</v>
      </c>
      <c r="F1142">
        <v>817.21</v>
      </c>
      <c r="G1142">
        <v>18.25</v>
      </c>
      <c r="H1142">
        <v>0.81072031880200002</v>
      </c>
      <c r="I1142">
        <v>5.2220279151700003E-3</v>
      </c>
      <c r="J1142" t="s">
        <v>30</v>
      </c>
      <c r="K1142">
        <v>13413</v>
      </c>
      <c r="L1142">
        <v>19</v>
      </c>
    </row>
    <row r="1143" spans="1:12" x14ac:dyDescent="0.25">
      <c r="A1143">
        <v>28899</v>
      </c>
      <c r="B1143">
        <v>13417</v>
      </c>
      <c r="C1143" t="s">
        <v>928</v>
      </c>
      <c r="D1143" t="s">
        <v>27</v>
      </c>
      <c r="E1143">
        <v>3578</v>
      </c>
      <c r="F1143">
        <v>3343.9299999999898</v>
      </c>
      <c r="G1143">
        <v>1.07</v>
      </c>
      <c r="H1143">
        <v>0.13076992865699999</v>
      </c>
      <c r="I1143">
        <v>3.0747602445499998E-4</v>
      </c>
      <c r="J1143" t="s">
        <v>30</v>
      </c>
      <c r="K1143">
        <v>13417</v>
      </c>
      <c r="L1143">
        <v>1</v>
      </c>
    </row>
    <row r="1144" spans="1:12" x14ac:dyDescent="0.25">
      <c r="A1144">
        <v>28900</v>
      </c>
      <c r="B1144">
        <v>13425</v>
      </c>
      <c r="C1144" t="s">
        <v>929</v>
      </c>
      <c r="D1144" t="s">
        <v>27</v>
      </c>
      <c r="E1144">
        <v>2068</v>
      </c>
      <c r="F1144">
        <v>73.129999999999896</v>
      </c>
      <c r="G1144">
        <v>28.28</v>
      </c>
      <c r="H1144">
        <v>0.61589114380099996</v>
      </c>
      <c r="I1144">
        <v>8.0815831128199997E-3</v>
      </c>
      <c r="L1144">
        <v>0</v>
      </c>
    </row>
    <row r="1145" spans="1:12" x14ac:dyDescent="0.25">
      <c r="A1145">
        <v>28901</v>
      </c>
      <c r="B1145">
        <v>13456</v>
      </c>
      <c r="C1145" t="s">
        <v>930</v>
      </c>
      <c r="D1145" t="s">
        <v>27</v>
      </c>
      <c r="E1145">
        <v>4056</v>
      </c>
      <c r="F1145">
        <v>152.83000000000001</v>
      </c>
      <c r="G1145">
        <v>26.5399999999999</v>
      </c>
      <c r="H1145">
        <v>0.67999903401799999</v>
      </c>
      <c r="I1145">
        <v>7.5896165348800001E-3</v>
      </c>
      <c r="J1145" t="s">
        <v>30</v>
      </c>
      <c r="K1145">
        <v>13456</v>
      </c>
      <c r="L1145">
        <v>1</v>
      </c>
    </row>
    <row r="1146" spans="1:12" x14ac:dyDescent="0.25">
      <c r="A1146">
        <v>28902</v>
      </c>
      <c r="B1146">
        <v>13476</v>
      </c>
      <c r="C1146" t="s">
        <v>931</v>
      </c>
      <c r="D1146" t="s">
        <v>27</v>
      </c>
      <c r="E1146">
        <v>3190</v>
      </c>
      <c r="F1146">
        <v>132.19999999999899</v>
      </c>
      <c r="G1146">
        <v>24.1299999999999</v>
      </c>
      <c r="H1146">
        <v>0.64583217099400003</v>
      </c>
      <c r="I1146">
        <v>6.9081022928899997E-3</v>
      </c>
      <c r="L1146">
        <v>0</v>
      </c>
    </row>
    <row r="1147" spans="1:12" x14ac:dyDescent="0.25">
      <c r="A1147">
        <v>28903</v>
      </c>
      <c r="B1147">
        <v>13477</v>
      </c>
      <c r="C1147" t="s">
        <v>932</v>
      </c>
      <c r="D1147" t="s">
        <v>27</v>
      </c>
      <c r="E1147">
        <v>1530</v>
      </c>
      <c r="F1147">
        <v>85.62</v>
      </c>
      <c r="G1147">
        <v>17.87</v>
      </c>
      <c r="H1147">
        <v>0.50355304780599996</v>
      </c>
      <c r="I1147">
        <v>5.1115584517999997E-3</v>
      </c>
      <c r="L1147">
        <v>0</v>
      </c>
    </row>
    <row r="1148" spans="1:12" x14ac:dyDescent="0.25">
      <c r="A1148">
        <v>28904</v>
      </c>
      <c r="B1148">
        <v>13490</v>
      </c>
      <c r="C1148" t="s">
        <v>933</v>
      </c>
      <c r="D1148" t="s">
        <v>27</v>
      </c>
      <c r="E1148">
        <v>1569</v>
      </c>
      <c r="F1148">
        <v>166.56</v>
      </c>
      <c r="G1148">
        <v>9.42</v>
      </c>
      <c r="H1148">
        <v>0.38078057744900001</v>
      </c>
      <c r="I1148">
        <v>2.6986630498900001E-3</v>
      </c>
      <c r="L1148">
        <v>0</v>
      </c>
    </row>
    <row r="1149" spans="1:12" x14ac:dyDescent="0.25">
      <c r="A1149">
        <v>28905</v>
      </c>
      <c r="B1149">
        <v>13492</v>
      </c>
      <c r="C1149" t="s">
        <v>934</v>
      </c>
      <c r="D1149" t="s">
        <v>27</v>
      </c>
      <c r="E1149">
        <v>11795</v>
      </c>
      <c r="F1149">
        <v>832.98</v>
      </c>
      <c r="G1149">
        <v>14.16</v>
      </c>
      <c r="H1149">
        <v>0.39997525045600002</v>
      </c>
      <c r="I1149">
        <v>4.0570738091699997E-3</v>
      </c>
      <c r="J1149" t="s">
        <v>30</v>
      </c>
      <c r="K1149">
        <v>13492</v>
      </c>
      <c r="L1149">
        <v>8</v>
      </c>
    </row>
    <row r="1150" spans="1:12" x14ac:dyDescent="0.25">
      <c r="A1150">
        <v>28906</v>
      </c>
      <c r="B1150">
        <v>13495</v>
      </c>
      <c r="C1150" t="s">
        <v>935</v>
      </c>
      <c r="D1150" t="s">
        <v>27</v>
      </c>
      <c r="E1150">
        <v>2050</v>
      </c>
      <c r="F1150">
        <v>2091.84</v>
      </c>
      <c r="G1150">
        <v>0.98</v>
      </c>
      <c r="H1150">
        <v>0.142558515233</v>
      </c>
      <c r="I1150">
        <v>2.7934661630299999E-4</v>
      </c>
      <c r="L1150">
        <v>0</v>
      </c>
    </row>
    <row r="1151" spans="1:12" x14ac:dyDescent="0.25">
      <c r="A1151">
        <v>28907</v>
      </c>
      <c r="B1151">
        <v>13501</v>
      </c>
      <c r="C1151" t="s">
        <v>936</v>
      </c>
      <c r="D1151" t="s">
        <v>27</v>
      </c>
      <c r="E1151">
        <v>39383</v>
      </c>
      <c r="F1151">
        <v>4500.9099999999899</v>
      </c>
      <c r="G1151">
        <v>8.75</v>
      </c>
      <c r="H1151">
        <v>0.351141933179</v>
      </c>
      <c r="I1151">
        <v>2.5047843021699999E-3</v>
      </c>
      <c r="J1151" t="s">
        <v>30</v>
      </c>
      <c r="K1151">
        <v>13501</v>
      </c>
      <c r="L1151">
        <v>15</v>
      </c>
    </row>
    <row r="1152" spans="1:12" x14ac:dyDescent="0.25">
      <c r="A1152">
        <v>28908</v>
      </c>
      <c r="B1152">
        <v>13354</v>
      </c>
      <c r="C1152" t="s">
        <v>937</v>
      </c>
      <c r="D1152" t="s">
        <v>27</v>
      </c>
      <c r="E1152">
        <v>3547</v>
      </c>
      <c r="F1152">
        <v>69.959999999999894</v>
      </c>
      <c r="G1152">
        <v>50.7</v>
      </c>
      <c r="H1152">
        <v>0.92893821037400004</v>
      </c>
      <c r="I1152">
        <v>1.45563888387E-2</v>
      </c>
      <c r="J1152" t="s">
        <v>30</v>
      </c>
      <c r="K1152">
        <v>13354</v>
      </c>
      <c r="L1152">
        <v>1</v>
      </c>
    </row>
    <row r="1153" spans="1:12" x14ac:dyDescent="0.25">
      <c r="A1153">
        <v>28909</v>
      </c>
      <c r="B1153">
        <v>13363</v>
      </c>
      <c r="C1153" t="s">
        <v>938</v>
      </c>
      <c r="D1153" t="s">
        <v>27</v>
      </c>
      <c r="E1153">
        <v>2267</v>
      </c>
      <c r="F1153">
        <v>118.01</v>
      </c>
      <c r="G1153">
        <v>19.21</v>
      </c>
      <c r="H1153">
        <v>0.40123907592500002</v>
      </c>
      <c r="I1153">
        <v>5.5222586828099999E-3</v>
      </c>
      <c r="J1153" t="s">
        <v>30</v>
      </c>
      <c r="K1153">
        <v>13363</v>
      </c>
      <c r="L1153">
        <v>1</v>
      </c>
    </row>
    <row r="1154" spans="1:12" x14ac:dyDescent="0.25">
      <c r="A1154">
        <v>28910</v>
      </c>
      <c r="B1154">
        <v>13403</v>
      </c>
      <c r="C1154" t="s">
        <v>939</v>
      </c>
      <c r="D1154" t="s">
        <v>27</v>
      </c>
      <c r="E1154">
        <v>7885</v>
      </c>
      <c r="F1154">
        <v>284.04000000000002</v>
      </c>
      <c r="G1154">
        <v>27.76</v>
      </c>
      <c r="H1154">
        <v>0.58016671025800004</v>
      </c>
      <c r="I1154">
        <v>7.9597588358299998E-3</v>
      </c>
      <c r="J1154" t="s">
        <v>30</v>
      </c>
      <c r="K1154">
        <v>13403</v>
      </c>
      <c r="L1154">
        <v>27</v>
      </c>
    </row>
    <row r="1155" spans="1:12" x14ac:dyDescent="0.25">
      <c r="A1155">
        <v>28911</v>
      </c>
      <c r="B1155">
        <v>13424</v>
      </c>
      <c r="C1155" t="s">
        <v>940</v>
      </c>
      <c r="D1155" t="s">
        <v>27</v>
      </c>
      <c r="E1155">
        <v>2912</v>
      </c>
      <c r="F1155">
        <v>222.8</v>
      </c>
      <c r="G1155">
        <v>13.07</v>
      </c>
      <c r="H1155">
        <v>0.344625901239</v>
      </c>
      <c r="I1155">
        <v>3.7466926525600002E-3</v>
      </c>
      <c r="J1155" t="s">
        <v>30</v>
      </c>
      <c r="K1155">
        <v>13424</v>
      </c>
      <c r="L1155">
        <v>2</v>
      </c>
    </row>
    <row r="1156" spans="1:12" x14ac:dyDescent="0.25">
      <c r="A1156">
        <v>28912</v>
      </c>
      <c r="B1156">
        <v>13440</v>
      </c>
      <c r="C1156" t="s">
        <v>941</v>
      </c>
      <c r="D1156" t="s">
        <v>27</v>
      </c>
      <c r="E1156">
        <v>42337</v>
      </c>
      <c r="F1156">
        <v>348.13999999999902</v>
      </c>
      <c r="G1156">
        <v>121.61</v>
      </c>
      <c r="H1156">
        <v>1.5077550240699999</v>
      </c>
      <c r="I1156">
        <v>3.4893064109799997E-2</v>
      </c>
      <c r="J1156" t="s">
        <v>30</v>
      </c>
      <c r="K1156">
        <v>13440</v>
      </c>
      <c r="L1156">
        <v>24</v>
      </c>
    </row>
    <row r="1157" spans="1:12" x14ac:dyDescent="0.25">
      <c r="A1157">
        <v>28913</v>
      </c>
      <c r="B1157">
        <v>13441</v>
      </c>
      <c r="C1157" t="s">
        <v>941</v>
      </c>
      <c r="D1157" t="s">
        <v>27</v>
      </c>
      <c r="E1157">
        <v>66</v>
      </c>
      <c r="F1157">
        <v>16.62</v>
      </c>
      <c r="G1157">
        <v>3.97</v>
      </c>
      <c r="H1157">
        <v>0.173476931783</v>
      </c>
      <c r="I1157">
        <v>1.1393631975799999E-3</v>
      </c>
      <c r="L1157">
        <v>0</v>
      </c>
    </row>
    <row r="1158" spans="1:12" x14ac:dyDescent="0.25">
      <c r="A1158">
        <v>28914</v>
      </c>
      <c r="B1158">
        <v>13469</v>
      </c>
      <c r="C1158" t="s">
        <v>942</v>
      </c>
      <c r="D1158" t="s">
        <v>27</v>
      </c>
      <c r="E1158">
        <v>638</v>
      </c>
      <c r="F1158">
        <v>196.91</v>
      </c>
      <c r="G1158">
        <v>3.24</v>
      </c>
      <c r="H1158">
        <v>0.22326436103700001</v>
      </c>
      <c r="I1158">
        <v>9.2978217628000002E-4</v>
      </c>
      <c r="L1158">
        <v>0</v>
      </c>
    </row>
    <row r="1159" spans="1:12" x14ac:dyDescent="0.25">
      <c r="A1159">
        <v>28915</v>
      </c>
      <c r="B1159">
        <v>13486</v>
      </c>
      <c r="C1159" t="s">
        <v>943</v>
      </c>
      <c r="D1159" t="s">
        <v>27</v>
      </c>
      <c r="E1159">
        <v>737</v>
      </c>
      <c r="F1159">
        <v>30.6999999999999</v>
      </c>
      <c r="G1159">
        <v>24.01</v>
      </c>
      <c r="H1159">
        <v>0.49915505009900002</v>
      </c>
      <c r="I1159">
        <v>6.9041887550299998E-3</v>
      </c>
      <c r="L1159">
        <v>0</v>
      </c>
    </row>
    <row r="1160" spans="1:12" x14ac:dyDescent="0.25">
      <c r="A1160">
        <v>28916</v>
      </c>
      <c r="B1160">
        <v>13316</v>
      </c>
      <c r="C1160" t="s">
        <v>944</v>
      </c>
      <c r="D1160" t="s">
        <v>27</v>
      </c>
      <c r="E1160">
        <v>6533</v>
      </c>
      <c r="F1160">
        <v>43.39</v>
      </c>
      <c r="G1160">
        <v>150.56</v>
      </c>
      <c r="H1160">
        <v>1.55104840319</v>
      </c>
      <c r="I1160">
        <v>4.3317462078800002E-2</v>
      </c>
      <c r="J1160" t="s">
        <v>30</v>
      </c>
      <c r="K1160">
        <v>13316</v>
      </c>
      <c r="L1160">
        <v>2</v>
      </c>
    </row>
    <row r="1161" spans="1:12" x14ac:dyDescent="0.25">
      <c r="A1161">
        <v>28917</v>
      </c>
      <c r="B1161">
        <v>13437</v>
      </c>
      <c r="C1161" t="s">
        <v>945</v>
      </c>
      <c r="D1161" t="s">
        <v>27</v>
      </c>
      <c r="E1161">
        <v>588</v>
      </c>
      <c r="F1161">
        <v>5.78</v>
      </c>
      <c r="G1161">
        <v>101.73</v>
      </c>
      <c r="H1161">
        <v>1.03929562154</v>
      </c>
      <c r="I1161">
        <v>2.9368471099499999E-2</v>
      </c>
      <c r="L1161">
        <v>0</v>
      </c>
    </row>
    <row r="1162" spans="1:12" x14ac:dyDescent="0.25">
      <c r="A1162">
        <v>28918</v>
      </c>
      <c r="B1162">
        <v>13483</v>
      </c>
      <c r="C1162" t="s">
        <v>946</v>
      </c>
      <c r="D1162" t="s">
        <v>27</v>
      </c>
      <c r="E1162">
        <v>236</v>
      </c>
      <c r="F1162">
        <v>29.39</v>
      </c>
      <c r="G1162">
        <v>8.0299999999999905</v>
      </c>
      <c r="H1162">
        <v>0.220372041942</v>
      </c>
      <c r="I1162">
        <v>2.3112076453400002E-3</v>
      </c>
      <c r="L1162">
        <v>0</v>
      </c>
    </row>
    <row r="1163" spans="1:12" x14ac:dyDescent="0.25">
      <c r="A1163">
        <v>28919</v>
      </c>
      <c r="B1163">
        <v>13493</v>
      </c>
      <c r="C1163" t="s">
        <v>947</v>
      </c>
      <c r="D1163" t="s">
        <v>27</v>
      </c>
      <c r="E1163">
        <v>2173</v>
      </c>
      <c r="F1163">
        <v>28.489999999999899</v>
      </c>
      <c r="G1163">
        <v>76.260000000000005</v>
      </c>
      <c r="H1163">
        <v>1.38207580884</v>
      </c>
      <c r="I1163">
        <v>2.1958002496900001E-2</v>
      </c>
      <c r="L1163">
        <v>0</v>
      </c>
    </row>
    <row r="1164" spans="1:12" x14ac:dyDescent="0.25">
      <c r="A1164">
        <v>28920</v>
      </c>
      <c r="B1164">
        <v>13325</v>
      </c>
      <c r="C1164" t="s">
        <v>948</v>
      </c>
      <c r="D1164" t="s">
        <v>27</v>
      </c>
      <c r="E1164">
        <v>813</v>
      </c>
      <c r="F1164">
        <v>5.79</v>
      </c>
      <c r="G1164">
        <v>140.319999999999</v>
      </c>
      <c r="H1164">
        <v>1.3134771696900001</v>
      </c>
      <c r="I1164">
        <v>4.0503013792799997E-2</v>
      </c>
      <c r="L1164">
        <v>0</v>
      </c>
    </row>
    <row r="1165" spans="1:12" x14ac:dyDescent="0.25">
      <c r="A1165">
        <v>28921</v>
      </c>
      <c r="B1165">
        <v>13471</v>
      </c>
      <c r="C1165" t="s">
        <v>949</v>
      </c>
      <c r="D1165" t="s">
        <v>27</v>
      </c>
      <c r="E1165">
        <v>3646</v>
      </c>
      <c r="F1165">
        <v>45.75</v>
      </c>
      <c r="G1165">
        <v>79.7</v>
      </c>
      <c r="H1165">
        <v>1.10012178994</v>
      </c>
      <c r="I1165">
        <v>2.29250511556E-2</v>
      </c>
      <c r="J1165" t="s">
        <v>30</v>
      </c>
      <c r="K1165">
        <v>13471</v>
      </c>
      <c r="L1165">
        <v>1</v>
      </c>
    </row>
    <row r="1166" spans="1:12" x14ac:dyDescent="0.25">
      <c r="A1166">
        <v>28922</v>
      </c>
      <c r="B1166">
        <v>13489</v>
      </c>
      <c r="C1166" t="s">
        <v>950</v>
      </c>
      <c r="D1166" t="s">
        <v>27</v>
      </c>
      <c r="E1166">
        <v>629</v>
      </c>
      <c r="F1166">
        <v>15.01</v>
      </c>
      <c r="G1166">
        <v>41.899999999999899</v>
      </c>
      <c r="H1166">
        <v>0.64924956827500002</v>
      </c>
      <c r="I1166">
        <v>1.20724197439E-2</v>
      </c>
      <c r="L1166">
        <v>0</v>
      </c>
    </row>
    <row r="1167" spans="1:12" x14ac:dyDescent="0.25">
      <c r="A1167">
        <v>28923</v>
      </c>
      <c r="B1167">
        <v>13659</v>
      </c>
      <c r="C1167" t="s">
        <v>951</v>
      </c>
      <c r="D1167" t="s">
        <v>27</v>
      </c>
      <c r="E1167">
        <v>524</v>
      </c>
      <c r="F1167">
        <v>10.06</v>
      </c>
      <c r="G1167">
        <v>52.1</v>
      </c>
      <c r="H1167">
        <v>0.54654414894500003</v>
      </c>
      <c r="I1167">
        <v>1.5077148567300001E-2</v>
      </c>
      <c r="L1167">
        <v>0</v>
      </c>
    </row>
    <row r="1168" spans="1:12" x14ac:dyDescent="0.25">
      <c r="A1168">
        <v>28924</v>
      </c>
      <c r="B1168">
        <v>13301</v>
      </c>
      <c r="C1168" t="s">
        <v>952</v>
      </c>
      <c r="D1168" t="s">
        <v>27</v>
      </c>
      <c r="E1168">
        <v>97</v>
      </c>
      <c r="F1168">
        <v>114.12</v>
      </c>
      <c r="G1168">
        <v>0.85</v>
      </c>
      <c r="H1168">
        <v>0.103932840006</v>
      </c>
      <c r="I1168">
        <v>2.44873847678E-4</v>
      </c>
      <c r="L1168">
        <v>0</v>
      </c>
    </row>
    <row r="1169" spans="1:12" x14ac:dyDescent="0.25">
      <c r="A1169">
        <v>28925</v>
      </c>
      <c r="B1169">
        <v>13303</v>
      </c>
      <c r="C1169" t="s">
        <v>953</v>
      </c>
      <c r="D1169" t="s">
        <v>27</v>
      </c>
      <c r="E1169">
        <v>1649</v>
      </c>
      <c r="F1169">
        <v>41.57</v>
      </c>
      <c r="G1169">
        <v>39.67</v>
      </c>
      <c r="H1169">
        <v>0.72267439093999997</v>
      </c>
      <c r="I1169">
        <v>1.1410571011200001E-2</v>
      </c>
      <c r="L1169">
        <v>0</v>
      </c>
    </row>
    <row r="1170" spans="1:12" x14ac:dyDescent="0.25">
      <c r="A1170">
        <v>28926</v>
      </c>
      <c r="B1170">
        <v>13309</v>
      </c>
      <c r="C1170" t="s">
        <v>954</v>
      </c>
      <c r="D1170" t="s">
        <v>27</v>
      </c>
      <c r="E1170">
        <v>6006</v>
      </c>
      <c r="F1170">
        <v>42</v>
      </c>
      <c r="G1170">
        <v>143</v>
      </c>
      <c r="H1170">
        <v>1.29071756158</v>
      </c>
      <c r="I1170">
        <v>4.1202525965700003E-2</v>
      </c>
      <c r="J1170" t="s">
        <v>30</v>
      </c>
      <c r="K1170">
        <v>13309</v>
      </c>
      <c r="L1170">
        <v>4</v>
      </c>
    </row>
    <row r="1171" spans="1:12" x14ac:dyDescent="0.25">
      <c r="A1171">
        <v>28927</v>
      </c>
      <c r="B1171">
        <v>13433</v>
      </c>
      <c r="C1171" t="s">
        <v>955</v>
      </c>
      <c r="D1171" t="s">
        <v>27</v>
      </c>
      <c r="E1171">
        <v>1763</v>
      </c>
      <c r="F1171">
        <v>27.149999999999899</v>
      </c>
      <c r="G1171">
        <v>64.939999999999898</v>
      </c>
      <c r="H1171">
        <v>0.75296308523800004</v>
      </c>
      <c r="I1171">
        <v>1.8750070979899999E-2</v>
      </c>
      <c r="L1171">
        <v>0</v>
      </c>
    </row>
    <row r="1172" spans="1:12" x14ac:dyDescent="0.25">
      <c r="A1172">
        <v>28928</v>
      </c>
      <c r="B1172">
        <v>13343</v>
      </c>
      <c r="C1172" t="s">
        <v>956</v>
      </c>
      <c r="D1172" t="s">
        <v>27</v>
      </c>
      <c r="E1172">
        <v>1471</v>
      </c>
      <c r="F1172">
        <v>12.32</v>
      </c>
      <c r="G1172">
        <v>119.42</v>
      </c>
      <c r="H1172">
        <v>1.21389464386</v>
      </c>
      <c r="I1172">
        <v>3.4551868204699999E-2</v>
      </c>
      <c r="L1172">
        <v>0</v>
      </c>
    </row>
    <row r="1173" spans="1:12" x14ac:dyDescent="0.25">
      <c r="A1173">
        <v>28929</v>
      </c>
      <c r="B1173">
        <v>13345</v>
      </c>
      <c r="C1173" t="s">
        <v>957</v>
      </c>
      <c r="D1173" t="s">
        <v>27</v>
      </c>
      <c r="E1173">
        <v>576</v>
      </c>
      <c r="F1173">
        <v>46.49</v>
      </c>
      <c r="G1173">
        <v>12.39</v>
      </c>
      <c r="H1173">
        <v>0.36552824001899997</v>
      </c>
      <c r="I1173">
        <v>3.5816691244499998E-3</v>
      </c>
      <c r="L1173">
        <v>0</v>
      </c>
    </row>
    <row r="1174" spans="1:12" x14ac:dyDescent="0.25">
      <c r="A1174">
        <v>28930</v>
      </c>
      <c r="B1174">
        <v>13368</v>
      </c>
      <c r="C1174" t="s">
        <v>958</v>
      </c>
      <c r="D1174" t="s">
        <v>27</v>
      </c>
      <c r="E1174">
        <v>1109</v>
      </c>
      <c r="F1174">
        <v>76.010000000000005</v>
      </c>
      <c r="G1174">
        <v>14.59</v>
      </c>
      <c r="H1174">
        <v>0.29738116404300002</v>
      </c>
      <c r="I1174">
        <v>4.2158027119800004E-3</v>
      </c>
      <c r="J1174" t="s">
        <v>30</v>
      </c>
      <c r="K1174">
        <v>13368</v>
      </c>
      <c r="L1174">
        <v>1</v>
      </c>
    </row>
    <row r="1175" spans="1:12" x14ac:dyDescent="0.25">
      <c r="A1175">
        <v>28931</v>
      </c>
      <c r="B1175">
        <v>13473</v>
      </c>
      <c r="C1175" t="s">
        <v>959</v>
      </c>
      <c r="D1175" t="s">
        <v>27</v>
      </c>
      <c r="E1175">
        <v>838</v>
      </c>
      <c r="F1175">
        <v>22.89</v>
      </c>
      <c r="G1175">
        <v>36.6099999999999</v>
      </c>
      <c r="H1175">
        <v>0.57898975654700002</v>
      </c>
      <c r="I1175">
        <v>1.05795875047E-2</v>
      </c>
      <c r="L1175">
        <v>0</v>
      </c>
    </row>
    <row r="1176" spans="1:12" x14ac:dyDescent="0.25">
      <c r="A1176">
        <v>28932</v>
      </c>
      <c r="B1176">
        <v>13693</v>
      </c>
      <c r="C1176" t="s">
        <v>960</v>
      </c>
      <c r="D1176" t="s">
        <v>27</v>
      </c>
      <c r="E1176">
        <v>348</v>
      </c>
      <c r="F1176">
        <v>17.96</v>
      </c>
      <c r="G1176">
        <v>19.3799999999999</v>
      </c>
      <c r="H1176">
        <v>0.75714546864099996</v>
      </c>
      <c r="I1176">
        <v>5.6343124628399997E-3</v>
      </c>
      <c r="L1176">
        <v>0</v>
      </c>
    </row>
    <row r="1177" spans="1:12" x14ac:dyDescent="0.25">
      <c r="A1177">
        <v>28933</v>
      </c>
      <c r="B1177">
        <v>13618</v>
      </c>
      <c r="C1177" t="s">
        <v>961</v>
      </c>
      <c r="D1177" t="s">
        <v>27</v>
      </c>
      <c r="E1177">
        <v>1916</v>
      </c>
      <c r="F1177">
        <v>42.0399999999999</v>
      </c>
      <c r="G1177">
        <v>45.579999999999899</v>
      </c>
      <c r="H1177">
        <v>1.16218204995</v>
      </c>
      <c r="I1177">
        <v>1.3272994434000001E-2</v>
      </c>
      <c r="L1177">
        <v>0</v>
      </c>
    </row>
    <row r="1178" spans="1:12" x14ac:dyDescent="0.25">
      <c r="A1178">
        <v>28934</v>
      </c>
      <c r="B1178">
        <v>13601</v>
      </c>
      <c r="C1178" t="s">
        <v>962</v>
      </c>
      <c r="D1178" t="s">
        <v>27</v>
      </c>
      <c r="E1178">
        <v>37687</v>
      </c>
      <c r="F1178">
        <v>285.44</v>
      </c>
      <c r="G1178">
        <v>132.03</v>
      </c>
      <c r="H1178">
        <v>1.7091664071399999</v>
      </c>
      <c r="I1178">
        <v>3.8353581752400001E-2</v>
      </c>
      <c r="J1178" t="s">
        <v>30</v>
      </c>
      <c r="K1178">
        <v>13601</v>
      </c>
      <c r="L1178">
        <v>11</v>
      </c>
    </row>
    <row r="1179" spans="1:12" x14ac:dyDescent="0.25">
      <c r="A1179">
        <v>28935</v>
      </c>
      <c r="B1179">
        <v>13606</v>
      </c>
      <c r="C1179" t="s">
        <v>963</v>
      </c>
      <c r="D1179" t="s">
        <v>27</v>
      </c>
      <c r="E1179">
        <v>3006</v>
      </c>
      <c r="F1179">
        <v>88.65</v>
      </c>
      <c r="G1179">
        <v>33.909999999999897</v>
      </c>
      <c r="H1179">
        <v>0.57960422099300002</v>
      </c>
      <c r="I1179">
        <v>9.8341596259500005E-3</v>
      </c>
      <c r="L1179">
        <v>0</v>
      </c>
    </row>
    <row r="1180" spans="1:12" x14ac:dyDescent="0.25">
      <c r="A1180">
        <v>28936</v>
      </c>
      <c r="B1180">
        <v>13615</v>
      </c>
      <c r="C1180" t="s">
        <v>964</v>
      </c>
      <c r="D1180" t="s">
        <v>27</v>
      </c>
      <c r="E1180">
        <v>1144</v>
      </c>
      <c r="F1180">
        <v>2080</v>
      </c>
      <c r="G1180">
        <v>0.55000000000000004</v>
      </c>
      <c r="H1180">
        <v>6.16571467121E-2</v>
      </c>
      <c r="I1180">
        <v>1.6032897736000001E-4</v>
      </c>
      <c r="L1180">
        <v>0</v>
      </c>
    </row>
    <row r="1181" spans="1:12" x14ac:dyDescent="0.25">
      <c r="A1181">
        <v>28937</v>
      </c>
      <c r="B1181">
        <v>13634</v>
      </c>
      <c r="C1181" t="s">
        <v>965</v>
      </c>
      <c r="D1181" t="s">
        <v>27</v>
      </c>
      <c r="E1181">
        <v>4049</v>
      </c>
      <c r="F1181">
        <v>89.17</v>
      </c>
      <c r="G1181">
        <v>45.409999999999897</v>
      </c>
      <c r="H1181">
        <v>0.87180842105</v>
      </c>
      <c r="I1181">
        <v>1.3201160028600001E-2</v>
      </c>
      <c r="J1181" t="s">
        <v>30</v>
      </c>
      <c r="K1181">
        <v>13634</v>
      </c>
      <c r="L1181">
        <v>2</v>
      </c>
    </row>
    <row r="1182" spans="1:12" x14ac:dyDescent="0.25">
      <c r="A1182">
        <v>28938</v>
      </c>
      <c r="B1182">
        <v>13651</v>
      </c>
      <c r="C1182" t="s">
        <v>966</v>
      </c>
      <c r="D1182" t="s">
        <v>27</v>
      </c>
      <c r="E1182">
        <v>145</v>
      </c>
      <c r="F1182">
        <v>47.079999999999899</v>
      </c>
      <c r="G1182">
        <v>3.08</v>
      </c>
      <c r="H1182">
        <v>0.22748158249100001</v>
      </c>
      <c r="I1182">
        <v>8.9191168914600004E-4</v>
      </c>
      <c r="L1182">
        <v>0</v>
      </c>
    </row>
    <row r="1183" spans="1:12" x14ac:dyDescent="0.25">
      <c r="A1183">
        <v>28939</v>
      </c>
      <c r="B1183">
        <v>13685</v>
      </c>
      <c r="C1183" t="s">
        <v>967</v>
      </c>
      <c r="D1183" t="s">
        <v>27</v>
      </c>
      <c r="E1183">
        <v>2974</v>
      </c>
      <c r="F1183">
        <v>199.729999999999</v>
      </c>
      <c r="G1183">
        <v>14.89</v>
      </c>
      <c r="H1183">
        <v>0.52207349595899999</v>
      </c>
      <c r="I1183">
        <v>4.3234410230400004E-3</v>
      </c>
      <c r="J1183" t="s">
        <v>30</v>
      </c>
      <c r="K1183">
        <v>13685</v>
      </c>
      <c r="L1183">
        <v>1</v>
      </c>
    </row>
    <row r="1184" spans="1:12" x14ac:dyDescent="0.25">
      <c r="A1184">
        <v>28940</v>
      </c>
      <c r="B1184">
        <v>13622</v>
      </c>
      <c r="C1184" t="s">
        <v>968</v>
      </c>
      <c r="D1184" t="s">
        <v>27</v>
      </c>
      <c r="E1184">
        <v>2700</v>
      </c>
      <c r="F1184">
        <v>46.119999999999898</v>
      </c>
      <c r="G1184">
        <v>58.5399999999999</v>
      </c>
      <c r="H1184">
        <v>0.84998591354599995</v>
      </c>
      <c r="I1184">
        <v>1.70410874622E-2</v>
      </c>
      <c r="J1184" t="s">
        <v>30</v>
      </c>
      <c r="K1184">
        <v>13622</v>
      </c>
      <c r="L1184">
        <v>1</v>
      </c>
    </row>
    <row r="1185" spans="1:12" x14ac:dyDescent="0.25">
      <c r="A1185">
        <v>28941</v>
      </c>
      <c r="B1185">
        <v>13624</v>
      </c>
      <c r="C1185" t="s">
        <v>969</v>
      </c>
      <c r="D1185" t="s">
        <v>27</v>
      </c>
      <c r="E1185">
        <v>5726</v>
      </c>
      <c r="F1185">
        <v>77.719999999999899</v>
      </c>
      <c r="G1185">
        <v>73.67</v>
      </c>
      <c r="H1185">
        <v>1.79157833392</v>
      </c>
      <c r="I1185">
        <v>2.1484009936600001E-2</v>
      </c>
      <c r="L1185">
        <v>0</v>
      </c>
    </row>
    <row r="1186" spans="1:12" x14ac:dyDescent="0.25">
      <c r="A1186">
        <v>28942</v>
      </c>
      <c r="B1186">
        <v>13656</v>
      </c>
      <c r="C1186" t="s">
        <v>970</v>
      </c>
      <c r="D1186" t="s">
        <v>27</v>
      </c>
      <c r="E1186">
        <v>3147</v>
      </c>
      <c r="F1186">
        <v>38.42</v>
      </c>
      <c r="G1186">
        <v>81.92</v>
      </c>
      <c r="H1186">
        <v>0.93268291043700002</v>
      </c>
      <c r="I1186">
        <v>2.3880066899200001E-2</v>
      </c>
      <c r="J1186" t="s">
        <v>30</v>
      </c>
      <c r="K1186">
        <v>13656</v>
      </c>
      <c r="L1186">
        <v>1</v>
      </c>
    </row>
    <row r="1187" spans="1:12" x14ac:dyDescent="0.25">
      <c r="A1187">
        <v>28943</v>
      </c>
      <c r="B1187">
        <v>13607</v>
      </c>
      <c r="C1187" t="s">
        <v>971</v>
      </c>
      <c r="D1187" t="s">
        <v>27</v>
      </c>
      <c r="E1187">
        <v>1890</v>
      </c>
      <c r="F1187">
        <v>78.549999999999898</v>
      </c>
      <c r="G1187">
        <v>24.059999999999899</v>
      </c>
      <c r="H1187">
        <v>0.64061397762000005</v>
      </c>
      <c r="I1187">
        <v>7.0293937316500002E-3</v>
      </c>
      <c r="J1187" t="s">
        <v>30</v>
      </c>
      <c r="K1187">
        <v>13607</v>
      </c>
      <c r="L1187">
        <v>1</v>
      </c>
    </row>
    <row r="1188" spans="1:12" x14ac:dyDescent="0.25">
      <c r="A1188">
        <v>28944</v>
      </c>
      <c r="B1188">
        <v>13640</v>
      </c>
      <c r="C1188" t="s">
        <v>972</v>
      </c>
      <c r="D1188" t="s">
        <v>27</v>
      </c>
      <c r="E1188">
        <v>277</v>
      </c>
      <c r="F1188">
        <v>17.82</v>
      </c>
      <c r="G1188">
        <v>15.5399999999999</v>
      </c>
      <c r="H1188">
        <v>0.61317498199200005</v>
      </c>
      <c r="I1188">
        <v>4.5409156673000004E-3</v>
      </c>
      <c r="L1188">
        <v>0</v>
      </c>
    </row>
    <row r="1189" spans="1:12" x14ac:dyDescent="0.25">
      <c r="A1189">
        <v>28945</v>
      </c>
      <c r="B1189">
        <v>13692</v>
      </c>
      <c r="C1189" t="s">
        <v>973</v>
      </c>
      <c r="D1189" t="s">
        <v>27</v>
      </c>
      <c r="E1189">
        <v>26</v>
      </c>
      <c r="F1189">
        <v>41.939999999999898</v>
      </c>
      <c r="G1189">
        <v>0.62</v>
      </c>
      <c r="H1189">
        <v>7.1311446054699995E-2</v>
      </c>
      <c r="I1189">
        <v>1.8124935888700001E-4</v>
      </c>
      <c r="L1189">
        <v>0</v>
      </c>
    </row>
    <row r="1190" spans="1:12" x14ac:dyDescent="0.25">
      <c r="A1190">
        <v>28946</v>
      </c>
      <c r="B1190">
        <v>13603</v>
      </c>
      <c r="C1190" t="s">
        <v>962</v>
      </c>
      <c r="D1190" t="s">
        <v>27</v>
      </c>
      <c r="E1190">
        <v>8753</v>
      </c>
      <c r="F1190">
        <v>1709.5699999999899</v>
      </c>
      <c r="G1190">
        <v>5.12</v>
      </c>
      <c r="H1190">
        <v>0.54527484374000001</v>
      </c>
      <c r="I1190">
        <v>1.4891973296699999E-3</v>
      </c>
      <c r="J1190" t="s">
        <v>30</v>
      </c>
      <c r="K1190">
        <v>13603</v>
      </c>
      <c r="L1190">
        <v>2</v>
      </c>
    </row>
    <row r="1191" spans="1:12" x14ac:dyDescent="0.25">
      <c r="A1191">
        <v>28947</v>
      </c>
      <c r="B1191">
        <v>13612</v>
      </c>
      <c r="C1191" t="s">
        <v>974</v>
      </c>
      <c r="D1191" t="s">
        <v>27</v>
      </c>
      <c r="E1191">
        <v>2922</v>
      </c>
      <c r="F1191">
        <v>147.06</v>
      </c>
      <c r="G1191">
        <v>19.87</v>
      </c>
      <c r="H1191">
        <v>0.43514172433199999</v>
      </c>
      <c r="I1191">
        <v>5.7734816631800001E-3</v>
      </c>
      <c r="J1191" t="s">
        <v>30</v>
      </c>
      <c r="K1191">
        <v>13612</v>
      </c>
      <c r="L1191">
        <v>3</v>
      </c>
    </row>
    <row r="1192" spans="1:12" x14ac:dyDescent="0.25">
      <c r="A1192">
        <v>28948</v>
      </c>
      <c r="B1192">
        <v>13616</v>
      </c>
      <c r="C1192" t="s">
        <v>975</v>
      </c>
      <c r="D1192" t="s">
        <v>27</v>
      </c>
      <c r="E1192">
        <v>5341</v>
      </c>
      <c r="F1192">
        <v>1173.8499999999899</v>
      </c>
      <c r="G1192">
        <v>4.55</v>
      </c>
      <c r="H1192">
        <v>0.203960505156</v>
      </c>
      <c r="I1192">
        <v>1.3221701277900001E-3</v>
      </c>
      <c r="J1192" t="s">
        <v>30</v>
      </c>
      <c r="K1192">
        <v>13616</v>
      </c>
      <c r="L1192">
        <v>1</v>
      </c>
    </row>
    <row r="1193" spans="1:12" x14ac:dyDescent="0.25">
      <c r="A1193">
        <v>28949</v>
      </c>
      <c r="B1193">
        <v>13619</v>
      </c>
      <c r="C1193" t="s">
        <v>976</v>
      </c>
      <c r="D1193" t="s">
        <v>27</v>
      </c>
      <c r="E1193">
        <v>11520</v>
      </c>
      <c r="F1193">
        <v>80.84</v>
      </c>
      <c r="G1193">
        <v>142.5</v>
      </c>
      <c r="H1193">
        <v>1.6774715679800001</v>
      </c>
      <c r="I1193">
        <v>4.1399843447999997E-2</v>
      </c>
      <c r="L1193">
        <v>0</v>
      </c>
    </row>
    <row r="1194" spans="1:12" x14ac:dyDescent="0.25">
      <c r="A1194">
        <v>28950</v>
      </c>
      <c r="B1194">
        <v>13626</v>
      </c>
      <c r="C1194" t="s">
        <v>977</v>
      </c>
      <c r="D1194" t="s">
        <v>27</v>
      </c>
      <c r="E1194">
        <v>2332</v>
      </c>
      <c r="F1194">
        <v>25.03</v>
      </c>
      <c r="G1194">
        <v>93.17</v>
      </c>
      <c r="H1194">
        <v>1.1450415763599999</v>
      </c>
      <c r="I1194">
        <v>2.7008549022600001E-2</v>
      </c>
      <c r="L1194">
        <v>0</v>
      </c>
    </row>
    <row r="1195" spans="1:12" x14ac:dyDescent="0.25">
      <c r="A1195">
        <v>28951</v>
      </c>
      <c r="B1195">
        <v>13638</v>
      </c>
      <c r="C1195" t="s">
        <v>978</v>
      </c>
      <c r="D1195" t="s">
        <v>27</v>
      </c>
      <c r="E1195">
        <v>336</v>
      </c>
      <c r="F1195">
        <v>525</v>
      </c>
      <c r="G1195">
        <v>0.64</v>
      </c>
      <c r="H1195">
        <v>8.96057985216E-2</v>
      </c>
      <c r="I1195">
        <v>1.84726005629E-4</v>
      </c>
      <c r="J1195" t="s">
        <v>30</v>
      </c>
      <c r="K1195">
        <v>13638</v>
      </c>
      <c r="L1195">
        <v>1</v>
      </c>
    </row>
    <row r="1196" spans="1:12" x14ac:dyDescent="0.25">
      <c r="A1196">
        <v>28952</v>
      </c>
      <c r="B1196">
        <v>13682</v>
      </c>
      <c r="C1196" t="s">
        <v>979</v>
      </c>
      <c r="D1196" t="s">
        <v>27</v>
      </c>
      <c r="E1196">
        <v>894</v>
      </c>
      <c r="F1196">
        <v>22.39</v>
      </c>
      <c r="G1196">
        <v>39.92</v>
      </c>
      <c r="H1196">
        <v>0.73410337670400005</v>
      </c>
      <c r="I1196">
        <v>1.15713808659E-2</v>
      </c>
      <c r="L1196">
        <v>0</v>
      </c>
    </row>
    <row r="1197" spans="1:12" x14ac:dyDescent="0.25">
      <c r="A1197">
        <v>28953</v>
      </c>
      <c r="B1197">
        <v>13602</v>
      </c>
      <c r="C1197" t="s">
        <v>980</v>
      </c>
      <c r="D1197" t="s">
        <v>27</v>
      </c>
      <c r="E1197">
        <v>6266</v>
      </c>
      <c r="F1197">
        <v>55.34</v>
      </c>
      <c r="G1197">
        <v>113.23</v>
      </c>
      <c r="H1197">
        <v>1.5102097300799999</v>
      </c>
      <c r="I1197">
        <v>3.2981973284200002E-2</v>
      </c>
      <c r="L1197">
        <v>0</v>
      </c>
    </row>
    <row r="1198" spans="1:12" x14ac:dyDescent="0.25">
      <c r="A1198">
        <v>28954</v>
      </c>
      <c r="B1198">
        <v>13608</v>
      </c>
      <c r="C1198" t="s">
        <v>981</v>
      </c>
      <c r="D1198" t="s">
        <v>27</v>
      </c>
      <c r="E1198">
        <v>1749</v>
      </c>
      <c r="F1198">
        <v>46.14</v>
      </c>
      <c r="G1198">
        <v>37.909999999999897</v>
      </c>
      <c r="H1198">
        <v>0.61515398164400004</v>
      </c>
      <c r="I1198">
        <v>1.10631531733E-2</v>
      </c>
      <c r="J1198" t="s">
        <v>30</v>
      </c>
      <c r="K1198">
        <v>13608</v>
      </c>
      <c r="L1198">
        <v>1</v>
      </c>
    </row>
    <row r="1199" spans="1:12" x14ac:dyDescent="0.25">
      <c r="A1199">
        <v>28955</v>
      </c>
      <c r="B1199">
        <v>13637</v>
      </c>
      <c r="C1199" t="s">
        <v>982</v>
      </c>
      <c r="D1199" t="s">
        <v>27</v>
      </c>
      <c r="E1199">
        <v>2524</v>
      </c>
      <c r="F1199">
        <v>62.829999999999899</v>
      </c>
      <c r="G1199">
        <v>40.17</v>
      </c>
      <c r="H1199">
        <v>0.75275844045200002</v>
      </c>
      <c r="I1199">
        <v>1.16944699925E-2</v>
      </c>
      <c r="J1199" t="s">
        <v>30</v>
      </c>
      <c r="K1199">
        <v>13637</v>
      </c>
      <c r="L1199">
        <v>1</v>
      </c>
    </row>
    <row r="1200" spans="1:12" x14ac:dyDescent="0.25">
      <c r="A1200">
        <v>28956</v>
      </c>
      <c r="B1200">
        <v>13673</v>
      </c>
      <c r="C1200" t="s">
        <v>983</v>
      </c>
      <c r="D1200" t="s">
        <v>27</v>
      </c>
      <c r="E1200">
        <v>2135</v>
      </c>
      <c r="F1200">
        <v>58.399999999999899</v>
      </c>
      <c r="G1200">
        <v>36.56</v>
      </c>
      <c r="H1200">
        <v>0.90746114713799997</v>
      </c>
      <c r="I1200">
        <v>1.0656862151900001E-2</v>
      </c>
      <c r="L1200">
        <v>0</v>
      </c>
    </row>
    <row r="1201" spans="1:12" x14ac:dyDescent="0.25">
      <c r="A1201">
        <v>28957</v>
      </c>
      <c r="B1201">
        <v>13691</v>
      </c>
      <c r="C1201" t="s">
        <v>984</v>
      </c>
      <c r="D1201" t="s">
        <v>27</v>
      </c>
      <c r="E1201">
        <v>3453</v>
      </c>
      <c r="F1201">
        <v>44.13</v>
      </c>
      <c r="G1201">
        <v>78.239999999999895</v>
      </c>
      <c r="H1201">
        <v>1.2401237887200001</v>
      </c>
      <c r="I1201">
        <v>2.28261015485E-2</v>
      </c>
      <c r="J1201" t="s">
        <v>30</v>
      </c>
      <c r="K1201">
        <v>13691</v>
      </c>
      <c r="L1201">
        <v>3</v>
      </c>
    </row>
    <row r="1202" spans="1:12" x14ac:dyDescent="0.25">
      <c r="A1202">
        <v>28958</v>
      </c>
      <c r="B1202">
        <v>13620</v>
      </c>
      <c r="C1202" t="s">
        <v>985</v>
      </c>
      <c r="D1202" t="s">
        <v>27</v>
      </c>
      <c r="E1202">
        <v>2180</v>
      </c>
      <c r="F1202">
        <v>57.67</v>
      </c>
      <c r="G1202">
        <v>37.799999999999898</v>
      </c>
      <c r="H1202">
        <v>0.67105979547200001</v>
      </c>
      <c r="I1202">
        <v>1.0965860374E-2</v>
      </c>
      <c r="L1202">
        <v>0</v>
      </c>
    </row>
    <row r="1203" spans="1:12" x14ac:dyDescent="0.25">
      <c r="A1203">
        <v>28959</v>
      </c>
      <c r="B1203">
        <v>13327</v>
      </c>
      <c r="C1203" t="s">
        <v>986</v>
      </c>
      <c r="D1203" t="s">
        <v>27</v>
      </c>
      <c r="E1203">
        <v>2216</v>
      </c>
      <c r="F1203">
        <v>18.5</v>
      </c>
      <c r="G1203">
        <v>119.78</v>
      </c>
      <c r="H1203">
        <v>0.94484745384799995</v>
      </c>
      <c r="I1203">
        <v>3.4784715581199999E-2</v>
      </c>
      <c r="J1203" t="s">
        <v>30</v>
      </c>
      <c r="K1203">
        <v>13327</v>
      </c>
      <c r="L1203">
        <v>1</v>
      </c>
    </row>
    <row r="1204" spans="1:12" x14ac:dyDescent="0.25">
      <c r="A1204">
        <v>28960</v>
      </c>
      <c r="B1204">
        <v>13367</v>
      </c>
      <c r="C1204" t="s">
        <v>987</v>
      </c>
      <c r="D1204" t="s">
        <v>27</v>
      </c>
      <c r="E1204">
        <v>9390</v>
      </c>
      <c r="F1204">
        <v>19.75</v>
      </c>
      <c r="G1204">
        <v>475.35</v>
      </c>
      <c r="H1204">
        <v>3.6254294209100002</v>
      </c>
      <c r="I1204">
        <v>0.13783018200800001</v>
      </c>
      <c r="J1204" t="s">
        <v>30</v>
      </c>
      <c r="K1204">
        <v>13367</v>
      </c>
      <c r="L1204">
        <v>1</v>
      </c>
    </row>
    <row r="1205" spans="1:12" x14ac:dyDescent="0.25">
      <c r="A1205">
        <v>28961</v>
      </c>
      <c r="B1205">
        <v>13648</v>
      </c>
      <c r="C1205" t="s">
        <v>988</v>
      </c>
      <c r="D1205" t="s">
        <v>27</v>
      </c>
      <c r="E1205">
        <v>2402</v>
      </c>
      <c r="F1205">
        <v>15.99</v>
      </c>
      <c r="G1205">
        <v>150.21</v>
      </c>
      <c r="H1205">
        <v>1.36565486197</v>
      </c>
      <c r="I1205">
        <v>4.3762016980399998E-2</v>
      </c>
      <c r="L1205">
        <v>0</v>
      </c>
    </row>
    <row r="1206" spans="1:12" x14ac:dyDescent="0.25">
      <c r="A1206">
        <v>28962</v>
      </c>
      <c r="B1206">
        <v>13665</v>
      </c>
      <c r="C1206" t="s">
        <v>989</v>
      </c>
      <c r="D1206" t="s">
        <v>27</v>
      </c>
      <c r="E1206">
        <v>612</v>
      </c>
      <c r="F1206">
        <v>6.6</v>
      </c>
      <c r="G1206">
        <v>92.659999999999897</v>
      </c>
      <c r="H1206">
        <v>1.34769390638</v>
      </c>
      <c r="I1206">
        <v>2.6970702323000001E-2</v>
      </c>
      <c r="J1206" t="s">
        <v>30</v>
      </c>
      <c r="K1206">
        <v>13665</v>
      </c>
      <c r="L1206">
        <v>2</v>
      </c>
    </row>
    <row r="1207" spans="1:12" x14ac:dyDescent="0.25">
      <c r="A1207">
        <v>28963</v>
      </c>
      <c r="B1207">
        <v>13646</v>
      </c>
      <c r="C1207" t="s">
        <v>990</v>
      </c>
      <c r="D1207" t="s">
        <v>27</v>
      </c>
      <c r="E1207">
        <v>2517</v>
      </c>
      <c r="F1207">
        <v>17.59</v>
      </c>
      <c r="G1207">
        <v>143.13</v>
      </c>
      <c r="H1207">
        <v>1.43380273721</v>
      </c>
      <c r="I1207">
        <v>4.1906906008100001E-2</v>
      </c>
      <c r="J1207" t="s">
        <v>30</v>
      </c>
      <c r="K1207">
        <v>13646</v>
      </c>
      <c r="L1207">
        <v>1</v>
      </c>
    </row>
    <row r="1208" spans="1:12" x14ac:dyDescent="0.25">
      <c r="A1208">
        <v>28964</v>
      </c>
      <c r="B1208">
        <v>13675</v>
      </c>
      <c r="C1208" t="s">
        <v>991</v>
      </c>
      <c r="D1208" t="s">
        <v>27</v>
      </c>
      <c r="E1208">
        <v>-99</v>
      </c>
      <c r="F1208">
        <v>-99</v>
      </c>
      <c r="G1208">
        <v>1.64</v>
      </c>
      <c r="H1208">
        <v>0.135009251375</v>
      </c>
      <c r="I1208">
        <v>4.7860821864799998E-4</v>
      </c>
      <c r="L1208">
        <v>0</v>
      </c>
    </row>
    <row r="1209" spans="1:12" x14ac:dyDescent="0.25">
      <c r="A1209">
        <v>28965</v>
      </c>
      <c r="B1209">
        <v>13679</v>
      </c>
      <c r="C1209" t="s">
        <v>992</v>
      </c>
      <c r="D1209" t="s">
        <v>27</v>
      </c>
      <c r="E1209">
        <v>1975</v>
      </c>
      <c r="F1209">
        <v>30.89</v>
      </c>
      <c r="G1209">
        <v>63.93</v>
      </c>
      <c r="H1209">
        <v>1.3367075454299999</v>
      </c>
      <c r="I1209">
        <v>1.8683681621500001E-2</v>
      </c>
      <c r="J1209" t="s">
        <v>30</v>
      </c>
      <c r="K1209">
        <v>13679</v>
      </c>
      <c r="L1209">
        <v>4</v>
      </c>
    </row>
    <row r="1210" spans="1:12" x14ac:dyDescent="0.25">
      <c r="A1210">
        <v>28966</v>
      </c>
      <c r="B1210">
        <v>13614</v>
      </c>
      <c r="C1210" t="s">
        <v>993</v>
      </c>
      <c r="D1210" t="s">
        <v>27</v>
      </c>
      <c r="E1210">
        <v>261</v>
      </c>
      <c r="F1210">
        <v>27.94</v>
      </c>
      <c r="G1210">
        <v>9.34</v>
      </c>
      <c r="H1210">
        <v>0.26150070247099999</v>
      </c>
      <c r="I1210">
        <v>2.7395119571799998E-3</v>
      </c>
      <c r="L1210">
        <v>0</v>
      </c>
    </row>
    <row r="1211" spans="1:12" x14ac:dyDescent="0.25">
      <c r="A1211">
        <v>28967</v>
      </c>
      <c r="B1211">
        <v>13664</v>
      </c>
      <c r="C1211" t="s">
        <v>994</v>
      </c>
      <c r="D1211" t="s">
        <v>27</v>
      </c>
      <c r="E1211">
        <v>394</v>
      </c>
      <c r="F1211">
        <v>437.77999999999901</v>
      </c>
      <c r="G1211">
        <v>0.9</v>
      </c>
      <c r="H1211">
        <v>0.101707678897</v>
      </c>
      <c r="I1211">
        <v>2.6340624568200002E-4</v>
      </c>
      <c r="J1211" t="s">
        <v>30</v>
      </c>
      <c r="K1211">
        <v>13664</v>
      </c>
      <c r="L1211">
        <v>1</v>
      </c>
    </row>
    <row r="1212" spans="1:12" x14ac:dyDescent="0.25">
      <c r="A1212">
        <v>28968</v>
      </c>
      <c r="B1212">
        <v>13642</v>
      </c>
      <c r="C1212" t="s">
        <v>995</v>
      </c>
      <c r="D1212" t="s">
        <v>27</v>
      </c>
      <c r="E1212">
        <v>9870</v>
      </c>
      <c r="F1212">
        <v>58.719999999999899</v>
      </c>
      <c r="G1212">
        <v>168.099999999999</v>
      </c>
      <c r="H1212">
        <v>1.41886091509</v>
      </c>
      <c r="I1212">
        <v>4.9126340623299999E-2</v>
      </c>
      <c r="J1212" t="s">
        <v>30</v>
      </c>
      <c r="K1212">
        <v>13642</v>
      </c>
      <c r="L1212">
        <v>1</v>
      </c>
    </row>
    <row r="1213" spans="1:12" x14ac:dyDescent="0.25">
      <c r="A1213">
        <v>28969</v>
      </c>
      <c r="B1213">
        <v>13635</v>
      </c>
      <c r="C1213" t="s">
        <v>996</v>
      </c>
      <c r="D1213" t="s">
        <v>27</v>
      </c>
      <c r="E1213">
        <v>1253</v>
      </c>
      <c r="F1213">
        <v>25.48</v>
      </c>
      <c r="G1213">
        <v>49.17</v>
      </c>
      <c r="H1213">
        <v>0.61366421219</v>
      </c>
      <c r="I1213">
        <v>1.4361192766500001E-2</v>
      </c>
      <c r="L1213">
        <v>0</v>
      </c>
    </row>
    <row r="1214" spans="1:12" x14ac:dyDescent="0.25">
      <c r="A1214">
        <v>28970</v>
      </c>
      <c r="B1214">
        <v>13630</v>
      </c>
      <c r="C1214" t="s">
        <v>997</v>
      </c>
      <c r="D1214" t="s">
        <v>27</v>
      </c>
      <c r="E1214">
        <v>1423</v>
      </c>
      <c r="F1214">
        <v>30.7899999999999</v>
      </c>
      <c r="G1214">
        <v>46.219999999999899</v>
      </c>
      <c r="H1214">
        <v>1.0919142314300001</v>
      </c>
      <c r="I1214">
        <v>1.35446878572E-2</v>
      </c>
      <c r="J1214" t="s">
        <v>30</v>
      </c>
      <c r="K1214">
        <v>13630</v>
      </c>
      <c r="L1214">
        <v>2</v>
      </c>
    </row>
    <row r="1215" spans="1:12" x14ac:dyDescent="0.25">
      <c r="A1215">
        <v>28971</v>
      </c>
      <c r="B1215">
        <v>13652</v>
      </c>
      <c r="C1215" t="s">
        <v>998</v>
      </c>
      <c r="D1215" t="s">
        <v>27</v>
      </c>
      <c r="E1215">
        <v>1774</v>
      </c>
      <c r="F1215">
        <v>21.989999999999899</v>
      </c>
      <c r="G1215">
        <v>80.689999999999898</v>
      </c>
      <c r="H1215">
        <v>1.0383147829499999</v>
      </c>
      <c r="I1215">
        <v>2.3623096199799999E-2</v>
      </c>
      <c r="L1215">
        <v>0</v>
      </c>
    </row>
    <row r="1216" spans="1:12" x14ac:dyDescent="0.25">
      <c r="A1216">
        <v>28972</v>
      </c>
      <c r="B1216">
        <v>13681</v>
      </c>
      <c r="C1216" t="s">
        <v>999</v>
      </c>
      <c r="D1216" t="s">
        <v>27</v>
      </c>
      <c r="E1216">
        <v>914</v>
      </c>
      <c r="F1216">
        <v>24</v>
      </c>
      <c r="G1216">
        <v>38.079999999999899</v>
      </c>
      <c r="H1216">
        <v>0.96065875099800002</v>
      </c>
      <c r="I1216">
        <v>1.1145420413599999E-2</v>
      </c>
      <c r="L1216">
        <v>0</v>
      </c>
    </row>
    <row r="1217" spans="1:12" x14ac:dyDescent="0.25">
      <c r="A1217">
        <v>28973</v>
      </c>
      <c r="B1217">
        <v>13633</v>
      </c>
      <c r="C1217" t="s">
        <v>1000</v>
      </c>
      <c r="D1217" t="s">
        <v>27</v>
      </c>
      <c r="E1217">
        <v>146</v>
      </c>
      <c r="F1217">
        <v>9.07</v>
      </c>
      <c r="G1217">
        <v>16.09</v>
      </c>
      <c r="H1217">
        <v>0.40731017678699999</v>
      </c>
      <c r="I1217">
        <v>4.7162047691200002E-3</v>
      </c>
      <c r="L1217">
        <v>0</v>
      </c>
    </row>
    <row r="1218" spans="1:12" x14ac:dyDescent="0.25">
      <c r="A1218">
        <v>28974</v>
      </c>
      <c r="B1218">
        <v>13654</v>
      </c>
      <c r="C1218" t="s">
        <v>1001</v>
      </c>
      <c r="D1218" t="s">
        <v>27</v>
      </c>
      <c r="E1218">
        <v>2757</v>
      </c>
      <c r="F1218">
        <v>44.479999999999897</v>
      </c>
      <c r="G1218">
        <v>61.979999999999897</v>
      </c>
      <c r="H1218">
        <v>1.2111138459699999</v>
      </c>
      <c r="I1218">
        <v>1.8189761977899999E-2</v>
      </c>
      <c r="J1218" t="s">
        <v>30</v>
      </c>
      <c r="K1218">
        <v>13654</v>
      </c>
      <c r="L1218">
        <v>1</v>
      </c>
    </row>
    <row r="1219" spans="1:12" x14ac:dyDescent="0.25">
      <c r="A1219">
        <v>28975</v>
      </c>
      <c r="B1219">
        <v>13669</v>
      </c>
      <c r="C1219" t="s">
        <v>1002</v>
      </c>
      <c r="D1219" t="s">
        <v>27</v>
      </c>
      <c r="E1219">
        <v>16398</v>
      </c>
      <c r="F1219">
        <v>137.31</v>
      </c>
      <c r="G1219">
        <v>119.42</v>
      </c>
      <c r="H1219">
        <v>1.6891359529700001</v>
      </c>
      <c r="I1219">
        <v>3.5085996962299998E-2</v>
      </c>
      <c r="J1219" t="s">
        <v>30</v>
      </c>
      <c r="K1219">
        <v>13669</v>
      </c>
      <c r="L1219">
        <v>4</v>
      </c>
    </row>
    <row r="1220" spans="1:12" x14ac:dyDescent="0.25">
      <c r="A1220">
        <v>28976</v>
      </c>
      <c r="B1220">
        <v>13680</v>
      </c>
      <c r="C1220" t="s">
        <v>1003</v>
      </c>
      <c r="D1220" t="s">
        <v>27</v>
      </c>
      <c r="E1220">
        <v>1409</v>
      </c>
      <c r="F1220">
        <v>45.909999999999897</v>
      </c>
      <c r="G1220">
        <v>30.69</v>
      </c>
      <c r="H1220">
        <v>0.82240665066100005</v>
      </c>
      <c r="I1220">
        <v>9.0050239379699994E-3</v>
      </c>
      <c r="J1220" t="s">
        <v>30</v>
      </c>
      <c r="K1220">
        <v>13680</v>
      </c>
      <c r="L1220">
        <v>1</v>
      </c>
    </row>
    <row r="1221" spans="1:12" x14ac:dyDescent="0.25">
      <c r="A1221">
        <v>28977</v>
      </c>
      <c r="B1221">
        <v>13658</v>
      </c>
      <c r="C1221" t="s">
        <v>1004</v>
      </c>
      <c r="D1221" t="s">
        <v>27</v>
      </c>
      <c r="E1221">
        <v>2390</v>
      </c>
      <c r="F1221">
        <v>28.84</v>
      </c>
      <c r="G1221">
        <v>82.879999999999896</v>
      </c>
      <c r="H1221">
        <v>1.1288064229500001</v>
      </c>
      <c r="I1221">
        <v>2.4387028295200001E-2</v>
      </c>
      <c r="J1221" t="s">
        <v>30</v>
      </c>
      <c r="K1221">
        <v>13658</v>
      </c>
      <c r="L1221">
        <v>2</v>
      </c>
    </row>
    <row r="1222" spans="1:12" x14ac:dyDescent="0.25">
      <c r="A1222">
        <v>28978</v>
      </c>
      <c r="B1222">
        <v>13856</v>
      </c>
      <c r="C1222" t="s">
        <v>1005</v>
      </c>
      <c r="D1222" t="s">
        <v>27</v>
      </c>
      <c r="E1222">
        <v>6519</v>
      </c>
      <c r="F1222">
        <v>34.71</v>
      </c>
      <c r="G1222">
        <v>187.81</v>
      </c>
      <c r="H1222">
        <v>2.04375997518</v>
      </c>
      <c r="I1222">
        <v>5.2994589167399998E-2</v>
      </c>
      <c r="J1222" t="s">
        <v>30</v>
      </c>
      <c r="K1222">
        <v>13856</v>
      </c>
      <c r="L1222">
        <v>5</v>
      </c>
    </row>
    <row r="1223" spans="1:12" x14ac:dyDescent="0.25">
      <c r="A1223">
        <v>28979</v>
      </c>
      <c r="B1223">
        <v>13752</v>
      </c>
      <c r="C1223" t="s">
        <v>1006</v>
      </c>
      <c r="D1223" t="s">
        <v>27</v>
      </c>
      <c r="E1223">
        <v>681</v>
      </c>
      <c r="F1223">
        <v>11.2899999999999</v>
      </c>
      <c r="G1223">
        <v>60.31</v>
      </c>
      <c r="H1223">
        <v>0.92721357658199999</v>
      </c>
      <c r="I1223">
        <v>1.7018819464399999E-2</v>
      </c>
      <c r="L1223">
        <v>0</v>
      </c>
    </row>
    <row r="1224" spans="1:12" x14ac:dyDescent="0.25">
      <c r="A1224">
        <v>28980</v>
      </c>
      <c r="B1224">
        <v>13755</v>
      </c>
      <c r="C1224" t="s">
        <v>1007</v>
      </c>
      <c r="D1224" t="s">
        <v>27</v>
      </c>
      <c r="E1224">
        <v>1014</v>
      </c>
      <c r="F1224">
        <v>19.28</v>
      </c>
      <c r="G1224">
        <v>52.579999999999899</v>
      </c>
      <c r="H1224">
        <v>0.82557181420600001</v>
      </c>
      <c r="I1224">
        <v>1.48129571674E-2</v>
      </c>
      <c r="L1224">
        <v>0</v>
      </c>
    </row>
    <row r="1225" spans="1:12" x14ac:dyDescent="0.25">
      <c r="A1225">
        <v>28981</v>
      </c>
      <c r="B1225">
        <v>13782</v>
      </c>
      <c r="C1225" t="s">
        <v>1008</v>
      </c>
      <c r="D1225" t="s">
        <v>27</v>
      </c>
      <c r="E1225">
        <v>938</v>
      </c>
      <c r="F1225">
        <v>25.309999999999899</v>
      </c>
      <c r="G1225">
        <v>37.06</v>
      </c>
      <c r="H1225">
        <v>0.85160953288999997</v>
      </c>
      <c r="I1225">
        <v>1.04565098465E-2</v>
      </c>
      <c r="J1225" t="s">
        <v>30</v>
      </c>
      <c r="K1225">
        <v>13782</v>
      </c>
      <c r="L1225">
        <v>1</v>
      </c>
    </row>
    <row r="1226" spans="1:12" x14ac:dyDescent="0.25">
      <c r="A1226">
        <v>28982</v>
      </c>
      <c r="B1226">
        <v>13751</v>
      </c>
      <c r="C1226" t="s">
        <v>1009</v>
      </c>
      <c r="D1226" t="s">
        <v>27</v>
      </c>
      <c r="E1226">
        <v>741</v>
      </c>
      <c r="F1226">
        <v>281.75</v>
      </c>
      <c r="G1226">
        <v>2.63</v>
      </c>
      <c r="H1226">
        <v>0.19352910597699999</v>
      </c>
      <c r="I1226">
        <v>7.4504240052599997E-4</v>
      </c>
      <c r="J1226" t="s">
        <v>30</v>
      </c>
      <c r="K1226">
        <v>13751</v>
      </c>
      <c r="L1226">
        <v>1</v>
      </c>
    </row>
    <row r="1227" spans="1:12" x14ac:dyDescent="0.25">
      <c r="A1227">
        <v>28983</v>
      </c>
      <c r="B1227">
        <v>13753</v>
      </c>
      <c r="C1227" t="s">
        <v>1010</v>
      </c>
      <c r="D1227" t="s">
        <v>27</v>
      </c>
      <c r="E1227">
        <v>5856</v>
      </c>
      <c r="F1227">
        <v>66.5</v>
      </c>
      <c r="G1227">
        <v>88.06</v>
      </c>
      <c r="H1227">
        <v>1.3505594303299999</v>
      </c>
      <c r="I1227">
        <v>2.4901654481299999E-2</v>
      </c>
      <c r="J1227" t="s">
        <v>30</v>
      </c>
      <c r="K1227">
        <v>13753</v>
      </c>
      <c r="L1227">
        <v>1</v>
      </c>
    </row>
    <row r="1228" spans="1:12" x14ac:dyDescent="0.25">
      <c r="A1228">
        <v>28984</v>
      </c>
      <c r="B1228">
        <v>13757</v>
      </c>
      <c r="C1228" t="s">
        <v>1011</v>
      </c>
      <c r="D1228" t="s">
        <v>27</v>
      </c>
      <c r="E1228">
        <v>934</v>
      </c>
      <c r="F1228">
        <v>20.1099999999999</v>
      </c>
      <c r="G1228">
        <v>46.439999999999898</v>
      </c>
      <c r="H1228">
        <v>1.0836128148199999</v>
      </c>
      <c r="I1228">
        <v>1.315241283E-2</v>
      </c>
      <c r="L1228">
        <v>0</v>
      </c>
    </row>
    <row r="1229" spans="1:12" x14ac:dyDescent="0.25">
      <c r="A1229">
        <v>28985</v>
      </c>
      <c r="B1229">
        <v>13775</v>
      </c>
      <c r="C1229" t="s">
        <v>1012</v>
      </c>
      <c r="D1229" t="s">
        <v>27</v>
      </c>
      <c r="E1229">
        <v>1510</v>
      </c>
      <c r="F1229">
        <v>29.43</v>
      </c>
      <c r="G1229">
        <v>51.31</v>
      </c>
      <c r="H1229">
        <v>0.88969391881399995</v>
      </c>
      <c r="I1229">
        <v>1.4517489549600001E-2</v>
      </c>
      <c r="J1229" t="s">
        <v>30</v>
      </c>
      <c r="K1229">
        <v>13775</v>
      </c>
      <c r="L1229">
        <v>2</v>
      </c>
    </row>
    <row r="1230" spans="1:12" x14ac:dyDescent="0.25">
      <c r="A1230">
        <v>28986</v>
      </c>
      <c r="B1230">
        <v>13806</v>
      </c>
      <c r="C1230" t="s">
        <v>1013</v>
      </c>
      <c r="D1230" t="s">
        <v>27</v>
      </c>
      <c r="E1230">
        <v>138</v>
      </c>
      <c r="F1230">
        <v>71.5</v>
      </c>
      <c r="G1230">
        <v>1.93</v>
      </c>
      <c r="H1230">
        <v>0.142057549383</v>
      </c>
      <c r="I1230">
        <v>5.4711831711599999E-4</v>
      </c>
      <c r="J1230" t="s">
        <v>30</v>
      </c>
      <c r="K1230">
        <v>13806</v>
      </c>
      <c r="L1230">
        <v>1</v>
      </c>
    </row>
    <row r="1231" spans="1:12" x14ac:dyDescent="0.25">
      <c r="A1231">
        <v>28987</v>
      </c>
      <c r="B1231">
        <v>13846</v>
      </c>
      <c r="C1231" t="s">
        <v>1014</v>
      </c>
      <c r="D1231" t="s">
        <v>27</v>
      </c>
      <c r="E1231">
        <v>205</v>
      </c>
      <c r="F1231">
        <v>30.55</v>
      </c>
      <c r="G1231">
        <v>6.71</v>
      </c>
      <c r="H1231">
        <v>0.254298533868</v>
      </c>
      <c r="I1231">
        <v>1.8983760107500001E-3</v>
      </c>
      <c r="J1231" t="s">
        <v>30</v>
      </c>
      <c r="K1231">
        <v>13846</v>
      </c>
      <c r="L1231">
        <v>1</v>
      </c>
    </row>
    <row r="1232" spans="1:12" x14ac:dyDescent="0.25">
      <c r="A1232">
        <v>28988</v>
      </c>
      <c r="B1232">
        <v>12406</v>
      </c>
      <c r="C1232" t="s">
        <v>1015</v>
      </c>
      <c r="D1232" t="s">
        <v>27</v>
      </c>
      <c r="E1232">
        <v>833</v>
      </c>
      <c r="F1232">
        <v>17.75</v>
      </c>
      <c r="G1232">
        <v>46.939999999999898</v>
      </c>
      <c r="H1232">
        <v>0.70466502147599996</v>
      </c>
      <c r="I1232">
        <v>1.32289351734E-2</v>
      </c>
      <c r="J1232" t="s">
        <v>30</v>
      </c>
      <c r="K1232">
        <v>12406</v>
      </c>
      <c r="L1232">
        <v>1</v>
      </c>
    </row>
    <row r="1233" spans="1:12" x14ac:dyDescent="0.25">
      <c r="A1233">
        <v>28989</v>
      </c>
      <c r="B1233">
        <v>12421</v>
      </c>
      <c r="C1233" t="s">
        <v>1016</v>
      </c>
      <c r="D1233" t="s">
        <v>27</v>
      </c>
      <c r="E1233">
        <v>110</v>
      </c>
      <c r="F1233">
        <v>9.9700000000000006</v>
      </c>
      <c r="G1233">
        <v>11.0299999999999</v>
      </c>
      <c r="H1233">
        <v>0.39314616095400001</v>
      </c>
      <c r="I1233">
        <v>3.1161716696200001E-3</v>
      </c>
      <c r="L1233">
        <v>0</v>
      </c>
    </row>
    <row r="1234" spans="1:12" x14ac:dyDescent="0.25">
      <c r="A1234">
        <v>28990</v>
      </c>
      <c r="B1234">
        <v>12430</v>
      </c>
      <c r="C1234" t="s">
        <v>1017</v>
      </c>
      <c r="D1234" t="s">
        <v>27</v>
      </c>
      <c r="E1234">
        <v>972</v>
      </c>
      <c r="F1234">
        <v>21.44</v>
      </c>
      <c r="G1234">
        <v>45.34</v>
      </c>
      <c r="H1234">
        <v>0.632250914256</v>
      </c>
      <c r="I1234">
        <v>1.2799866821000001E-2</v>
      </c>
      <c r="J1234" t="s">
        <v>30</v>
      </c>
      <c r="K1234">
        <v>12430</v>
      </c>
      <c r="L1234">
        <v>1</v>
      </c>
    </row>
    <row r="1235" spans="1:12" x14ac:dyDescent="0.25">
      <c r="A1235">
        <v>28991</v>
      </c>
      <c r="B1235">
        <v>12455</v>
      </c>
      <c r="C1235" t="s">
        <v>1018</v>
      </c>
      <c r="D1235" t="s">
        <v>27</v>
      </c>
      <c r="E1235">
        <v>2223</v>
      </c>
      <c r="F1235">
        <v>32.119999999999898</v>
      </c>
      <c r="G1235">
        <v>69.209999999999894</v>
      </c>
      <c r="H1235">
        <v>0.923576104161</v>
      </c>
      <c r="I1235">
        <v>1.9528913565999999E-2</v>
      </c>
      <c r="J1235" t="s">
        <v>30</v>
      </c>
      <c r="K1235">
        <v>12455</v>
      </c>
      <c r="L1235">
        <v>2</v>
      </c>
    </row>
    <row r="1236" spans="1:12" x14ac:dyDescent="0.25">
      <c r="A1236">
        <v>28992</v>
      </c>
      <c r="B1236">
        <v>13731</v>
      </c>
      <c r="C1236" t="s">
        <v>1019</v>
      </c>
      <c r="D1236" t="s">
        <v>27</v>
      </c>
      <c r="E1236">
        <v>1215</v>
      </c>
      <c r="F1236">
        <v>13.2899999999999</v>
      </c>
      <c r="G1236">
        <v>91.43</v>
      </c>
      <c r="H1236">
        <v>1.06767021624</v>
      </c>
      <c r="I1236">
        <v>2.5785354419400001E-2</v>
      </c>
      <c r="J1236" t="s">
        <v>30</v>
      </c>
      <c r="K1236">
        <v>13731</v>
      </c>
      <c r="L1236">
        <v>1</v>
      </c>
    </row>
    <row r="1237" spans="1:12" x14ac:dyDescent="0.25">
      <c r="A1237">
        <v>28993</v>
      </c>
      <c r="B1237">
        <v>13739</v>
      </c>
      <c r="C1237" t="s">
        <v>1020</v>
      </c>
      <c r="D1237" t="s">
        <v>27</v>
      </c>
      <c r="E1237">
        <v>1069</v>
      </c>
      <c r="F1237">
        <v>25.399999999999899</v>
      </c>
      <c r="G1237">
        <v>42.079999999999899</v>
      </c>
      <c r="H1237">
        <v>0.64177375226800004</v>
      </c>
      <c r="I1237">
        <v>1.1911196766800001E-2</v>
      </c>
      <c r="L1237">
        <v>0</v>
      </c>
    </row>
    <row r="1238" spans="1:12" x14ac:dyDescent="0.25">
      <c r="A1238">
        <v>28994</v>
      </c>
      <c r="B1238">
        <v>13740</v>
      </c>
      <c r="C1238" t="s">
        <v>1021</v>
      </c>
      <c r="D1238" t="s">
        <v>27</v>
      </c>
      <c r="E1238">
        <v>521</v>
      </c>
      <c r="F1238">
        <v>14.21</v>
      </c>
      <c r="G1238">
        <v>36.67</v>
      </c>
      <c r="H1238">
        <v>0.48191034208</v>
      </c>
      <c r="I1238">
        <v>1.03640409265E-2</v>
      </c>
      <c r="L1238">
        <v>0</v>
      </c>
    </row>
    <row r="1239" spans="1:12" x14ac:dyDescent="0.25">
      <c r="A1239">
        <v>28995</v>
      </c>
      <c r="B1239">
        <v>13750</v>
      </c>
      <c r="C1239" t="s">
        <v>1022</v>
      </c>
      <c r="D1239" t="s">
        <v>27</v>
      </c>
      <c r="E1239">
        <v>566</v>
      </c>
      <c r="F1239">
        <v>21.53</v>
      </c>
      <c r="G1239">
        <v>26.2899999999999</v>
      </c>
      <c r="H1239">
        <v>0.97454682016500005</v>
      </c>
      <c r="I1239">
        <v>7.4549962494099998E-3</v>
      </c>
      <c r="L1239">
        <v>0</v>
      </c>
    </row>
    <row r="1240" spans="1:12" x14ac:dyDescent="0.25">
      <c r="A1240">
        <v>28996</v>
      </c>
      <c r="B1240">
        <v>13786</v>
      </c>
      <c r="C1240" t="s">
        <v>1023</v>
      </c>
      <c r="D1240" t="s">
        <v>27</v>
      </c>
      <c r="E1240">
        <v>407</v>
      </c>
      <c r="F1240">
        <v>55.299999999999898</v>
      </c>
      <c r="G1240">
        <v>7.36</v>
      </c>
      <c r="H1240">
        <v>0.27204836960200002</v>
      </c>
      <c r="I1240">
        <v>2.0855062506400001E-3</v>
      </c>
      <c r="L1240">
        <v>0</v>
      </c>
    </row>
    <row r="1241" spans="1:12" x14ac:dyDescent="0.25">
      <c r="A1241">
        <v>28997</v>
      </c>
      <c r="B1241">
        <v>13842</v>
      </c>
      <c r="C1241" t="s">
        <v>1024</v>
      </c>
      <c r="D1241" t="s">
        <v>27</v>
      </c>
      <c r="E1241">
        <v>329</v>
      </c>
      <c r="F1241">
        <v>28.309999999999899</v>
      </c>
      <c r="G1241">
        <v>11.6199999999999</v>
      </c>
      <c r="H1241">
        <v>0.45687127823099999</v>
      </c>
      <c r="I1241">
        <v>3.2885842533000001E-3</v>
      </c>
      <c r="L1241">
        <v>0</v>
      </c>
    </row>
    <row r="1242" spans="1:12" x14ac:dyDescent="0.25">
      <c r="A1242">
        <v>28998</v>
      </c>
      <c r="B1242">
        <v>12167</v>
      </c>
      <c r="C1242" t="s">
        <v>1025</v>
      </c>
      <c r="D1242" t="s">
        <v>27</v>
      </c>
      <c r="E1242">
        <v>2398</v>
      </c>
      <c r="F1242">
        <v>43.869999999999898</v>
      </c>
      <c r="G1242">
        <v>54.659999999999897</v>
      </c>
      <c r="H1242">
        <v>0.94722374874699999</v>
      </c>
      <c r="I1242">
        <v>1.5483764915800001E-2</v>
      </c>
      <c r="L1242">
        <v>0</v>
      </c>
    </row>
    <row r="1243" spans="1:12" x14ac:dyDescent="0.25">
      <c r="A1243">
        <v>28999</v>
      </c>
      <c r="B1243">
        <v>12474</v>
      </c>
      <c r="C1243" t="s">
        <v>1026</v>
      </c>
      <c r="D1243" t="s">
        <v>27</v>
      </c>
      <c r="E1243">
        <v>1846</v>
      </c>
      <c r="F1243">
        <v>29.809999999999899</v>
      </c>
      <c r="G1243">
        <v>61.92</v>
      </c>
      <c r="H1243">
        <v>1.0368423341099999</v>
      </c>
      <c r="I1243">
        <v>1.7509020645400001E-2</v>
      </c>
      <c r="J1243" t="s">
        <v>30</v>
      </c>
      <c r="K1243">
        <v>12474</v>
      </c>
      <c r="L1243">
        <v>1</v>
      </c>
    </row>
    <row r="1244" spans="1:12" x14ac:dyDescent="0.25">
      <c r="A1244">
        <v>29000</v>
      </c>
      <c r="B1244">
        <v>13788</v>
      </c>
      <c r="C1244" t="s">
        <v>1027</v>
      </c>
      <c r="D1244" t="s">
        <v>27</v>
      </c>
      <c r="E1244">
        <v>1163</v>
      </c>
      <c r="F1244">
        <v>31.53</v>
      </c>
      <c r="G1244">
        <v>36.89</v>
      </c>
      <c r="H1244">
        <v>0.92055312436900005</v>
      </c>
      <c r="I1244">
        <v>1.04404084175E-2</v>
      </c>
      <c r="J1244" t="s">
        <v>30</v>
      </c>
      <c r="K1244">
        <v>13788</v>
      </c>
      <c r="L1244">
        <v>1</v>
      </c>
    </row>
    <row r="1245" spans="1:12" x14ac:dyDescent="0.25">
      <c r="A1245">
        <v>29001</v>
      </c>
      <c r="B1245">
        <v>13796</v>
      </c>
      <c r="C1245" t="s">
        <v>1028</v>
      </c>
      <c r="D1245" t="s">
        <v>27</v>
      </c>
      <c r="E1245">
        <v>1127</v>
      </c>
      <c r="F1245">
        <v>45.0399999999999</v>
      </c>
      <c r="G1245">
        <v>25.02</v>
      </c>
      <c r="H1245">
        <v>0.77517151552700003</v>
      </c>
      <c r="I1245">
        <v>7.1023877825600002E-3</v>
      </c>
      <c r="J1245" t="s">
        <v>30</v>
      </c>
      <c r="K1245">
        <v>13796</v>
      </c>
      <c r="L1245">
        <v>1</v>
      </c>
    </row>
    <row r="1246" spans="1:12" x14ac:dyDescent="0.25">
      <c r="A1246">
        <v>29002</v>
      </c>
      <c r="B1246">
        <v>13820</v>
      </c>
      <c r="C1246" t="s">
        <v>1029</v>
      </c>
      <c r="D1246" t="s">
        <v>27</v>
      </c>
      <c r="E1246">
        <v>23261</v>
      </c>
      <c r="F1246">
        <v>239.58</v>
      </c>
      <c r="G1246">
        <v>97.09</v>
      </c>
      <c r="H1246">
        <v>1.3028214259799999</v>
      </c>
      <c r="I1246">
        <v>2.7529557877E-2</v>
      </c>
      <c r="J1246" t="s">
        <v>30</v>
      </c>
      <c r="K1246">
        <v>13820</v>
      </c>
      <c r="L1246">
        <v>6</v>
      </c>
    </row>
    <row r="1247" spans="1:12" x14ac:dyDescent="0.25">
      <c r="A1247">
        <v>29003</v>
      </c>
      <c r="B1247">
        <v>13861</v>
      </c>
      <c r="C1247" t="s">
        <v>1030</v>
      </c>
      <c r="D1247" t="s">
        <v>27</v>
      </c>
      <c r="E1247">
        <v>108</v>
      </c>
      <c r="F1247">
        <v>10.52</v>
      </c>
      <c r="G1247">
        <v>10.27</v>
      </c>
      <c r="H1247">
        <v>0.55786019846099999</v>
      </c>
      <c r="I1247">
        <v>2.9117221072799998E-3</v>
      </c>
      <c r="L1247">
        <v>0</v>
      </c>
    </row>
    <row r="1248" spans="1:12" x14ac:dyDescent="0.25">
      <c r="A1248">
        <v>29004</v>
      </c>
      <c r="B1248">
        <v>13342</v>
      </c>
      <c r="C1248" t="s">
        <v>1031</v>
      </c>
      <c r="D1248" t="s">
        <v>27</v>
      </c>
      <c r="E1248">
        <v>113</v>
      </c>
      <c r="F1248">
        <v>18.05</v>
      </c>
      <c r="G1248">
        <v>6.26</v>
      </c>
      <c r="H1248">
        <v>0.31692585522400002</v>
      </c>
      <c r="I1248">
        <v>1.7794938703899999E-3</v>
      </c>
      <c r="L1248">
        <v>0</v>
      </c>
    </row>
    <row r="1249" spans="1:12" x14ac:dyDescent="0.25">
      <c r="A1249">
        <v>29005</v>
      </c>
      <c r="B1249">
        <v>13482</v>
      </c>
      <c r="C1249" t="s">
        <v>1032</v>
      </c>
      <c r="D1249" t="s">
        <v>27</v>
      </c>
      <c r="E1249">
        <v>111</v>
      </c>
      <c r="F1249">
        <v>38.950000000000003</v>
      </c>
      <c r="G1249">
        <v>2.85</v>
      </c>
      <c r="H1249">
        <v>0.13810027573899999</v>
      </c>
      <c r="I1249">
        <v>8.1124636264200004E-4</v>
      </c>
      <c r="L1249">
        <v>0</v>
      </c>
    </row>
    <row r="1250" spans="1:12" x14ac:dyDescent="0.25">
      <c r="A1250">
        <v>29006</v>
      </c>
      <c r="B1250">
        <v>13810</v>
      </c>
      <c r="C1250" t="s">
        <v>1033</v>
      </c>
      <c r="D1250" t="s">
        <v>27</v>
      </c>
      <c r="E1250">
        <v>1258</v>
      </c>
      <c r="F1250">
        <v>31.579999999999899</v>
      </c>
      <c r="G1250">
        <v>39.840000000000003</v>
      </c>
      <c r="H1250">
        <v>0.74727777597800005</v>
      </c>
      <c r="I1250">
        <v>1.13204861513E-2</v>
      </c>
      <c r="J1250" t="s">
        <v>30</v>
      </c>
      <c r="K1250">
        <v>13810</v>
      </c>
      <c r="L1250">
        <v>1</v>
      </c>
    </row>
    <row r="1251" spans="1:12" x14ac:dyDescent="0.25">
      <c r="A1251">
        <v>29007</v>
      </c>
      <c r="B1251">
        <v>12116</v>
      </c>
      <c r="C1251" t="s">
        <v>1034</v>
      </c>
      <c r="D1251" t="s">
        <v>27</v>
      </c>
      <c r="E1251">
        <v>2048</v>
      </c>
      <c r="F1251">
        <v>56.7899999999999</v>
      </c>
      <c r="G1251">
        <v>36.06</v>
      </c>
      <c r="H1251">
        <v>0.61966271252100003</v>
      </c>
      <c r="I1251">
        <v>1.0233125955E-2</v>
      </c>
      <c r="L1251">
        <v>0</v>
      </c>
    </row>
    <row r="1252" spans="1:12" x14ac:dyDescent="0.25">
      <c r="A1252">
        <v>29008</v>
      </c>
      <c r="B1252">
        <v>13807</v>
      </c>
      <c r="C1252" t="s">
        <v>1035</v>
      </c>
      <c r="D1252" t="s">
        <v>27</v>
      </c>
      <c r="E1252">
        <v>961</v>
      </c>
      <c r="F1252">
        <v>35.42</v>
      </c>
      <c r="G1252">
        <v>27.1299999999999</v>
      </c>
      <c r="H1252">
        <v>0.63259342950899999</v>
      </c>
      <c r="I1252">
        <v>7.7089259091199999E-3</v>
      </c>
      <c r="L1252">
        <v>0</v>
      </c>
    </row>
    <row r="1253" spans="1:12" x14ac:dyDescent="0.25">
      <c r="A1253">
        <v>29009</v>
      </c>
      <c r="B1253">
        <v>13315</v>
      </c>
      <c r="C1253" t="s">
        <v>1036</v>
      </c>
      <c r="D1253" t="s">
        <v>27</v>
      </c>
      <c r="E1253">
        <v>1412</v>
      </c>
      <c r="F1253">
        <v>30.87</v>
      </c>
      <c r="G1253">
        <v>45.74</v>
      </c>
      <c r="H1253">
        <v>1.0508229038800001</v>
      </c>
      <c r="I1253">
        <v>1.30229811991E-2</v>
      </c>
      <c r="J1253" t="s">
        <v>30</v>
      </c>
      <c r="K1253">
        <v>13315</v>
      </c>
      <c r="L1253">
        <v>1</v>
      </c>
    </row>
    <row r="1254" spans="1:12" x14ac:dyDescent="0.25">
      <c r="A1254">
        <v>29010</v>
      </c>
      <c r="B1254">
        <v>13348</v>
      </c>
      <c r="C1254" t="s">
        <v>1037</v>
      </c>
      <c r="D1254" t="s">
        <v>27</v>
      </c>
      <c r="E1254">
        <v>1563</v>
      </c>
      <c r="F1254">
        <v>43.21</v>
      </c>
      <c r="G1254">
        <v>36.17</v>
      </c>
      <c r="H1254">
        <v>0.85325861433700001</v>
      </c>
      <c r="I1254">
        <v>1.02928476238E-2</v>
      </c>
      <c r="L1254">
        <v>0</v>
      </c>
    </row>
    <row r="1255" spans="1:12" x14ac:dyDescent="0.25">
      <c r="A1255">
        <v>29011</v>
      </c>
      <c r="B1255">
        <v>13491</v>
      </c>
      <c r="C1255" t="s">
        <v>1038</v>
      </c>
      <c r="D1255" t="s">
        <v>27</v>
      </c>
      <c r="E1255">
        <v>3447</v>
      </c>
      <c r="F1255">
        <v>45.49</v>
      </c>
      <c r="G1255">
        <v>75.769999999999897</v>
      </c>
      <c r="H1255">
        <v>1.1490005079400001</v>
      </c>
      <c r="I1255">
        <v>2.1617138568900001E-2</v>
      </c>
      <c r="L1255">
        <v>0</v>
      </c>
    </row>
    <row r="1256" spans="1:12" x14ac:dyDescent="0.25">
      <c r="A1256">
        <v>29012</v>
      </c>
      <c r="B1256">
        <v>13326</v>
      </c>
      <c r="C1256" t="s">
        <v>1039</v>
      </c>
      <c r="D1256" t="s">
        <v>27</v>
      </c>
      <c r="E1256">
        <v>5195</v>
      </c>
      <c r="F1256">
        <v>50.2899999999999</v>
      </c>
      <c r="G1256">
        <v>103.3</v>
      </c>
      <c r="H1256">
        <v>1.25699405947</v>
      </c>
      <c r="I1256">
        <v>2.94026718651E-2</v>
      </c>
      <c r="J1256" t="s">
        <v>30</v>
      </c>
      <c r="K1256">
        <v>13326</v>
      </c>
      <c r="L1256">
        <v>13</v>
      </c>
    </row>
    <row r="1257" spans="1:12" x14ac:dyDescent="0.25">
      <c r="A1257">
        <v>29013</v>
      </c>
      <c r="B1257">
        <v>13337</v>
      </c>
      <c r="C1257" t="s">
        <v>1040</v>
      </c>
      <c r="D1257" t="s">
        <v>27</v>
      </c>
      <c r="E1257">
        <v>768</v>
      </c>
      <c r="F1257">
        <v>52.1</v>
      </c>
      <c r="G1257">
        <v>14.74</v>
      </c>
      <c r="H1257">
        <v>0.43174992496499998</v>
      </c>
      <c r="I1257">
        <v>4.19858154025E-3</v>
      </c>
      <c r="J1257" t="s">
        <v>30</v>
      </c>
      <c r="K1257">
        <v>13337</v>
      </c>
      <c r="L1257">
        <v>1</v>
      </c>
    </row>
    <row r="1258" spans="1:12" x14ac:dyDescent="0.25">
      <c r="A1258">
        <v>29014</v>
      </c>
      <c r="B1258">
        <v>13361</v>
      </c>
      <c r="C1258" t="s">
        <v>1041</v>
      </c>
      <c r="D1258" t="s">
        <v>27</v>
      </c>
      <c r="E1258">
        <v>1091</v>
      </c>
      <c r="F1258">
        <v>42.34</v>
      </c>
      <c r="G1258">
        <v>25.77</v>
      </c>
      <c r="H1258">
        <v>0.863797554749</v>
      </c>
      <c r="I1258">
        <v>7.3572930779600004E-3</v>
      </c>
      <c r="L1258">
        <v>0</v>
      </c>
    </row>
    <row r="1259" spans="1:12" x14ac:dyDescent="0.25">
      <c r="A1259">
        <v>29015</v>
      </c>
      <c r="B1259">
        <v>13439</v>
      </c>
      <c r="C1259" t="s">
        <v>1042</v>
      </c>
      <c r="D1259" t="s">
        <v>27</v>
      </c>
      <c r="E1259">
        <v>4173</v>
      </c>
      <c r="F1259">
        <v>45.299999999999898</v>
      </c>
      <c r="G1259">
        <v>92.12</v>
      </c>
      <c r="H1259">
        <v>1.13632304063</v>
      </c>
      <c r="I1259">
        <v>2.62754079575E-2</v>
      </c>
      <c r="L1259">
        <v>0</v>
      </c>
    </row>
    <row r="1260" spans="1:12" x14ac:dyDescent="0.25">
      <c r="A1260">
        <v>29016</v>
      </c>
      <c r="B1260">
        <v>12155</v>
      </c>
      <c r="C1260" t="s">
        <v>1043</v>
      </c>
      <c r="D1260" t="s">
        <v>27</v>
      </c>
      <c r="E1260">
        <v>1897</v>
      </c>
      <c r="F1260">
        <v>31.829999999999899</v>
      </c>
      <c r="G1260">
        <v>59.59</v>
      </c>
      <c r="H1260">
        <v>1.13514806358</v>
      </c>
      <c r="I1260">
        <v>1.6930340633300001E-2</v>
      </c>
      <c r="L1260">
        <v>0</v>
      </c>
    </row>
    <row r="1261" spans="1:12" x14ac:dyDescent="0.25">
      <c r="A1261">
        <v>29017</v>
      </c>
      <c r="B1261">
        <v>12197</v>
      </c>
      <c r="C1261" t="s">
        <v>1044</v>
      </c>
      <c r="D1261" t="s">
        <v>27</v>
      </c>
      <c r="E1261">
        <v>2304</v>
      </c>
      <c r="F1261">
        <v>33.979999999999897</v>
      </c>
      <c r="G1261">
        <v>67.799999999999898</v>
      </c>
      <c r="H1261">
        <v>0.82867506367800003</v>
      </c>
      <c r="I1261">
        <v>1.9265486683600001E-2</v>
      </c>
      <c r="L1261">
        <v>0</v>
      </c>
    </row>
    <row r="1262" spans="1:12" x14ac:dyDescent="0.25">
      <c r="A1262">
        <v>29018</v>
      </c>
      <c r="B1262">
        <v>13488</v>
      </c>
      <c r="C1262" t="s">
        <v>1045</v>
      </c>
      <c r="D1262" t="s">
        <v>27</v>
      </c>
      <c r="E1262">
        <v>65</v>
      </c>
      <c r="F1262">
        <v>17.329999999999899</v>
      </c>
      <c r="G1262">
        <v>3.75</v>
      </c>
      <c r="H1262">
        <v>0.249152446587</v>
      </c>
      <c r="I1262">
        <v>1.0676660668899999E-3</v>
      </c>
      <c r="L1262">
        <v>0</v>
      </c>
    </row>
    <row r="1263" spans="1:12" x14ac:dyDescent="0.25">
      <c r="A1263">
        <v>29019</v>
      </c>
      <c r="B1263">
        <v>12036</v>
      </c>
      <c r="C1263" t="s">
        <v>1046</v>
      </c>
      <c r="D1263" t="s">
        <v>27</v>
      </c>
      <c r="E1263">
        <v>273</v>
      </c>
      <c r="F1263">
        <v>41.939999999999898</v>
      </c>
      <c r="G1263">
        <v>6.51</v>
      </c>
      <c r="H1263">
        <v>0.399269609222</v>
      </c>
      <c r="I1263">
        <v>1.84756967685E-3</v>
      </c>
      <c r="L1263">
        <v>0</v>
      </c>
    </row>
    <row r="1264" spans="1:12" x14ac:dyDescent="0.25">
      <c r="A1264">
        <v>29020</v>
      </c>
      <c r="B1264">
        <v>12064</v>
      </c>
      <c r="C1264" t="s">
        <v>1047</v>
      </c>
      <c r="D1264" t="s">
        <v>27</v>
      </c>
      <c r="E1264">
        <v>405</v>
      </c>
      <c r="F1264">
        <v>48.85</v>
      </c>
      <c r="G1264">
        <v>8.2899999999999903</v>
      </c>
      <c r="H1264">
        <v>0.48087953767500002</v>
      </c>
      <c r="I1264">
        <v>2.35689262527E-3</v>
      </c>
      <c r="L1264">
        <v>0</v>
      </c>
    </row>
    <row r="1265" spans="1:12" x14ac:dyDescent="0.25">
      <c r="A1265">
        <v>29021</v>
      </c>
      <c r="B1265">
        <v>12093</v>
      </c>
      <c r="C1265" t="s">
        <v>1048</v>
      </c>
      <c r="D1265" t="s">
        <v>27</v>
      </c>
      <c r="E1265">
        <v>1584</v>
      </c>
      <c r="F1265">
        <v>25.28</v>
      </c>
      <c r="G1265">
        <v>62.659999999999897</v>
      </c>
      <c r="H1265">
        <v>1.12849132338</v>
      </c>
      <c r="I1265">
        <v>1.77731020496E-2</v>
      </c>
      <c r="L1265">
        <v>0</v>
      </c>
    </row>
    <row r="1266" spans="1:12" x14ac:dyDescent="0.25">
      <c r="A1266">
        <v>29022</v>
      </c>
      <c r="B1266">
        <v>12149</v>
      </c>
      <c r="C1266" t="s">
        <v>1049</v>
      </c>
      <c r="D1266" t="s">
        <v>27</v>
      </c>
      <c r="E1266">
        <v>2392</v>
      </c>
      <c r="F1266">
        <v>48.77</v>
      </c>
      <c r="G1266">
        <v>49.049999999999898</v>
      </c>
      <c r="H1266">
        <v>0.81149174830199999</v>
      </c>
      <c r="I1266">
        <v>1.3940159382599999E-2</v>
      </c>
      <c r="J1266" t="s">
        <v>30</v>
      </c>
      <c r="K1266">
        <v>12149</v>
      </c>
      <c r="L1266">
        <v>2</v>
      </c>
    </row>
    <row r="1267" spans="1:12" x14ac:dyDescent="0.25">
      <c r="A1267">
        <v>29023</v>
      </c>
      <c r="B1267">
        <v>12175</v>
      </c>
      <c r="C1267" t="s">
        <v>1050</v>
      </c>
      <c r="D1267" t="s">
        <v>27</v>
      </c>
      <c r="E1267">
        <v>859</v>
      </c>
      <c r="F1267">
        <v>33.579999999999899</v>
      </c>
      <c r="G1267">
        <v>25.579999999999899</v>
      </c>
      <c r="H1267">
        <v>0.586934826297</v>
      </c>
      <c r="I1267">
        <v>7.2611220025299997E-3</v>
      </c>
      <c r="L1267">
        <v>0</v>
      </c>
    </row>
    <row r="1268" spans="1:12" x14ac:dyDescent="0.25">
      <c r="A1268">
        <v>29024</v>
      </c>
      <c r="B1268">
        <v>12043</v>
      </c>
      <c r="C1268" t="s">
        <v>1051</v>
      </c>
      <c r="D1268" t="s">
        <v>27</v>
      </c>
      <c r="E1268">
        <v>8856</v>
      </c>
      <c r="F1268">
        <v>152.819999999999</v>
      </c>
      <c r="G1268">
        <v>57.95</v>
      </c>
      <c r="H1268">
        <v>1.0295041121399999</v>
      </c>
      <c r="I1268">
        <v>1.6490465250399999E-2</v>
      </c>
      <c r="J1268" t="s">
        <v>30</v>
      </c>
      <c r="K1268">
        <v>12043</v>
      </c>
      <c r="L1268">
        <v>3</v>
      </c>
    </row>
    <row r="1269" spans="1:12" x14ac:dyDescent="0.25">
      <c r="A1269">
        <v>29025</v>
      </c>
      <c r="B1269">
        <v>13317</v>
      </c>
      <c r="C1269" t="s">
        <v>1052</v>
      </c>
      <c r="D1269" t="s">
        <v>27</v>
      </c>
      <c r="E1269">
        <v>3793</v>
      </c>
      <c r="F1269">
        <v>79.95</v>
      </c>
      <c r="G1269">
        <v>47.439999999999898</v>
      </c>
      <c r="H1269">
        <v>0.74873846879899997</v>
      </c>
      <c r="I1269">
        <v>1.35332762365E-2</v>
      </c>
      <c r="L1269">
        <v>0</v>
      </c>
    </row>
    <row r="1270" spans="1:12" x14ac:dyDescent="0.25">
      <c r="A1270">
        <v>29026</v>
      </c>
      <c r="B1270">
        <v>13320</v>
      </c>
      <c r="C1270" t="s">
        <v>1053</v>
      </c>
      <c r="D1270" t="s">
        <v>27</v>
      </c>
      <c r="E1270">
        <v>2054</v>
      </c>
      <c r="F1270">
        <v>27.02</v>
      </c>
      <c r="G1270">
        <v>76.019999999999897</v>
      </c>
      <c r="H1270">
        <v>0.93226769430199996</v>
      </c>
      <c r="I1270">
        <v>2.1656833156400001E-2</v>
      </c>
      <c r="L1270">
        <v>0</v>
      </c>
    </row>
    <row r="1271" spans="1:12" x14ac:dyDescent="0.25">
      <c r="A1271">
        <v>29027</v>
      </c>
      <c r="B1271">
        <v>13333</v>
      </c>
      <c r="C1271" t="s">
        <v>1054</v>
      </c>
      <c r="D1271" t="s">
        <v>27</v>
      </c>
      <c r="E1271">
        <v>139</v>
      </c>
      <c r="F1271">
        <v>45.869999999999898</v>
      </c>
      <c r="G1271">
        <v>3.03</v>
      </c>
      <c r="H1271">
        <v>0.153499727798</v>
      </c>
      <c r="I1271">
        <v>8.6354432590400002E-4</v>
      </c>
      <c r="L1271">
        <v>0</v>
      </c>
    </row>
    <row r="1272" spans="1:12" x14ac:dyDescent="0.25">
      <c r="A1272">
        <v>29028</v>
      </c>
      <c r="B1272">
        <v>13428</v>
      </c>
      <c r="C1272" t="s">
        <v>1055</v>
      </c>
      <c r="D1272" t="s">
        <v>27</v>
      </c>
      <c r="E1272">
        <v>1954</v>
      </c>
      <c r="F1272">
        <v>100.98</v>
      </c>
      <c r="G1272">
        <v>19.350000000000001</v>
      </c>
      <c r="H1272">
        <v>0.40315794310500003</v>
      </c>
      <c r="I1272">
        <v>5.5262427365899997E-3</v>
      </c>
      <c r="L1272">
        <v>0</v>
      </c>
    </row>
    <row r="1273" spans="1:12" x14ac:dyDescent="0.25">
      <c r="A1273">
        <v>29029</v>
      </c>
      <c r="B1273">
        <v>13450</v>
      </c>
      <c r="C1273" t="s">
        <v>1056</v>
      </c>
      <c r="D1273" t="s">
        <v>27</v>
      </c>
      <c r="E1273">
        <v>150</v>
      </c>
      <c r="F1273">
        <v>34.399999999999899</v>
      </c>
      <c r="G1273">
        <v>4.3600000000000003</v>
      </c>
      <c r="H1273">
        <v>0.23682334882600001</v>
      </c>
      <c r="I1273">
        <v>1.24175796333E-3</v>
      </c>
      <c r="J1273" t="s">
        <v>30</v>
      </c>
      <c r="K1273">
        <v>13450</v>
      </c>
      <c r="L1273">
        <v>1</v>
      </c>
    </row>
    <row r="1274" spans="1:12" x14ac:dyDescent="0.25">
      <c r="A1274">
        <v>29030</v>
      </c>
      <c r="B1274">
        <v>13459</v>
      </c>
      <c r="C1274" t="s">
        <v>1057</v>
      </c>
      <c r="D1274" t="s">
        <v>27</v>
      </c>
      <c r="E1274">
        <v>1993</v>
      </c>
      <c r="F1274">
        <v>39.99</v>
      </c>
      <c r="G1274">
        <v>49.84</v>
      </c>
      <c r="H1274">
        <v>0.69632638121799995</v>
      </c>
      <c r="I1274">
        <v>1.4200148991E-2</v>
      </c>
      <c r="L1274">
        <v>0</v>
      </c>
    </row>
    <row r="1275" spans="1:12" x14ac:dyDescent="0.25">
      <c r="A1275">
        <v>29031</v>
      </c>
      <c r="B1275">
        <v>13468</v>
      </c>
      <c r="C1275" t="s">
        <v>1058</v>
      </c>
      <c r="D1275" t="s">
        <v>27</v>
      </c>
      <c r="E1275">
        <v>374</v>
      </c>
      <c r="F1275">
        <v>32.78</v>
      </c>
      <c r="G1275">
        <v>11.41</v>
      </c>
      <c r="H1275">
        <v>0.28973322485899999</v>
      </c>
      <c r="I1275">
        <v>3.2533777321999999E-3</v>
      </c>
      <c r="J1275" t="s">
        <v>30</v>
      </c>
      <c r="K1275">
        <v>13468</v>
      </c>
      <c r="L1275">
        <v>1</v>
      </c>
    </row>
    <row r="1276" spans="1:12" x14ac:dyDescent="0.25">
      <c r="A1276">
        <v>29032</v>
      </c>
      <c r="B1276">
        <v>12410</v>
      </c>
      <c r="C1276" t="s">
        <v>1059</v>
      </c>
      <c r="D1276" t="s">
        <v>27</v>
      </c>
      <c r="E1276">
        <v>44</v>
      </c>
      <c r="F1276">
        <v>0.97</v>
      </c>
      <c r="G1276">
        <v>45.34</v>
      </c>
      <c r="H1276">
        <v>0.689951695586</v>
      </c>
      <c r="I1276">
        <v>1.27771283777E-2</v>
      </c>
      <c r="J1276" t="s">
        <v>30</v>
      </c>
      <c r="K1276">
        <v>12410</v>
      </c>
      <c r="L1276">
        <v>1</v>
      </c>
    </row>
    <row r="1277" spans="1:12" x14ac:dyDescent="0.25">
      <c r="A1277">
        <v>29033</v>
      </c>
      <c r="B1277">
        <v>12416</v>
      </c>
      <c r="C1277" t="s">
        <v>1060</v>
      </c>
      <c r="D1277" t="s">
        <v>27</v>
      </c>
      <c r="E1277">
        <v>347</v>
      </c>
      <c r="F1277">
        <v>62.75</v>
      </c>
      <c r="G1277">
        <v>5.53</v>
      </c>
      <c r="H1277">
        <v>0.239683547488</v>
      </c>
      <c r="I1277">
        <v>1.5574522865500001E-3</v>
      </c>
      <c r="L1277">
        <v>0</v>
      </c>
    </row>
    <row r="1278" spans="1:12" x14ac:dyDescent="0.25">
      <c r="A1278">
        <v>29034</v>
      </c>
      <c r="B1278">
        <v>12442</v>
      </c>
      <c r="C1278" t="s">
        <v>1061</v>
      </c>
      <c r="D1278" t="s">
        <v>27</v>
      </c>
      <c r="E1278">
        <v>953</v>
      </c>
      <c r="F1278">
        <v>41.02</v>
      </c>
      <c r="G1278">
        <v>23.23</v>
      </c>
      <c r="H1278">
        <v>0.64095937330599995</v>
      </c>
      <c r="I1278">
        <v>6.5606575710199996E-3</v>
      </c>
      <c r="L1278">
        <v>0</v>
      </c>
    </row>
    <row r="1279" spans="1:12" x14ac:dyDescent="0.25">
      <c r="A1279">
        <v>29035</v>
      </c>
      <c r="B1279">
        <v>12444</v>
      </c>
      <c r="C1279" t="s">
        <v>1062</v>
      </c>
      <c r="D1279" t="s">
        <v>27</v>
      </c>
      <c r="E1279">
        <v>391</v>
      </c>
      <c r="F1279">
        <v>17.57</v>
      </c>
      <c r="G1279">
        <v>22.26</v>
      </c>
      <c r="H1279">
        <v>0.76902987120499999</v>
      </c>
      <c r="I1279">
        <v>6.2894930160800003E-3</v>
      </c>
      <c r="J1279" t="s">
        <v>30</v>
      </c>
      <c r="K1279">
        <v>12444</v>
      </c>
      <c r="L1279">
        <v>2</v>
      </c>
    </row>
    <row r="1280" spans="1:12" x14ac:dyDescent="0.25">
      <c r="A1280">
        <v>29036</v>
      </c>
      <c r="B1280">
        <v>12448</v>
      </c>
      <c r="C1280" t="s">
        <v>1063</v>
      </c>
      <c r="D1280" t="s">
        <v>27</v>
      </c>
      <c r="E1280">
        <v>37</v>
      </c>
      <c r="F1280">
        <v>51.39</v>
      </c>
      <c r="G1280">
        <v>0.72</v>
      </c>
      <c r="H1280">
        <v>8.9086253954399994E-2</v>
      </c>
      <c r="I1280">
        <v>2.0368552075499999E-4</v>
      </c>
      <c r="J1280" t="s">
        <v>30</v>
      </c>
      <c r="K1280">
        <v>12448</v>
      </c>
      <c r="L1280">
        <v>1</v>
      </c>
    </row>
    <row r="1281" spans="1:12" x14ac:dyDescent="0.25">
      <c r="A1281">
        <v>29037</v>
      </c>
      <c r="B1281">
        <v>12450</v>
      </c>
      <c r="C1281" t="s">
        <v>1064</v>
      </c>
      <c r="D1281" t="s">
        <v>27</v>
      </c>
      <c r="E1281">
        <v>95</v>
      </c>
      <c r="F1281">
        <v>7.43</v>
      </c>
      <c r="G1281">
        <v>12.7899999999999</v>
      </c>
      <c r="H1281">
        <v>0.265018188943</v>
      </c>
      <c r="I1281">
        <v>3.60653496969E-3</v>
      </c>
      <c r="L1281">
        <v>0</v>
      </c>
    </row>
    <row r="1282" spans="1:12" x14ac:dyDescent="0.25">
      <c r="A1282">
        <v>29038</v>
      </c>
      <c r="B1282">
        <v>12457</v>
      </c>
      <c r="C1282" t="s">
        <v>1065</v>
      </c>
      <c r="D1282" t="s">
        <v>27</v>
      </c>
      <c r="E1282">
        <v>645</v>
      </c>
      <c r="F1282">
        <v>40.67</v>
      </c>
      <c r="G1282">
        <v>15.8599999999999</v>
      </c>
      <c r="H1282">
        <v>0.385635624605</v>
      </c>
      <c r="I1282">
        <v>4.46618455903E-3</v>
      </c>
      <c r="J1282" t="s">
        <v>30</v>
      </c>
      <c r="K1282">
        <v>12457</v>
      </c>
      <c r="L1282">
        <v>2</v>
      </c>
    </row>
    <row r="1283" spans="1:12" x14ac:dyDescent="0.25">
      <c r="A1283">
        <v>29039</v>
      </c>
      <c r="B1283">
        <v>12464</v>
      </c>
      <c r="C1283" t="s">
        <v>1066</v>
      </c>
      <c r="D1283" t="s">
        <v>27</v>
      </c>
      <c r="E1283">
        <v>1562</v>
      </c>
      <c r="F1283">
        <v>30.51</v>
      </c>
      <c r="G1283">
        <v>51.2</v>
      </c>
      <c r="H1283">
        <v>0.68454342054799999</v>
      </c>
      <c r="I1283">
        <v>1.4418220146300001E-2</v>
      </c>
      <c r="L1283">
        <v>0</v>
      </c>
    </row>
    <row r="1284" spans="1:12" x14ac:dyDescent="0.25">
      <c r="A1284">
        <v>29040</v>
      </c>
      <c r="B1284">
        <v>12465</v>
      </c>
      <c r="C1284" t="s">
        <v>1067</v>
      </c>
      <c r="D1284" t="s">
        <v>27</v>
      </c>
      <c r="E1284">
        <v>124</v>
      </c>
      <c r="F1284">
        <v>24.079999999999899</v>
      </c>
      <c r="G1284">
        <v>5.15</v>
      </c>
      <c r="H1284">
        <v>0.28387817710899999</v>
      </c>
      <c r="I1284">
        <v>1.4520484215899999E-3</v>
      </c>
      <c r="L1284">
        <v>0</v>
      </c>
    </row>
    <row r="1285" spans="1:12" x14ac:dyDescent="0.25">
      <c r="A1285">
        <v>29041</v>
      </c>
      <c r="B1285">
        <v>12480</v>
      </c>
      <c r="C1285" t="s">
        <v>1068</v>
      </c>
      <c r="D1285" t="s">
        <v>27</v>
      </c>
      <c r="E1285">
        <v>523</v>
      </c>
      <c r="F1285">
        <v>16.1099999999999</v>
      </c>
      <c r="G1285">
        <v>32.46</v>
      </c>
      <c r="H1285">
        <v>0.55343811204799997</v>
      </c>
      <c r="I1285">
        <v>9.1572856213800007E-3</v>
      </c>
      <c r="L1285">
        <v>0</v>
      </c>
    </row>
    <row r="1286" spans="1:12" x14ac:dyDescent="0.25">
      <c r="A1286">
        <v>29042</v>
      </c>
      <c r="B1286">
        <v>12492</v>
      </c>
      <c r="C1286" t="s">
        <v>1069</v>
      </c>
      <c r="D1286" t="s">
        <v>27</v>
      </c>
      <c r="E1286">
        <v>455</v>
      </c>
      <c r="F1286">
        <v>12.0399999999999</v>
      </c>
      <c r="G1286">
        <v>37.799999999999898</v>
      </c>
      <c r="H1286">
        <v>0.83177679512299996</v>
      </c>
      <c r="I1286">
        <v>1.0670452629499999E-2</v>
      </c>
      <c r="L1286">
        <v>0</v>
      </c>
    </row>
    <row r="1287" spans="1:12" x14ac:dyDescent="0.25">
      <c r="A1287">
        <v>29043</v>
      </c>
      <c r="B1287">
        <v>12495</v>
      </c>
      <c r="C1287" t="s">
        <v>1070</v>
      </c>
      <c r="D1287" t="s">
        <v>27</v>
      </c>
      <c r="E1287">
        <v>349</v>
      </c>
      <c r="F1287">
        <v>17.440000000000001</v>
      </c>
      <c r="G1287">
        <v>20.010000000000002</v>
      </c>
      <c r="H1287">
        <v>0.44381862008099998</v>
      </c>
      <c r="I1287">
        <v>5.6396136149200003E-3</v>
      </c>
      <c r="J1287" t="s">
        <v>30</v>
      </c>
      <c r="K1287">
        <v>12495</v>
      </c>
      <c r="L1287">
        <v>1</v>
      </c>
    </row>
    <row r="1288" spans="1:12" x14ac:dyDescent="0.25">
      <c r="A1288">
        <v>29044</v>
      </c>
      <c r="B1288">
        <v>12076</v>
      </c>
      <c r="C1288" t="s">
        <v>1071</v>
      </c>
      <c r="D1288" t="s">
        <v>27</v>
      </c>
      <c r="E1288">
        <v>1454</v>
      </c>
      <c r="F1288">
        <v>19.010000000000002</v>
      </c>
      <c r="G1288">
        <v>76.48</v>
      </c>
      <c r="H1288">
        <v>0.80063664602200002</v>
      </c>
      <c r="I1288">
        <v>2.1661760971100001E-2</v>
      </c>
      <c r="J1288" t="s">
        <v>30</v>
      </c>
      <c r="K1288">
        <v>12076</v>
      </c>
      <c r="L1288">
        <v>7</v>
      </c>
    </row>
    <row r="1289" spans="1:12" x14ac:dyDescent="0.25">
      <c r="A1289">
        <v>29045</v>
      </c>
      <c r="B1289">
        <v>12131</v>
      </c>
      <c r="C1289" t="s">
        <v>1072</v>
      </c>
      <c r="D1289" t="s">
        <v>27</v>
      </c>
      <c r="E1289">
        <v>226</v>
      </c>
      <c r="F1289">
        <v>44.14</v>
      </c>
      <c r="G1289">
        <v>5.12</v>
      </c>
      <c r="H1289">
        <v>0.34960780310799999</v>
      </c>
      <c r="I1289">
        <v>1.45024950301E-3</v>
      </c>
      <c r="J1289" t="s">
        <v>30</v>
      </c>
      <c r="K1289">
        <v>12131</v>
      </c>
      <c r="L1289">
        <v>2</v>
      </c>
    </row>
    <row r="1290" spans="1:12" x14ac:dyDescent="0.25">
      <c r="A1290">
        <v>29046</v>
      </c>
      <c r="B1290">
        <v>12422</v>
      </c>
      <c r="C1290" t="s">
        <v>1073</v>
      </c>
      <c r="D1290" t="s">
        <v>27</v>
      </c>
      <c r="E1290">
        <v>222</v>
      </c>
      <c r="F1290">
        <v>30.1999999999999</v>
      </c>
      <c r="G1290">
        <v>7.35</v>
      </c>
      <c r="H1290">
        <v>0.22257638399099999</v>
      </c>
      <c r="I1290">
        <v>2.0817586680899999E-3</v>
      </c>
      <c r="L1290">
        <v>0</v>
      </c>
    </row>
    <row r="1291" spans="1:12" x14ac:dyDescent="0.25">
      <c r="A1291">
        <v>29047</v>
      </c>
      <c r="B1291">
        <v>12439</v>
      </c>
      <c r="C1291" t="s">
        <v>1074</v>
      </c>
      <c r="D1291" t="s">
        <v>27</v>
      </c>
      <c r="E1291">
        <v>191</v>
      </c>
      <c r="F1291">
        <v>24.55</v>
      </c>
      <c r="G1291">
        <v>7.78</v>
      </c>
      <c r="H1291">
        <v>0.34035006650799998</v>
      </c>
      <c r="I1291">
        <v>2.1986944805000002E-3</v>
      </c>
      <c r="L1291">
        <v>0</v>
      </c>
    </row>
    <row r="1292" spans="1:12" x14ac:dyDescent="0.25">
      <c r="A1292">
        <v>29048</v>
      </c>
      <c r="B1292">
        <v>12468</v>
      </c>
      <c r="C1292" t="s">
        <v>1075</v>
      </c>
      <c r="D1292" t="s">
        <v>27</v>
      </c>
      <c r="E1292">
        <v>1469</v>
      </c>
      <c r="F1292">
        <v>26.3599999999999</v>
      </c>
      <c r="G1292">
        <v>55.729999999999897</v>
      </c>
      <c r="H1292">
        <v>1.02342947064</v>
      </c>
      <c r="I1292">
        <v>1.5758333174500001E-2</v>
      </c>
      <c r="L1292">
        <v>0</v>
      </c>
    </row>
    <row r="1293" spans="1:12" x14ac:dyDescent="0.25">
      <c r="A1293">
        <v>29049</v>
      </c>
      <c r="B1293">
        <v>12469</v>
      </c>
      <c r="C1293" t="s">
        <v>1076</v>
      </c>
      <c r="D1293" t="s">
        <v>27</v>
      </c>
      <c r="E1293">
        <v>583</v>
      </c>
      <c r="F1293">
        <v>17.1099999999999</v>
      </c>
      <c r="G1293">
        <v>34.07</v>
      </c>
      <c r="H1293">
        <v>0.70609240639899995</v>
      </c>
      <c r="I1293">
        <v>9.6558566567599997E-3</v>
      </c>
      <c r="J1293" t="s">
        <v>30</v>
      </c>
      <c r="K1293">
        <v>12469</v>
      </c>
      <c r="L1293">
        <v>2</v>
      </c>
    </row>
    <row r="1294" spans="1:12" x14ac:dyDescent="0.25">
      <c r="A1294">
        <v>29050</v>
      </c>
      <c r="B1294">
        <v>12496</v>
      </c>
      <c r="C1294" t="s">
        <v>1077</v>
      </c>
      <c r="D1294" t="s">
        <v>27</v>
      </c>
      <c r="E1294">
        <v>1455</v>
      </c>
      <c r="F1294">
        <v>32.869999999999898</v>
      </c>
      <c r="G1294">
        <v>44.259999999999899</v>
      </c>
      <c r="H1294">
        <v>0.82201296058499995</v>
      </c>
      <c r="I1294">
        <v>1.2521102357800001E-2</v>
      </c>
      <c r="J1294" t="s">
        <v>30</v>
      </c>
      <c r="K1294">
        <v>12496</v>
      </c>
      <c r="L1294">
        <v>1</v>
      </c>
    </row>
    <row r="1295" spans="1:12" x14ac:dyDescent="0.25">
      <c r="A1295">
        <v>29051</v>
      </c>
      <c r="B1295">
        <v>12409</v>
      </c>
      <c r="C1295" t="s">
        <v>1078</v>
      </c>
      <c r="D1295" t="s">
        <v>27</v>
      </c>
      <c r="E1295">
        <v>1671</v>
      </c>
      <c r="F1295">
        <v>82.23</v>
      </c>
      <c r="G1295">
        <v>20.32</v>
      </c>
      <c r="H1295">
        <v>0.54443745273699995</v>
      </c>
      <c r="I1295">
        <v>5.7244559881099999E-3</v>
      </c>
      <c r="J1295" t="s">
        <v>30</v>
      </c>
      <c r="K1295">
        <v>12409</v>
      </c>
      <c r="L1295">
        <v>3</v>
      </c>
    </row>
    <row r="1296" spans="1:12" x14ac:dyDescent="0.25">
      <c r="A1296">
        <v>29052</v>
      </c>
      <c r="B1296">
        <v>12424</v>
      </c>
      <c r="C1296" t="s">
        <v>1079</v>
      </c>
      <c r="D1296" t="s">
        <v>27</v>
      </c>
      <c r="E1296">
        <v>306</v>
      </c>
      <c r="F1296">
        <v>16.55</v>
      </c>
      <c r="G1296">
        <v>18.489999999999899</v>
      </c>
      <c r="H1296">
        <v>0.51783235599599997</v>
      </c>
      <c r="I1296">
        <v>5.22410170683E-3</v>
      </c>
      <c r="L1296">
        <v>0</v>
      </c>
    </row>
    <row r="1297" spans="1:12" x14ac:dyDescent="0.25">
      <c r="A1297">
        <v>29053</v>
      </c>
      <c r="B1297">
        <v>12427</v>
      </c>
      <c r="C1297" t="s">
        <v>1080</v>
      </c>
      <c r="D1297" t="s">
        <v>27</v>
      </c>
      <c r="E1297">
        <v>769</v>
      </c>
      <c r="F1297">
        <v>19.600000000000001</v>
      </c>
      <c r="G1297">
        <v>39.24</v>
      </c>
      <c r="H1297">
        <v>0.50130003434799997</v>
      </c>
      <c r="I1297">
        <v>1.10703795584E-2</v>
      </c>
      <c r="L1297">
        <v>0</v>
      </c>
    </row>
    <row r="1298" spans="1:12" x14ac:dyDescent="0.25">
      <c r="A1298">
        <v>29054</v>
      </c>
      <c r="B1298">
        <v>12456</v>
      </c>
      <c r="C1298" t="s">
        <v>1081</v>
      </c>
      <c r="D1298" t="s">
        <v>27</v>
      </c>
      <c r="E1298">
        <v>585</v>
      </c>
      <c r="F1298">
        <v>1462.5</v>
      </c>
      <c r="G1298">
        <v>0.4</v>
      </c>
      <c r="H1298">
        <v>5.17149913312E-2</v>
      </c>
      <c r="I1298">
        <v>1.1295688563099999E-4</v>
      </c>
      <c r="L1298">
        <v>0</v>
      </c>
    </row>
    <row r="1299" spans="1:12" x14ac:dyDescent="0.25">
      <c r="A1299">
        <v>29055</v>
      </c>
      <c r="B1299">
        <v>12463</v>
      </c>
      <c r="C1299" t="s">
        <v>1082</v>
      </c>
      <c r="D1299" t="s">
        <v>27</v>
      </c>
      <c r="E1299">
        <v>1665</v>
      </c>
      <c r="F1299">
        <v>160.099999999999</v>
      </c>
      <c r="G1299">
        <v>10.4</v>
      </c>
      <c r="H1299">
        <v>0.37251429921000001</v>
      </c>
      <c r="I1299">
        <v>2.93522797555E-3</v>
      </c>
      <c r="J1299" t="s">
        <v>30</v>
      </c>
      <c r="K1299">
        <v>12463</v>
      </c>
      <c r="L1299">
        <v>2</v>
      </c>
    </row>
    <row r="1300" spans="1:12" x14ac:dyDescent="0.25">
      <c r="A1300">
        <v>29056</v>
      </c>
      <c r="B1300">
        <v>12477</v>
      </c>
      <c r="C1300" t="s">
        <v>1083</v>
      </c>
      <c r="D1300" t="s">
        <v>27</v>
      </c>
      <c r="E1300">
        <v>19601</v>
      </c>
      <c r="F1300">
        <v>283.5</v>
      </c>
      <c r="G1300">
        <v>69.14</v>
      </c>
      <c r="H1300">
        <v>0.92855912169900001</v>
      </c>
      <c r="I1300">
        <v>1.9485503531800001E-2</v>
      </c>
      <c r="J1300" t="s">
        <v>30</v>
      </c>
      <c r="K1300">
        <v>12477</v>
      </c>
      <c r="L1300">
        <v>28</v>
      </c>
    </row>
    <row r="1301" spans="1:12" x14ac:dyDescent="0.25">
      <c r="A1301">
        <v>29057</v>
      </c>
      <c r="B1301">
        <v>12485</v>
      </c>
      <c r="C1301" t="s">
        <v>1084</v>
      </c>
      <c r="D1301" t="s">
        <v>27</v>
      </c>
      <c r="E1301">
        <v>1095</v>
      </c>
      <c r="F1301">
        <v>63.439999999999898</v>
      </c>
      <c r="G1301">
        <v>17.260000000000002</v>
      </c>
      <c r="H1301">
        <v>0.471165993073</v>
      </c>
      <c r="I1301">
        <v>4.8722882362600001E-3</v>
      </c>
      <c r="L1301">
        <v>0</v>
      </c>
    </row>
    <row r="1302" spans="1:12" x14ac:dyDescent="0.25">
      <c r="A1302">
        <v>29058</v>
      </c>
      <c r="B1302">
        <v>12498</v>
      </c>
      <c r="C1302" t="s">
        <v>1085</v>
      </c>
      <c r="D1302" t="s">
        <v>27</v>
      </c>
      <c r="E1302">
        <v>4146</v>
      </c>
      <c r="F1302">
        <v>202.15</v>
      </c>
      <c r="G1302">
        <v>20.51</v>
      </c>
      <c r="H1302">
        <v>0.565768108617</v>
      </c>
      <c r="I1302">
        <v>5.7765423717100004E-3</v>
      </c>
      <c r="J1302" t="s">
        <v>30</v>
      </c>
      <c r="K1302">
        <v>12498</v>
      </c>
      <c r="L1302">
        <v>12</v>
      </c>
    </row>
    <row r="1303" spans="1:12" x14ac:dyDescent="0.25">
      <c r="A1303">
        <v>29059</v>
      </c>
      <c r="B1303">
        <v>12414</v>
      </c>
      <c r="C1303" t="s">
        <v>1086</v>
      </c>
      <c r="D1303" t="s">
        <v>27</v>
      </c>
      <c r="E1303">
        <v>9505</v>
      </c>
      <c r="F1303">
        <v>132.09</v>
      </c>
      <c r="G1303">
        <v>71.959999999999894</v>
      </c>
      <c r="H1303">
        <v>1.5684127749700001</v>
      </c>
      <c r="I1303">
        <v>2.0321556122200001E-2</v>
      </c>
      <c r="J1303" t="s">
        <v>30</v>
      </c>
      <c r="K1303">
        <v>12414</v>
      </c>
      <c r="L1303">
        <v>6</v>
      </c>
    </row>
    <row r="1304" spans="1:12" x14ac:dyDescent="0.25">
      <c r="A1304">
        <v>29060</v>
      </c>
      <c r="B1304">
        <v>12453</v>
      </c>
      <c r="C1304" t="s">
        <v>1087</v>
      </c>
      <c r="D1304" t="s">
        <v>27</v>
      </c>
      <c r="E1304">
        <v>-99</v>
      </c>
      <c r="F1304">
        <v>-99</v>
      </c>
      <c r="G1304">
        <v>0.23</v>
      </c>
      <c r="H1304">
        <v>5.0735584638900003E-2</v>
      </c>
      <c r="I1304">
        <v>6.5448334946E-5</v>
      </c>
      <c r="L1304">
        <v>0</v>
      </c>
    </row>
    <row r="1305" spans="1:12" x14ac:dyDescent="0.25">
      <c r="A1305">
        <v>29061</v>
      </c>
      <c r="B1305">
        <v>12526</v>
      </c>
      <c r="C1305" t="s">
        <v>1088</v>
      </c>
      <c r="D1305" t="s">
        <v>27</v>
      </c>
      <c r="E1305">
        <v>3871</v>
      </c>
      <c r="F1305">
        <v>110.599999999999</v>
      </c>
      <c r="G1305">
        <v>35</v>
      </c>
      <c r="H1305">
        <v>0.58530653639200003</v>
      </c>
      <c r="I1305">
        <v>9.8692159660499993E-3</v>
      </c>
      <c r="L1305">
        <v>0</v>
      </c>
    </row>
    <row r="1306" spans="1:12" x14ac:dyDescent="0.25">
      <c r="A1306">
        <v>29062</v>
      </c>
      <c r="B1306">
        <v>12583</v>
      </c>
      <c r="C1306" t="s">
        <v>1089</v>
      </c>
      <c r="D1306" t="s">
        <v>27</v>
      </c>
      <c r="E1306">
        <v>2293</v>
      </c>
      <c r="F1306">
        <v>160.80000000000001</v>
      </c>
      <c r="G1306">
        <v>14.26</v>
      </c>
      <c r="H1306">
        <v>0.48704087676000002</v>
      </c>
      <c r="I1306">
        <v>4.0160527145800002E-3</v>
      </c>
      <c r="J1306" t="s">
        <v>30</v>
      </c>
      <c r="K1306">
        <v>12583</v>
      </c>
      <c r="L1306">
        <v>3</v>
      </c>
    </row>
    <row r="1307" spans="1:12" x14ac:dyDescent="0.25">
      <c r="A1307">
        <v>29063</v>
      </c>
      <c r="B1307">
        <v>12083</v>
      </c>
      <c r="C1307" t="s">
        <v>1090</v>
      </c>
      <c r="D1307" t="s">
        <v>27</v>
      </c>
      <c r="E1307">
        <v>3839</v>
      </c>
      <c r="F1307">
        <v>89.4</v>
      </c>
      <c r="G1307">
        <v>42.939999999999898</v>
      </c>
      <c r="H1307">
        <v>0.66686924385400004</v>
      </c>
      <c r="I1307">
        <v>1.2165295332700001E-2</v>
      </c>
      <c r="J1307" t="s">
        <v>30</v>
      </c>
      <c r="K1307">
        <v>12083</v>
      </c>
      <c r="L1307">
        <v>4</v>
      </c>
    </row>
    <row r="1308" spans="1:12" x14ac:dyDescent="0.25">
      <c r="A1308">
        <v>29064</v>
      </c>
      <c r="B1308">
        <v>12120</v>
      </c>
      <c r="C1308" t="s">
        <v>1091</v>
      </c>
      <c r="D1308" t="s">
        <v>27</v>
      </c>
      <c r="E1308">
        <v>588</v>
      </c>
      <c r="F1308">
        <v>38.43</v>
      </c>
      <c r="G1308">
        <v>15.3</v>
      </c>
      <c r="H1308">
        <v>0.48005869496499998</v>
      </c>
      <c r="I1308">
        <v>4.3380722225100001E-3</v>
      </c>
      <c r="J1308" t="s">
        <v>30</v>
      </c>
      <c r="K1308">
        <v>12120</v>
      </c>
      <c r="L1308">
        <v>3</v>
      </c>
    </row>
    <row r="1309" spans="1:12" x14ac:dyDescent="0.25">
      <c r="A1309">
        <v>29065</v>
      </c>
      <c r="B1309">
        <v>12405</v>
      </c>
      <c r="C1309" t="s">
        <v>1092</v>
      </c>
      <c r="D1309" t="s">
        <v>27</v>
      </c>
      <c r="E1309">
        <v>569</v>
      </c>
      <c r="F1309">
        <v>80.03</v>
      </c>
      <c r="G1309">
        <v>7.11</v>
      </c>
      <c r="H1309">
        <v>0.35180101673600001</v>
      </c>
      <c r="I1309">
        <v>2.0121451296699999E-3</v>
      </c>
      <c r="J1309" t="s">
        <v>30</v>
      </c>
      <c r="K1309">
        <v>12405</v>
      </c>
      <c r="L1309">
        <v>1</v>
      </c>
    </row>
    <row r="1310" spans="1:12" x14ac:dyDescent="0.25">
      <c r="A1310">
        <v>29066</v>
      </c>
      <c r="B1310">
        <v>12413</v>
      </c>
      <c r="C1310" t="s">
        <v>1093</v>
      </c>
      <c r="D1310" t="s">
        <v>27</v>
      </c>
      <c r="E1310">
        <v>2724</v>
      </c>
      <c r="F1310">
        <v>153.03</v>
      </c>
      <c r="G1310">
        <v>17.8</v>
      </c>
      <c r="H1310">
        <v>0.59975349709100001</v>
      </c>
      <c r="I1310">
        <v>5.0344205230600002E-3</v>
      </c>
      <c r="L1310">
        <v>0</v>
      </c>
    </row>
    <row r="1311" spans="1:12" x14ac:dyDescent="0.25">
      <c r="A1311">
        <v>29067</v>
      </c>
      <c r="B1311">
        <v>12418</v>
      </c>
      <c r="C1311" t="s">
        <v>1094</v>
      </c>
      <c r="D1311" t="s">
        <v>27</v>
      </c>
      <c r="E1311">
        <v>598</v>
      </c>
      <c r="F1311">
        <v>40.189999999999898</v>
      </c>
      <c r="G1311">
        <v>14.88</v>
      </c>
      <c r="H1311">
        <v>0.380745566285</v>
      </c>
      <c r="I1311">
        <v>4.2102235061699999E-3</v>
      </c>
      <c r="J1311" t="s">
        <v>30</v>
      </c>
      <c r="K1311">
        <v>12418</v>
      </c>
      <c r="L1311">
        <v>1</v>
      </c>
    </row>
    <row r="1312" spans="1:12" x14ac:dyDescent="0.25">
      <c r="A1312">
        <v>29068</v>
      </c>
      <c r="B1312">
        <v>12423</v>
      </c>
      <c r="C1312" t="s">
        <v>1095</v>
      </c>
      <c r="D1312" t="s">
        <v>27</v>
      </c>
      <c r="E1312">
        <v>1156</v>
      </c>
      <c r="F1312">
        <v>88.849999999999895</v>
      </c>
      <c r="G1312">
        <v>13.01</v>
      </c>
      <c r="H1312">
        <v>0.55905360426100004</v>
      </c>
      <c r="I1312">
        <v>3.6840398867800002E-3</v>
      </c>
      <c r="L1312">
        <v>0</v>
      </c>
    </row>
    <row r="1313" spans="1:12" x14ac:dyDescent="0.25">
      <c r="A1313">
        <v>29069</v>
      </c>
      <c r="B1313">
        <v>12431</v>
      </c>
      <c r="C1313" t="s">
        <v>1096</v>
      </c>
      <c r="D1313" t="s">
        <v>27</v>
      </c>
      <c r="E1313">
        <v>1557</v>
      </c>
      <c r="F1313">
        <v>95.7</v>
      </c>
      <c r="G1313">
        <v>16.27</v>
      </c>
      <c r="H1313">
        <v>0.60575536564599997</v>
      </c>
      <c r="I1313">
        <v>4.6046432127500002E-3</v>
      </c>
      <c r="J1313" t="s">
        <v>30</v>
      </c>
      <c r="K1313">
        <v>12431</v>
      </c>
      <c r="L1313">
        <v>5</v>
      </c>
    </row>
    <row r="1314" spans="1:12" x14ac:dyDescent="0.25">
      <c r="A1314">
        <v>29070</v>
      </c>
      <c r="B1314">
        <v>12454</v>
      </c>
      <c r="C1314" t="s">
        <v>1097</v>
      </c>
      <c r="D1314" t="s">
        <v>27</v>
      </c>
      <c r="E1314">
        <v>391</v>
      </c>
      <c r="F1314">
        <v>34.24</v>
      </c>
      <c r="G1314">
        <v>11.42</v>
      </c>
      <c r="H1314">
        <v>0.26456178361299998</v>
      </c>
      <c r="I1314">
        <v>3.2276224445E-3</v>
      </c>
      <c r="L1314">
        <v>0</v>
      </c>
    </row>
    <row r="1315" spans="1:12" x14ac:dyDescent="0.25">
      <c r="A1315">
        <v>29071</v>
      </c>
      <c r="B1315">
        <v>12460</v>
      </c>
      <c r="C1315" t="s">
        <v>1098</v>
      </c>
      <c r="D1315" t="s">
        <v>27</v>
      </c>
      <c r="E1315">
        <v>314</v>
      </c>
      <c r="F1315">
        <v>55.28</v>
      </c>
      <c r="G1315">
        <v>5.68</v>
      </c>
      <c r="H1315">
        <v>0.29876993317799999</v>
      </c>
      <c r="I1315">
        <v>1.60984345934E-3</v>
      </c>
      <c r="L1315">
        <v>0</v>
      </c>
    </row>
    <row r="1316" spans="1:12" x14ac:dyDescent="0.25">
      <c r="A1316">
        <v>29072</v>
      </c>
      <c r="B1316">
        <v>12470</v>
      </c>
      <c r="C1316" t="s">
        <v>1099</v>
      </c>
      <c r="D1316" t="s">
        <v>27</v>
      </c>
      <c r="E1316">
        <v>941</v>
      </c>
      <c r="F1316">
        <v>246.34</v>
      </c>
      <c r="G1316">
        <v>3.82</v>
      </c>
      <c r="H1316">
        <v>0.29553223154800001</v>
      </c>
      <c r="I1316">
        <v>1.0803284230399999E-3</v>
      </c>
      <c r="L1316">
        <v>0</v>
      </c>
    </row>
    <row r="1317" spans="1:12" x14ac:dyDescent="0.25">
      <c r="A1317">
        <v>29073</v>
      </c>
      <c r="B1317">
        <v>12473</v>
      </c>
      <c r="C1317" t="s">
        <v>1100</v>
      </c>
      <c r="D1317" t="s">
        <v>27</v>
      </c>
      <c r="E1317">
        <v>778</v>
      </c>
      <c r="F1317">
        <v>36.85</v>
      </c>
      <c r="G1317">
        <v>21.1099999999999</v>
      </c>
      <c r="H1317">
        <v>0.48816961917700002</v>
      </c>
      <c r="I1317">
        <v>5.9666025733099998E-3</v>
      </c>
      <c r="J1317" t="s">
        <v>30</v>
      </c>
      <c r="K1317">
        <v>12473</v>
      </c>
      <c r="L1317">
        <v>2</v>
      </c>
    </row>
    <row r="1318" spans="1:12" x14ac:dyDescent="0.25">
      <c r="A1318">
        <v>29074</v>
      </c>
      <c r="B1318">
        <v>12015</v>
      </c>
      <c r="C1318" t="s">
        <v>1101</v>
      </c>
      <c r="D1318" t="s">
        <v>27</v>
      </c>
      <c r="E1318">
        <v>4518</v>
      </c>
      <c r="F1318">
        <v>258.61</v>
      </c>
      <c r="G1318">
        <v>17.469999999999899</v>
      </c>
      <c r="H1318">
        <v>0.54176093623099997</v>
      </c>
      <c r="I1318">
        <v>4.9378084768899998E-3</v>
      </c>
      <c r="J1318" t="s">
        <v>30</v>
      </c>
      <c r="K1318">
        <v>12015</v>
      </c>
      <c r="L1318">
        <v>3</v>
      </c>
    </row>
    <row r="1319" spans="1:12" x14ac:dyDescent="0.25">
      <c r="A1319">
        <v>29075</v>
      </c>
      <c r="B1319">
        <v>12042</v>
      </c>
      <c r="C1319" t="s">
        <v>1102</v>
      </c>
      <c r="D1319" t="s">
        <v>27</v>
      </c>
      <c r="E1319">
        <v>278</v>
      </c>
      <c r="F1319">
        <v>110.319999999999</v>
      </c>
      <c r="G1319">
        <v>2.52</v>
      </c>
      <c r="H1319">
        <v>0.19450841369999999</v>
      </c>
      <c r="I1319">
        <v>7.1482321360999998E-4</v>
      </c>
      <c r="L1319">
        <v>0</v>
      </c>
    </row>
    <row r="1320" spans="1:12" x14ac:dyDescent="0.25">
      <c r="A1320">
        <v>29076</v>
      </c>
      <c r="B1320">
        <v>12051</v>
      </c>
      <c r="C1320" t="s">
        <v>1103</v>
      </c>
      <c r="D1320" t="s">
        <v>27</v>
      </c>
      <c r="E1320">
        <v>6620</v>
      </c>
      <c r="F1320">
        <v>326.43</v>
      </c>
      <c r="G1320">
        <v>20.28</v>
      </c>
      <c r="H1320">
        <v>0.71621406409999999</v>
      </c>
      <c r="I1320">
        <v>5.7379210789000002E-3</v>
      </c>
      <c r="J1320" t="s">
        <v>30</v>
      </c>
      <c r="K1320">
        <v>12051</v>
      </c>
      <c r="L1320">
        <v>3</v>
      </c>
    </row>
    <row r="1321" spans="1:12" x14ac:dyDescent="0.25">
      <c r="A1321">
        <v>29077</v>
      </c>
      <c r="B1321">
        <v>12058</v>
      </c>
      <c r="C1321" t="s">
        <v>1104</v>
      </c>
      <c r="D1321" t="s">
        <v>27</v>
      </c>
      <c r="E1321">
        <v>1730</v>
      </c>
      <c r="F1321">
        <v>81.299999999999898</v>
      </c>
      <c r="G1321">
        <v>21.28</v>
      </c>
      <c r="H1321">
        <v>0.61146764458900005</v>
      </c>
      <c r="I1321">
        <v>6.0229896770200003E-3</v>
      </c>
      <c r="J1321" t="s">
        <v>30</v>
      </c>
      <c r="K1321">
        <v>12058</v>
      </c>
      <c r="L1321">
        <v>1</v>
      </c>
    </row>
    <row r="1322" spans="1:12" x14ac:dyDescent="0.25">
      <c r="A1322">
        <v>29078</v>
      </c>
      <c r="B1322">
        <v>12087</v>
      </c>
      <c r="C1322" t="s">
        <v>1105</v>
      </c>
      <c r="D1322" t="s">
        <v>27</v>
      </c>
      <c r="E1322">
        <v>970</v>
      </c>
      <c r="F1322">
        <v>43.229999999999897</v>
      </c>
      <c r="G1322">
        <v>22.44</v>
      </c>
      <c r="H1322">
        <v>0.78579472069199996</v>
      </c>
      <c r="I1322">
        <v>6.3580982946699997E-3</v>
      </c>
      <c r="L1322">
        <v>0</v>
      </c>
    </row>
    <row r="1323" spans="1:12" x14ac:dyDescent="0.25">
      <c r="A1323">
        <v>29079</v>
      </c>
      <c r="B1323">
        <v>12176</v>
      </c>
      <c r="C1323" t="s">
        <v>1106</v>
      </c>
      <c r="D1323" t="s">
        <v>27</v>
      </c>
      <c r="E1323">
        <v>79</v>
      </c>
      <c r="F1323">
        <v>23.44</v>
      </c>
      <c r="G1323">
        <v>3.37</v>
      </c>
      <c r="H1323">
        <v>0.20505571540299999</v>
      </c>
      <c r="I1323">
        <v>9.54755759566E-4</v>
      </c>
      <c r="L1323">
        <v>0</v>
      </c>
    </row>
    <row r="1324" spans="1:12" x14ac:dyDescent="0.25">
      <c r="A1324">
        <v>29080</v>
      </c>
      <c r="B1324">
        <v>12451</v>
      </c>
      <c r="C1324" t="s">
        <v>1107</v>
      </c>
      <c r="D1324" t="s">
        <v>27</v>
      </c>
      <c r="E1324">
        <v>1914</v>
      </c>
      <c r="F1324">
        <v>184.039999999999</v>
      </c>
      <c r="G1324">
        <v>10.4</v>
      </c>
      <c r="H1324">
        <v>0.49557161992400001</v>
      </c>
      <c r="I1324">
        <v>2.9418585013799999E-3</v>
      </c>
      <c r="L1324">
        <v>0</v>
      </c>
    </row>
    <row r="1325" spans="1:12" x14ac:dyDescent="0.25">
      <c r="A1325">
        <v>29081</v>
      </c>
      <c r="B1325">
        <v>12482</v>
      </c>
      <c r="C1325" t="s">
        <v>1108</v>
      </c>
      <c r="D1325" t="s">
        <v>27</v>
      </c>
      <c r="E1325">
        <v>469</v>
      </c>
      <c r="F1325">
        <v>310.60000000000002</v>
      </c>
      <c r="G1325">
        <v>1.51</v>
      </c>
      <c r="H1325">
        <v>0.177121075051</v>
      </c>
      <c r="I1325">
        <v>4.2756010580800001E-4</v>
      </c>
      <c r="L1325">
        <v>0</v>
      </c>
    </row>
    <row r="1326" spans="1:12" x14ac:dyDescent="0.25">
      <c r="A1326">
        <v>29082</v>
      </c>
      <c r="B1326">
        <v>12071</v>
      </c>
      <c r="C1326" t="s">
        <v>1109</v>
      </c>
      <c r="D1326" t="s">
        <v>27</v>
      </c>
      <c r="E1326">
        <v>136</v>
      </c>
      <c r="F1326">
        <v>13.05</v>
      </c>
      <c r="G1326">
        <v>10.42</v>
      </c>
      <c r="H1326">
        <v>0.50321491907500004</v>
      </c>
      <c r="I1326">
        <v>2.9590230055700001E-3</v>
      </c>
      <c r="L1326">
        <v>0</v>
      </c>
    </row>
    <row r="1327" spans="1:12" x14ac:dyDescent="0.25">
      <c r="A1327">
        <v>29083</v>
      </c>
      <c r="B1327">
        <v>12187</v>
      </c>
      <c r="C1327" t="s">
        <v>1110</v>
      </c>
      <c r="D1327" t="s">
        <v>27</v>
      </c>
      <c r="E1327">
        <v>570</v>
      </c>
      <c r="F1327">
        <v>22.02</v>
      </c>
      <c r="G1327">
        <v>25.8799999999999</v>
      </c>
      <c r="H1327">
        <v>0.63758048366700004</v>
      </c>
      <c r="I1327">
        <v>7.3551165617300003E-3</v>
      </c>
      <c r="L1327">
        <v>0</v>
      </c>
    </row>
    <row r="1328" spans="1:12" x14ac:dyDescent="0.25">
      <c r="A1328">
        <v>29084</v>
      </c>
      <c r="B1328">
        <v>12194</v>
      </c>
      <c r="C1328" t="s">
        <v>1111</v>
      </c>
      <c r="D1328" t="s">
        <v>27</v>
      </c>
      <c r="E1328">
        <v>276</v>
      </c>
      <c r="F1328">
        <v>14.5399999999999</v>
      </c>
      <c r="G1328">
        <v>18.98</v>
      </c>
      <c r="H1328">
        <v>0.35342681319399999</v>
      </c>
      <c r="I1328">
        <v>5.3854854941000002E-3</v>
      </c>
      <c r="L1328">
        <v>0</v>
      </c>
    </row>
    <row r="1329" spans="1:12" x14ac:dyDescent="0.25">
      <c r="A1329">
        <v>29085</v>
      </c>
      <c r="B1329">
        <v>12023</v>
      </c>
      <c r="C1329" t="s">
        <v>1112</v>
      </c>
      <c r="D1329" t="s">
        <v>27</v>
      </c>
      <c r="E1329">
        <v>2145</v>
      </c>
      <c r="F1329">
        <v>40.0399999999999</v>
      </c>
      <c r="G1329">
        <v>53.57</v>
      </c>
      <c r="H1329">
        <v>1.1153704468700001</v>
      </c>
      <c r="I1329">
        <v>1.52207789605E-2</v>
      </c>
      <c r="J1329" t="s">
        <v>30</v>
      </c>
      <c r="K1329">
        <v>12023</v>
      </c>
      <c r="L1329">
        <v>5</v>
      </c>
    </row>
    <row r="1330" spans="1:12" x14ac:dyDescent="0.25">
      <c r="A1330">
        <v>29086</v>
      </c>
      <c r="B1330">
        <v>12122</v>
      </c>
      <c r="C1330" t="s">
        <v>1113</v>
      </c>
      <c r="D1330" t="s">
        <v>27</v>
      </c>
      <c r="E1330">
        <v>4524</v>
      </c>
      <c r="F1330">
        <v>43.52</v>
      </c>
      <c r="G1330">
        <v>103.959999999999</v>
      </c>
      <c r="H1330">
        <v>1.3062354321</v>
      </c>
      <c r="I1330">
        <v>2.9509233498200001E-2</v>
      </c>
      <c r="L1330">
        <v>0</v>
      </c>
    </row>
    <row r="1331" spans="1:12" x14ac:dyDescent="0.25">
      <c r="A1331">
        <v>29087</v>
      </c>
      <c r="B1331">
        <v>12157</v>
      </c>
      <c r="C1331" t="s">
        <v>1114</v>
      </c>
      <c r="D1331" t="s">
        <v>27</v>
      </c>
      <c r="E1331">
        <v>4507</v>
      </c>
      <c r="F1331">
        <v>97.299999999999898</v>
      </c>
      <c r="G1331">
        <v>46.32</v>
      </c>
      <c r="H1331">
        <v>0.93093027031499997</v>
      </c>
      <c r="I1331">
        <v>1.31715970598E-2</v>
      </c>
      <c r="J1331" t="s">
        <v>30</v>
      </c>
      <c r="K1331">
        <v>12157</v>
      </c>
      <c r="L1331">
        <v>13</v>
      </c>
    </row>
    <row r="1332" spans="1:12" x14ac:dyDescent="0.25">
      <c r="A1332">
        <v>29088</v>
      </c>
      <c r="B1332">
        <v>12035</v>
      </c>
      <c r="C1332" t="s">
        <v>1115</v>
      </c>
      <c r="D1332" t="s">
        <v>27</v>
      </c>
      <c r="E1332">
        <v>563</v>
      </c>
      <c r="F1332">
        <v>61.6</v>
      </c>
      <c r="G1332">
        <v>9.14</v>
      </c>
      <c r="H1332">
        <v>0.402574036646</v>
      </c>
      <c r="I1332">
        <v>2.6025759531399999E-3</v>
      </c>
      <c r="J1332" t="s">
        <v>30</v>
      </c>
      <c r="K1332">
        <v>12035</v>
      </c>
      <c r="L1332">
        <v>1</v>
      </c>
    </row>
    <row r="1333" spans="1:12" x14ac:dyDescent="0.25">
      <c r="A1333">
        <v>29089</v>
      </c>
      <c r="B1333">
        <v>12072</v>
      </c>
      <c r="C1333" t="s">
        <v>1116</v>
      </c>
      <c r="D1333" t="s">
        <v>27</v>
      </c>
      <c r="E1333">
        <v>2801</v>
      </c>
      <c r="F1333">
        <v>59.409999999999897</v>
      </c>
      <c r="G1333">
        <v>47.149999999999899</v>
      </c>
      <c r="H1333">
        <v>0.90899879136299999</v>
      </c>
      <c r="I1333">
        <v>1.3455707905200001E-2</v>
      </c>
      <c r="L1333">
        <v>0</v>
      </c>
    </row>
    <row r="1334" spans="1:12" x14ac:dyDescent="0.25">
      <c r="A1334">
        <v>29090</v>
      </c>
      <c r="B1334">
        <v>12092</v>
      </c>
      <c r="C1334" t="s">
        <v>1117</v>
      </c>
      <c r="D1334" t="s">
        <v>27</v>
      </c>
      <c r="E1334">
        <v>1400</v>
      </c>
      <c r="F1334">
        <v>101.3</v>
      </c>
      <c r="G1334">
        <v>13.82</v>
      </c>
      <c r="H1334">
        <v>0.49175753499800001</v>
      </c>
      <c r="I1334">
        <v>3.9317879690999999E-3</v>
      </c>
      <c r="L1334">
        <v>0</v>
      </c>
    </row>
    <row r="1335" spans="1:12" x14ac:dyDescent="0.25">
      <c r="A1335">
        <v>29091</v>
      </c>
      <c r="B1335">
        <v>12160</v>
      </c>
      <c r="C1335" t="s">
        <v>1118</v>
      </c>
      <c r="D1335" t="s">
        <v>27</v>
      </c>
      <c r="E1335">
        <v>928</v>
      </c>
      <c r="F1335">
        <v>46.28</v>
      </c>
      <c r="G1335">
        <v>20.05</v>
      </c>
      <c r="H1335">
        <v>0.51595258325600002</v>
      </c>
      <c r="I1335">
        <v>5.7099364128799998E-3</v>
      </c>
      <c r="J1335" t="s">
        <v>30</v>
      </c>
      <c r="K1335">
        <v>12160</v>
      </c>
      <c r="L1335">
        <v>1</v>
      </c>
    </row>
    <row r="1336" spans="1:12" x14ac:dyDescent="0.25">
      <c r="A1336">
        <v>29092</v>
      </c>
      <c r="B1336">
        <v>12166</v>
      </c>
      <c r="C1336" t="s">
        <v>1119</v>
      </c>
      <c r="D1336" t="s">
        <v>27</v>
      </c>
      <c r="E1336">
        <v>1668</v>
      </c>
      <c r="F1336">
        <v>35.06</v>
      </c>
      <c r="G1336">
        <v>47.579999999999899</v>
      </c>
      <c r="H1336">
        <v>1.0439241770800001</v>
      </c>
      <c r="I1336">
        <v>1.35670910654E-2</v>
      </c>
      <c r="J1336" t="s">
        <v>30</v>
      </c>
      <c r="K1336">
        <v>12166</v>
      </c>
      <c r="L1336">
        <v>1</v>
      </c>
    </row>
    <row r="1337" spans="1:12" x14ac:dyDescent="0.25">
      <c r="A1337">
        <v>29093</v>
      </c>
      <c r="B1337">
        <v>12053</v>
      </c>
      <c r="C1337" t="s">
        <v>1120</v>
      </c>
      <c r="D1337" t="s">
        <v>27</v>
      </c>
      <c r="E1337">
        <v>4462</v>
      </c>
      <c r="F1337">
        <v>71.900000000000006</v>
      </c>
      <c r="G1337">
        <v>62.06</v>
      </c>
      <c r="H1337">
        <v>1.0706860252999999</v>
      </c>
      <c r="I1337">
        <v>1.7673025021399998E-2</v>
      </c>
      <c r="J1337" t="s">
        <v>30</v>
      </c>
      <c r="K1337">
        <v>12053</v>
      </c>
      <c r="L1337">
        <v>4</v>
      </c>
    </row>
    <row r="1338" spans="1:12" x14ac:dyDescent="0.25">
      <c r="A1338">
        <v>29094</v>
      </c>
      <c r="B1338">
        <v>12066</v>
      </c>
      <c r="C1338" t="s">
        <v>1121</v>
      </c>
      <c r="D1338" t="s">
        <v>27</v>
      </c>
      <c r="E1338">
        <v>1818</v>
      </c>
      <c r="F1338">
        <v>53.299999999999898</v>
      </c>
      <c r="G1338">
        <v>34.1099999999999</v>
      </c>
      <c r="H1338">
        <v>0.91856926838200004</v>
      </c>
      <c r="I1338">
        <v>9.7193862950699997E-3</v>
      </c>
      <c r="L1338">
        <v>0</v>
      </c>
    </row>
    <row r="1339" spans="1:12" x14ac:dyDescent="0.25">
      <c r="A1339">
        <v>29095</v>
      </c>
      <c r="B1339">
        <v>12009</v>
      </c>
      <c r="C1339" t="s">
        <v>1122</v>
      </c>
      <c r="D1339" t="s">
        <v>27</v>
      </c>
      <c r="E1339">
        <v>7580</v>
      </c>
      <c r="F1339">
        <v>145.83000000000001</v>
      </c>
      <c r="G1339">
        <v>51.979999999999897</v>
      </c>
      <c r="H1339">
        <v>1.18168730654</v>
      </c>
      <c r="I1339">
        <v>1.47896022319E-2</v>
      </c>
      <c r="J1339" t="s">
        <v>30</v>
      </c>
      <c r="K1339">
        <v>12009</v>
      </c>
      <c r="L1339">
        <v>16</v>
      </c>
    </row>
    <row r="1340" spans="1:12" x14ac:dyDescent="0.25">
      <c r="A1340">
        <v>29096</v>
      </c>
      <c r="B1340">
        <v>12059</v>
      </c>
      <c r="C1340" t="s">
        <v>1123</v>
      </c>
      <c r="D1340" t="s">
        <v>27</v>
      </c>
      <c r="E1340">
        <v>1665</v>
      </c>
      <c r="F1340">
        <v>57.53</v>
      </c>
      <c r="G1340">
        <v>28.94</v>
      </c>
      <c r="H1340">
        <v>0.84104296007500001</v>
      </c>
      <c r="I1340">
        <v>8.2236608590500002E-3</v>
      </c>
      <c r="J1340" t="s">
        <v>30</v>
      </c>
      <c r="K1340">
        <v>12059</v>
      </c>
      <c r="L1340">
        <v>2</v>
      </c>
    </row>
    <row r="1341" spans="1:12" x14ac:dyDescent="0.25">
      <c r="A1341">
        <v>29097</v>
      </c>
      <c r="B1341">
        <v>12147</v>
      </c>
      <c r="C1341" t="s">
        <v>1124</v>
      </c>
      <c r="D1341" t="s">
        <v>27</v>
      </c>
      <c r="E1341">
        <v>420</v>
      </c>
      <c r="F1341">
        <v>23.37</v>
      </c>
      <c r="G1341">
        <v>17.969999999999899</v>
      </c>
      <c r="H1341">
        <v>0.477296493057</v>
      </c>
      <c r="I1341">
        <v>5.0993753009300003E-3</v>
      </c>
      <c r="L1341">
        <v>0</v>
      </c>
    </row>
    <row r="1342" spans="1:12" x14ac:dyDescent="0.25">
      <c r="A1342">
        <v>29098</v>
      </c>
      <c r="B1342">
        <v>12193</v>
      </c>
      <c r="C1342" t="s">
        <v>1125</v>
      </c>
      <c r="D1342" t="s">
        <v>27</v>
      </c>
      <c r="E1342">
        <v>2015</v>
      </c>
      <c r="F1342">
        <v>48.88</v>
      </c>
      <c r="G1342">
        <v>41.219999999999899</v>
      </c>
      <c r="H1342">
        <v>0.65352936823999996</v>
      </c>
      <c r="I1342">
        <v>1.16953868069E-2</v>
      </c>
      <c r="J1342" t="s">
        <v>30</v>
      </c>
      <c r="K1342">
        <v>12193</v>
      </c>
      <c r="L1342">
        <v>3</v>
      </c>
    </row>
    <row r="1343" spans="1:12" x14ac:dyDescent="0.25">
      <c r="A1343">
        <v>29099</v>
      </c>
      <c r="B1343">
        <v>12007</v>
      </c>
      <c r="C1343" t="s">
        <v>1126</v>
      </c>
      <c r="D1343" t="s">
        <v>27</v>
      </c>
      <c r="E1343">
        <v>128</v>
      </c>
      <c r="F1343">
        <v>15.1099999999999</v>
      </c>
      <c r="G1343">
        <v>8.4700000000000006</v>
      </c>
      <c r="H1343">
        <v>0.26114762643200001</v>
      </c>
      <c r="I1343">
        <v>2.40245162623E-3</v>
      </c>
      <c r="L1343">
        <v>0</v>
      </c>
    </row>
    <row r="1344" spans="1:12" x14ac:dyDescent="0.25">
      <c r="A1344">
        <v>29100</v>
      </c>
      <c r="B1344">
        <v>12041</v>
      </c>
      <c r="C1344" t="s">
        <v>1127</v>
      </c>
      <c r="D1344" t="s">
        <v>27</v>
      </c>
      <c r="E1344">
        <v>623</v>
      </c>
      <c r="F1344">
        <v>158.93</v>
      </c>
      <c r="G1344">
        <v>3.92</v>
      </c>
      <c r="H1344">
        <v>0.26908486224099998</v>
      </c>
      <c r="I1344">
        <v>1.11370395471E-3</v>
      </c>
      <c r="J1344" t="s">
        <v>30</v>
      </c>
      <c r="K1344">
        <v>12041</v>
      </c>
      <c r="L1344">
        <v>1</v>
      </c>
    </row>
    <row r="1345" spans="1:12" x14ac:dyDescent="0.25">
      <c r="A1345">
        <v>29101</v>
      </c>
      <c r="B1345">
        <v>12046</v>
      </c>
      <c r="C1345" t="s">
        <v>1128</v>
      </c>
      <c r="D1345" t="s">
        <v>27</v>
      </c>
      <c r="E1345">
        <v>700</v>
      </c>
      <c r="F1345">
        <v>60.92</v>
      </c>
      <c r="G1345">
        <v>11.49</v>
      </c>
      <c r="H1345">
        <v>0.44456312700700001</v>
      </c>
      <c r="I1345">
        <v>3.2577404399E-3</v>
      </c>
      <c r="J1345" t="s">
        <v>30</v>
      </c>
      <c r="K1345">
        <v>12046</v>
      </c>
      <c r="L1345">
        <v>1</v>
      </c>
    </row>
    <row r="1346" spans="1:12" x14ac:dyDescent="0.25">
      <c r="A1346">
        <v>29102</v>
      </c>
      <c r="B1346">
        <v>12067</v>
      </c>
      <c r="C1346" t="s">
        <v>1129</v>
      </c>
      <c r="D1346" t="s">
        <v>27</v>
      </c>
      <c r="E1346">
        <v>1624</v>
      </c>
      <c r="F1346">
        <v>88.31</v>
      </c>
      <c r="G1346">
        <v>18.39</v>
      </c>
      <c r="H1346">
        <v>0.55606438751999998</v>
      </c>
      <c r="I1346">
        <v>5.2213365801500001E-3</v>
      </c>
      <c r="J1346" t="s">
        <v>30</v>
      </c>
      <c r="K1346">
        <v>12067</v>
      </c>
      <c r="L1346">
        <v>5</v>
      </c>
    </row>
    <row r="1347" spans="1:12" x14ac:dyDescent="0.25">
      <c r="A1347">
        <v>29103</v>
      </c>
      <c r="B1347">
        <v>12143</v>
      </c>
      <c r="C1347" t="s">
        <v>1130</v>
      </c>
      <c r="D1347" t="s">
        <v>27</v>
      </c>
      <c r="E1347">
        <v>5003</v>
      </c>
      <c r="F1347">
        <v>218.47</v>
      </c>
      <c r="G1347">
        <v>22.899999999999899</v>
      </c>
      <c r="H1347">
        <v>0.49099391151999999</v>
      </c>
      <c r="I1347">
        <v>6.4946986888399999E-3</v>
      </c>
      <c r="J1347" t="s">
        <v>30</v>
      </c>
      <c r="K1347">
        <v>12143</v>
      </c>
      <c r="L1347">
        <v>2</v>
      </c>
    </row>
    <row r="1348" spans="1:12" x14ac:dyDescent="0.25">
      <c r="A1348">
        <v>29104</v>
      </c>
      <c r="B1348">
        <v>12158</v>
      </c>
      <c r="C1348" t="s">
        <v>1131</v>
      </c>
      <c r="D1348" t="s">
        <v>27</v>
      </c>
      <c r="E1348">
        <v>6158</v>
      </c>
      <c r="F1348">
        <v>195.55</v>
      </c>
      <c r="G1348">
        <v>31.489999999999899</v>
      </c>
      <c r="H1348">
        <v>0.73819174197500004</v>
      </c>
      <c r="I1348">
        <v>8.9374065257299996E-3</v>
      </c>
      <c r="J1348" t="s">
        <v>30</v>
      </c>
      <c r="K1348">
        <v>12158</v>
      </c>
      <c r="L1348">
        <v>7</v>
      </c>
    </row>
    <row r="1349" spans="1:12" x14ac:dyDescent="0.25">
      <c r="A1349">
        <v>29105</v>
      </c>
      <c r="B1349">
        <v>12054</v>
      </c>
      <c r="C1349" t="s">
        <v>1132</v>
      </c>
      <c r="D1349" t="s">
        <v>27</v>
      </c>
      <c r="E1349">
        <v>17083</v>
      </c>
      <c r="F1349">
        <v>1088.0899999999899</v>
      </c>
      <c r="G1349">
        <v>15.6999999999999</v>
      </c>
      <c r="H1349">
        <v>0.659543026895</v>
      </c>
      <c r="I1349">
        <v>4.4597461812999999E-3</v>
      </c>
      <c r="J1349" t="s">
        <v>30</v>
      </c>
      <c r="K1349">
        <v>12054</v>
      </c>
      <c r="L1349">
        <v>40</v>
      </c>
    </row>
    <row r="1350" spans="1:12" x14ac:dyDescent="0.25">
      <c r="A1350">
        <v>29106</v>
      </c>
      <c r="B1350">
        <v>12159</v>
      </c>
      <c r="C1350" t="s">
        <v>1133</v>
      </c>
      <c r="D1350" t="s">
        <v>27</v>
      </c>
      <c r="E1350">
        <v>7330</v>
      </c>
      <c r="F1350">
        <v>482.24</v>
      </c>
      <c r="G1350">
        <v>15.1999999999999</v>
      </c>
      <c r="H1350">
        <v>0.63779428798299997</v>
      </c>
      <c r="I1350">
        <v>4.3219522777100004E-3</v>
      </c>
      <c r="J1350" t="s">
        <v>30</v>
      </c>
      <c r="K1350">
        <v>12159</v>
      </c>
      <c r="L1350">
        <v>18</v>
      </c>
    </row>
    <row r="1351" spans="1:12" x14ac:dyDescent="0.25">
      <c r="A1351">
        <v>29107</v>
      </c>
      <c r="B1351">
        <v>12186</v>
      </c>
      <c r="C1351" t="s">
        <v>1134</v>
      </c>
      <c r="D1351" t="s">
        <v>27</v>
      </c>
      <c r="E1351">
        <v>6297</v>
      </c>
      <c r="F1351">
        <v>196.66</v>
      </c>
      <c r="G1351">
        <v>32.020000000000003</v>
      </c>
      <c r="H1351">
        <v>0.93868017755099997</v>
      </c>
      <c r="I1351">
        <v>9.1019798138099999E-3</v>
      </c>
      <c r="J1351" t="s">
        <v>30</v>
      </c>
      <c r="K1351">
        <v>12186</v>
      </c>
      <c r="L1351">
        <v>18</v>
      </c>
    </row>
    <row r="1352" spans="1:12" x14ac:dyDescent="0.25">
      <c r="A1352">
        <v>29108</v>
      </c>
      <c r="B1352">
        <v>12203</v>
      </c>
      <c r="C1352" t="s">
        <v>1135</v>
      </c>
      <c r="D1352" t="s">
        <v>27</v>
      </c>
      <c r="E1352">
        <v>36581</v>
      </c>
      <c r="F1352">
        <v>3316.5</v>
      </c>
      <c r="G1352">
        <v>11.0299999999999</v>
      </c>
      <c r="H1352">
        <v>0.49629061222199999</v>
      </c>
      <c r="I1352">
        <v>3.1369902178499998E-3</v>
      </c>
      <c r="J1352" t="s">
        <v>30</v>
      </c>
      <c r="K1352">
        <v>12203</v>
      </c>
      <c r="L1352">
        <v>38</v>
      </c>
    </row>
    <row r="1353" spans="1:12" x14ac:dyDescent="0.25">
      <c r="A1353">
        <v>29109</v>
      </c>
      <c r="B1353">
        <v>12056</v>
      </c>
      <c r="C1353" t="s">
        <v>1136</v>
      </c>
      <c r="D1353" t="s">
        <v>27</v>
      </c>
      <c r="E1353">
        <v>2647</v>
      </c>
      <c r="F1353">
        <v>134.03</v>
      </c>
      <c r="G1353">
        <v>19.75</v>
      </c>
      <c r="H1353">
        <v>0.47130529426200002</v>
      </c>
      <c r="I1353">
        <v>5.6264240442599998E-3</v>
      </c>
      <c r="J1353" t="s">
        <v>30</v>
      </c>
      <c r="K1353">
        <v>12056</v>
      </c>
      <c r="L1353">
        <v>3</v>
      </c>
    </row>
    <row r="1354" spans="1:12" x14ac:dyDescent="0.25">
      <c r="A1354">
        <v>29110</v>
      </c>
      <c r="B1354">
        <v>12137</v>
      </c>
      <c r="C1354" t="s">
        <v>1137</v>
      </c>
      <c r="D1354" t="s">
        <v>27</v>
      </c>
      <c r="E1354">
        <v>1590</v>
      </c>
      <c r="F1354">
        <v>72.010000000000005</v>
      </c>
      <c r="G1354">
        <v>22.079999999999899</v>
      </c>
      <c r="H1354">
        <v>0.64483102899900002</v>
      </c>
      <c r="I1354">
        <v>6.2978843244199997E-3</v>
      </c>
      <c r="L1354">
        <v>0</v>
      </c>
    </row>
    <row r="1355" spans="1:12" x14ac:dyDescent="0.25">
      <c r="A1355">
        <v>29111</v>
      </c>
      <c r="B1355">
        <v>12150</v>
      </c>
      <c r="C1355" t="s">
        <v>1138</v>
      </c>
      <c r="D1355" t="s">
        <v>27</v>
      </c>
      <c r="E1355">
        <v>1007</v>
      </c>
      <c r="F1355">
        <v>724.46</v>
      </c>
      <c r="G1355">
        <v>1.39</v>
      </c>
      <c r="H1355">
        <v>0.15042299605199999</v>
      </c>
      <c r="I1355">
        <v>3.9602153550000001E-4</v>
      </c>
      <c r="L1355">
        <v>0</v>
      </c>
    </row>
    <row r="1356" spans="1:12" x14ac:dyDescent="0.25">
      <c r="A1356">
        <v>29112</v>
      </c>
      <c r="B1356">
        <v>12306</v>
      </c>
      <c r="C1356" t="s">
        <v>1139</v>
      </c>
      <c r="D1356" t="s">
        <v>27</v>
      </c>
      <c r="E1356">
        <v>25714</v>
      </c>
      <c r="F1356">
        <v>571.92999999999904</v>
      </c>
      <c r="G1356">
        <v>44.96</v>
      </c>
      <c r="H1356">
        <v>1.0338570682299999</v>
      </c>
      <c r="I1356">
        <v>1.2816336371200001E-2</v>
      </c>
      <c r="J1356" t="s">
        <v>30</v>
      </c>
      <c r="K1356">
        <v>12306</v>
      </c>
      <c r="L1356">
        <v>23</v>
      </c>
    </row>
    <row r="1357" spans="1:12" x14ac:dyDescent="0.25">
      <c r="A1357">
        <v>29113</v>
      </c>
      <c r="B1357">
        <v>12008</v>
      </c>
      <c r="C1357" t="s">
        <v>1140</v>
      </c>
      <c r="D1357" t="s">
        <v>27</v>
      </c>
      <c r="E1357">
        <v>489</v>
      </c>
      <c r="F1357">
        <v>922.63999999999896</v>
      </c>
      <c r="G1357">
        <v>0.53</v>
      </c>
      <c r="H1357">
        <v>5.4153082334999998E-2</v>
      </c>
      <c r="I1357">
        <v>1.5154676360099999E-4</v>
      </c>
      <c r="J1357" t="s">
        <v>30</v>
      </c>
      <c r="K1357">
        <v>12008</v>
      </c>
      <c r="L1357">
        <v>2</v>
      </c>
    </row>
    <row r="1358" spans="1:12" x14ac:dyDescent="0.25">
      <c r="A1358">
        <v>29114</v>
      </c>
      <c r="B1358">
        <v>12084</v>
      </c>
      <c r="C1358" t="s">
        <v>1141</v>
      </c>
      <c r="D1358" t="s">
        <v>27</v>
      </c>
      <c r="E1358">
        <v>3848</v>
      </c>
      <c r="F1358">
        <v>914.00999999999897</v>
      </c>
      <c r="G1358">
        <v>4.21</v>
      </c>
      <c r="H1358">
        <v>0.21046346748899999</v>
      </c>
      <c r="I1358">
        <v>1.19713252144E-3</v>
      </c>
      <c r="J1358" t="s">
        <v>30</v>
      </c>
      <c r="K1358">
        <v>12084</v>
      </c>
      <c r="L1358">
        <v>5</v>
      </c>
    </row>
    <row r="1359" spans="1:12" x14ac:dyDescent="0.25">
      <c r="A1359">
        <v>29115</v>
      </c>
      <c r="B1359">
        <v>12148</v>
      </c>
      <c r="C1359" t="s">
        <v>1142</v>
      </c>
      <c r="D1359" t="s">
        <v>27</v>
      </c>
      <c r="E1359">
        <v>4910</v>
      </c>
      <c r="F1359">
        <v>300.49</v>
      </c>
      <c r="G1359">
        <v>16.34</v>
      </c>
      <c r="H1359">
        <v>0.563247773324</v>
      </c>
      <c r="I1359">
        <v>4.6600716114400002E-3</v>
      </c>
      <c r="J1359" t="s">
        <v>30</v>
      </c>
      <c r="K1359">
        <v>12148</v>
      </c>
      <c r="L1359">
        <v>7</v>
      </c>
    </row>
    <row r="1360" spans="1:12" x14ac:dyDescent="0.25">
      <c r="A1360">
        <v>29116</v>
      </c>
      <c r="B1360">
        <v>12302</v>
      </c>
      <c r="C1360" t="s">
        <v>1139</v>
      </c>
      <c r="D1360" t="s">
        <v>27</v>
      </c>
      <c r="E1360">
        <v>30270</v>
      </c>
      <c r="F1360">
        <v>688.26999999999896</v>
      </c>
      <c r="G1360">
        <v>43.979999999999897</v>
      </c>
      <c r="H1360">
        <v>0.694542913644</v>
      </c>
      <c r="I1360">
        <v>1.25514739947E-2</v>
      </c>
      <c r="J1360" t="s">
        <v>30</v>
      </c>
      <c r="K1360">
        <v>12302</v>
      </c>
      <c r="L1360">
        <v>34</v>
      </c>
    </row>
    <row r="1361" spans="1:12" x14ac:dyDescent="0.25">
      <c r="A1361">
        <v>29117</v>
      </c>
      <c r="B1361">
        <v>12303</v>
      </c>
      <c r="C1361" t="s">
        <v>1139</v>
      </c>
      <c r="D1361" t="s">
        <v>27</v>
      </c>
      <c r="E1361">
        <v>30493</v>
      </c>
      <c r="F1361">
        <v>1962.23</v>
      </c>
      <c r="G1361">
        <v>15.5399999999999</v>
      </c>
      <c r="H1361">
        <v>0.45223060283900002</v>
      </c>
      <c r="I1361">
        <v>4.4240773253599996E-3</v>
      </c>
      <c r="J1361" t="s">
        <v>30</v>
      </c>
      <c r="K1361">
        <v>12303</v>
      </c>
      <c r="L1361">
        <v>12</v>
      </c>
    </row>
    <row r="1362" spans="1:12" x14ac:dyDescent="0.25">
      <c r="A1362">
        <v>29118</v>
      </c>
      <c r="B1362">
        <v>12304</v>
      </c>
      <c r="C1362" t="s">
        <v>1139</v>
      </c>
      <c r="D1362" t="s">
        <v>27</v>
      </c>
      <c r="E1362">
        <v>20852</v>
      </c>
      <c r="F1362">
        <v>2780.27</v>
      </c>
      <c r="G1362">
        <v>7.5</v>
      </c>
      <c r="H1362">
        <v>0.32885987346200002</v>
      </c>
      <c r="I1362">
        <v>2.13644957071E-3</v>
      </c>
      <c r="J1362" t="s">
        <v>30</v>
      </c>
      <c r="K1362">
        <v>12304</v>
      </c>
      <c r="L1362">
        <v>15</v>
      </c>
    </row>
    <row r="1363" spans="1:12" x14ac:dyDescent="0.25">
      <c r="A1363">
        <v>29119</v>
      </c>
      <c r="B1363">
        <v>12305</v>
      </c>
      <c r="C1363" t="s">
        <v>1139</v>
      </c>
      <c r="D1363" t="s">
        <v>27</v>
      </c>
      <c r="E1363">
        <v>5533</v>
      </c>
      <c r="F1363">
        <v>6359.77</v>
      </c>
      <c r="G1363">
        <v>0.87</v>
      </c>
      <c r="H1363">
        <v>7.7085070043200005E-2</v>
      </c>
      <c r="I1363">
        <v>2.4914373449000003E-4</v>
      </c>
      <c r="J1363" t="s">
        <v>30</v>
      </c>
      <c r="K1363">
        <v>12305</v>
      </c>
      <c r="L1363">
        <v>3</v>
      </c>
    </row>
    <row r="1364" spans="1:12" x14ac:dyDescent="0.25">
      <c r="A1364">
        <v>29120</v>
      </c>
      <c r="B1364">
        <v>12307</v>
      </c>
      <c r="C1364" t="s">
        <v>1139</v>
      </c>
      <c r="D1364" t="s">
        <v>27</v>
      </c>
      <c r="E1364">
        <v>7902</v>
      </c>
      <c r="F1364">
        <v>10536</v>
      </c>
      <c r="G1364">
        <v>0.75</v>
      </c>
      <c r="H1364">
        <v>6.7738770717400004E-2</v>
      </c>
      <c r="I1364">
        <v>2.1251771520200001E-4</v>
      </c>
      <c r="L1364">
        <v>0</v>
      </c>
    </row>
    <row r="1365" spans="1:12" x14ac:dyDescent="0.25">
      <c r="A1365">
        <v>29121</v>
      </c>
      <c r="B1365">
        <v>12308</v>
      </c>
      <c r="C1365" t="s">
        <v>1139</v>
      </c>
      <c r="D1365" t="s">
        <v>27</v>
      </c>
      <c r="E1365">
        <v>16317</v>
      </c>
      <c r="F1365">
        <v>7003</v>
      </c>
      <c r="G1365">
        <v>2.33</v>
      </c>
      <c r="H1365">
        <v>0.17529298420299999</v>
      </c>
      <c r="I1365">
        <v>6.6520460823400003E-4</v>
      </c>
      <c r="J1365" t="s">
        <v>30</v>
      </c>
      <c r="K1365">
        <v>12308</v>
      </c>
      <c r="L1365">
        <v>14</v>
      </c>
    </row>
    <row r="1366" spans="1:12" x14ac:dyDescent="0.25">
      <c r="A1366">
        <v>29122</v>
      </c>
      <c r="B1366">
        <v>12309</v>
      </c>
      <c r="C1366" t="s">
        <v>1139</v>
      </c>
      <c r="D1366" t="s">
        <v>27</v>
      </c>
      <c r="E1366">
        <v>29629</v>
      </c>
      <c r="F1366">
        <v>1621.73</v>
      </c>
      <c r="G1366">
        <v>18.27</v>
      </c>
      <c r="H1366">
        <v>0.54271669925400001</v>
      </c>
      <c r="I1366">
        <v>5.2063370212799996E-3</v>
      </c>
      <c r="J1366" t="s">
        <v>30</v>
      </c>
      <c r="K1366">
        <v>12309</v>
      </c>
      <c r="L1366">
        <v>59</v>
      </c>
    </row>
    <row r="1367" spans="1:12" x14ac:dyDescent="0.25">
      <c r="A1367">
        <v>29123</v>
      </c>
      <c r="B1367">
        <v>13340</v>
      </c>
      <c r="C1367" t="s">
        <v>1143</v>
      </c>
      <c r="D1367" t="s">
        <v>27</v>
      </c>
      <c r="E1367">
        <v>8359</v>
      </c>
      <c r="F1367">
        <v>132.849999999999</v>
      </c>
      <c r="G1367">
        <v>62.92</v>
      </c>
      <c r="H1367">
        <v>0.88648562496600003</v>
      </c>
      <c r="I1367">
        <v>1.8004365050700001E-2</v>
      </c>
      <c r="J1367" t="s">
        <v>30</v>
      </c>
      <c r="K1367">
        <v>13340</v>
      </c>
      <c r="L1367">
        <v>3</v>
      </c>
    </row>
    <row r="1368" spans="1:12" x14ac:dyDescent="0.25">
      <c r="A1368">
        <v>29124</v>
      </c>
      <c r="B1368">
        <v>13357</v>
      </c>
      <c r="C1368" t="s">
        <v>1144</v>
      </c>
      <c r="D1368" t="s">
        <v>27</v>
      </c>
      <c r="E1368">
        <v>10842</v>
      </c>
      <c r="F1368">
        <v>351.44</v>
      </c>
      <c r="G1368">
        <v>30.85</v>
      </c>
      <c r="H1368">
        <v>0.56444124038900001</v>
      </c>
      <c r="I1368">
        <v>8.8171083299800005E-3</v>
      </c>
      <c r="J1368" t="s">
        <v>30</v>
      </c>
      <c r="K1368">
        <v>13357</v>
      </c>
      <c r="L1368">
        <v>3</v>
      </c>
    </row>
    <row r="1369" spans="1:12" x14ac:dyDescent="0.25">
      <c r="A1369">
        <v>29125</v>
      </c>
      <c r="B1369">
        <v>13350</v>
      </c>
      <c r="C1369" t="s">
        <v>1145</v>
      </c>
      <c r="D1369" t="s">
        <v>27</v>
      </c>
      <c r="E1369">
        <v>10306</v>
      </c>
      <c r="F1369">
        <v>293.19999999999902</v>
      </c>
      <c r="G1369">
        <v>35.149999999999899</v>
      </c>
      <c r="H1369">
        <v>0.66045299896099996</v>
      </c>
      <c r="I1369">
        <v>1.0059695535099999E-2</v>
      </c>
      <c r="J1369" t="s">
        <v>30</v>
      </c>
      <c r="K1369">
        <v>13350</v>
      </c>
      <c r="L1369">
        <v>5</v>
      </c>
    </row>
    <row r="1370" spans="1:12" x14ac:dyDescent="0.25">
      <c r="A1370">
        <v>29126</v>
      </c>
      <c r="B1370">
        <v>13365</v>
      </c>
      <c r="C1370" t="s">
        <v>1146</v>
      </c>
      <c r="D1370" t="s">
        <v>27</v>
      </c>
      <c r="E1370">
        <v>9472</v>
      </c>
      <c r="F1370">
        <v>77.73</v>
      </c>
      <c r="G1370">
        <v>121.86</v>
      </c>
      <c r="H1370">
        <v>1.76238446158</v>
      </c>
      <c r="I1370">
        <v>3.4893735487500001E-2</v>
      </c>
      <c r="J1370" t="s">
        <v>30</v>
      </c>
      <c r="K1370">
        <v>13365</v>
      </c>
      <c r="L1370">
        <v>2</v>
      </c>
    </row>
    <row r="1371" spans="1:12" x14ac:dyDescent="0.25">
      <c r="A1371">
        <v>29127</v>
      </c>
      <c r="B1371">
        <v>13406</v>
      </c>
      <c r="C1371" t="s">
        <v>1147</v>
      </c>
      <c r="D1371" t="s">
        <v>27</v>
      </c>
      <c r="E1371">
        <v>652</v>
      </c>
      <c r="F1371">
        <v>94.629999999999896</v>
      </c>
      <c r="G1371">
        <v>6.89</v>
      </c>
      <c r="H1371">
        <v>0.28188500050800003</v>
      </c>
      <c r="I1371">
        <v>1.9728809911099998E-3</v>
      </c>
      <c r="L1371">
        <v>0</v>
      </c>
    </row>
    <row r="1372" spans="1:12" x14ac:dyDescent="0.25">
      <c r="A1372">
        <v>29128</v>
      </c>
      <c r="B1372">
        <v>13407</v>
      </c>
      <c r="C1372" t="s">
        <v>1148</v>
      </c>
      <c r="D1372" t="s">
        <v>27</v>
      </c>
      <c r="E1372">
        <v>5226</v>
      </c>
      <c r="F1372">
        <v>92.3599999999999</v>
      </c>
      <c r="G1372">
        <v>56.579999999999899</v>
      </c>
      <c r="H1372">
        <v>0.93030555925000002</v>
      </c>
      <c r="I1372">
        <v>1.6168732175299998E-2</v>
      </c>
      <c r="J1372" t="s">
        <v>30</v>
      </c>
      <c r="K1372">
        <v>13407</v>
      </c>
      <c r="L1372">
        <v>1</v>
      </c>
    </row>
    <row r="1373" spans="1:12" x14ac:dyDescent="0.25">
      <c r="A1373">
        <v>29129</v>
      </c>
      <c r="B1373">
        <v>13304</v>
      </c>
      <c r="C1373" t="s">
        <v>1149</v>
      </c>
      <c r="D1373" t="s">
        <v>27</v>
      </c>
      <c r="E1373">
        <v>1836</v>
      </c>
      <c r="F1373">
        <v>91.25</v>
      </c>
      <c r="G1373">
        <v>20.12</v>
      </c>
      <c r="H1373">
        <v>0.51564040671199995</v>
      </c>
      <c r="I1373">
        <v>5.77386386459E-3</v>
      </c>
      <c r="J1373" t="s">
        <v>30</v>
      </c>
      <c r="K1373">
        <v>13304</v>
      </c>
      <c r="L1373">
        <v>2</v>
      </c>
    </row>
    <row r="1374" spans="1:12" x14ac:dyDescent="0.25">
      <c r="A1374">
        <v>29130</v>
      </c>
      <c r="B1374">
        <v>13431</v>
      </c>
      <c r="C1374" t="s">
        <v>1150</v>
      </c>
      <c r="D1374" t="s">
        <v>27</v>
      </c>
      <c r="E1374">
        <v>2495</v>
      </c>
      <c r="F1374">
        <v>74.010000000000005</v>
      </c>
      <c r="G1374">
        <v>33.71</v>
      </c>
      <c r="H1374">
        <v>0.69669600781800001</v>
      </c>
      <c r="I1374">
        <v>9.6722162103399997E-3</v>
      </c>
      <c r="J1374" t="s">
        <v>30</v>
      </c>
      <c r="K1374">
        <v>13431</v>
      </c>
      <c r="L1374">
        <v>1</v>
      </c>
    </row>
    <row r="1375" spans="1:12" x14ac:dyDescent="0.25">
      <c r="A1375">
        <v>29131</v>
      </c>
      <c r="B1375">
        <v>13435</v>
      </c>
      <c r="C1375" t="s">
        <v>1151</v>
      </c>
      <c r="D1375" t="s">
        <v>27</v>
      </c>
      <c r="E1375">
        <v>313</v>
      </c>
      <c r="F1375">
        <v>319.38999999999902</v>
      </c>
      <c r="G1375">
        <v>0.98</v>
      </c>
      <c r="H1375">
        <v>0.125406958766</v>
      </c>
      <c r="I1375">
        <v>2.8055972977499997E-4</v>
      </c>
      <c r="L1375">
        <v>0</v>
      </c>
    </row>
    <row r="1376" spans="1:12" x14ac:dyDescent="0.25">
      <c r="A1376">
        <v>29132</v>
      </c>
      <c r="B1376">
        <v>13438</v>
      </c>
      <c r="C1376" t="s">
        <v>1152</v>
      </c>
      <c r="D1376" t="s">
        <v>27</v>
      </c>
      <c r="E1376">
        <v>3547</v>
      </c>
      <c r="F1376">
        <v>37.31</v>
      </c>
      <c r="G1376">
        <v>95.069999999999894</v>
      </c>
      <c r="H1376">
        <v>1.7399657228800001</v>
      </c>
      <c r="I1376">
        <v>2.7335129497299999E-2</v>
      </c>
      <c r="J1376" t="s">
        <v>30</v>
      </c>
      <c r="K1376">
        <v>13438</v>
      </c>
      <c r="L1376">
        <v>3</v>
      </c>
    </row>
    <row r="1377" spans="1:12" x14ac:dyDescent="0.25">
      <c r="A1377">
        <v>29133</v>
      </c>
      <c r="B1377">
        <v>13502</v>
      </c>
      <c r="C1377" t="s">
        <v>936</v>
      </c>
      <c r="D1377" t="s">
        <v>27</v>
      </c>
      <c r="E1377">
        <v>32606</v>
      </c>
      <c r="F1377">
        <v>643.12</v>
      </c>
      <c r="G1377">
        <v>50.7</v>
      </c>
      <c r="H1377">
        <v>1.0356792809699999</v>
      </c>
      <c r="I1377">
        <v>1.45304652059E-2</v>
      </c>
      <c r="J1377" t="s">
        <v>30</v>
      </c>
      <c r="K1377">
        <v>13502</v>
      </c>
      <c r="L1377">
        <v>10</v>
      </c>
    </row>
    <row r="1378" spans="1:12" x14ac:dyDescent="0.25">
      <c r="A1378">
        <v>29134</v>
      </c>
      <c r="B1378">
        <v>13416</v>
      </c>
      <c r="C1378" t="s">
        <v>1153</v>
      </c>
      <c r="D1378" t="s">
        <v>27</v>
      </c>
      <c r="E1378">
        <v>2299</v>
      </c>
      <c r="F1378">
        <v>42.27</v>
      </c>
      <c r="G1378">
        <v>54.39</v>
      </c>
      <c r="H1378">
        <v>0.92536853889600001</v>
      </c>
      <c r="I1378">
        <v>1.5599356072700001E-2</v>
      </c>
      <c r="L1378">
        <v>0</v>
      </c>
    </row>
    <row r="1379" spans="1:12" x14ac:dyDescent="0.25">
      <c r="A1379">
        <v>29135</v>
      </c>
      <c r="B1379">
        <v>13329</v>
      </c>
      <c r="C1379" t="s">
        <v>1154</v>
      </c>
      <c r="D1379" t="s">
        <v>27</v>
      </c>
      <c r="E1379">
        <v>3869</v>
      </c>
      <c r="F1379">
        <v>66.909999999999897</v>
      </c>
      <c r="G1379">
        <v>57.82</v>
      </c>
      <c r="H1379">
        <v>0.95834103062800002</v>
      </c>
      <c r="I1379">
        <v>1.6559256719999998E-2</v>
      </c>
      <c r="L1379">
        <v>0</v>
      </c>
    </row>
    <row r="1380" spans="1:12" x14ac:dyDescent="0.25">
      <c r="A1380">
        <v>29136</v>
      </c>
      <c r="B1380">
        <v>13339</v>
      </c>
      <c r="C1380" t="s">
        <v>1155</v>
      </c>
      <c r="D1380" t="s">
        <v>27</v>
      </c>
      <c r="E1380">
        <v>6751</v>
      </c>
      <c r="F1380">
        <v>65.349999999999895</v>
      </c>
      <c r="G1380">
        <v>103.3</v>
      </c>
      <c r="H1380">
        <v>1.3102322937199999</v>
      </c>
      <c r="I1380">
        <v>2.95064837977E-2</v>
      </c>
      <c r="J1380" t="s">
        <v>30</v>
      </c>
      <c r="K1380">
        <v>13339</v>
      </c>
      <c r="L1380">
        <v>2</v>
      </c>
    </row>
    <row r="1381" spans="1:12" x14ac:dyDescent="0.25">
      <c r="A1381">
        <v>29137</v>
      </c>
      <c r="B1381">
        <v>13452</v>
      </c>
      <c r="C1381" t="s">
        <v>1156</v>
      </c>
      <c r="D1381" t="s">
        <v>27</v>
      </c>
      <c r="E1381">
        <v>4497</v>
      </c>
      <c r="F1381">
        <v>54.32</v>
      </c>
      <c r="G1381">
        <v>82.78</v>
      </c>
      <c r="H1381">
        <v>1.11567943386</v>
      </c>
      <c r="I1381">
        <v>2.3683666028100001E-2</v>
      </c>
      <c r="J1381" t="s">
        <v>30</v>
      </c>
      <c r="K1381">
        <v>13452</v>
      </c>
      <c r="L1381">
        <v>1</v>
      </c>
    </row>
    <row r="1382" spans="1:12" x14ac:dyDescent="0.25">
      <c r="A1382">
        <v>29138</v>
      </c>
      <c r="B1382">
        <v>12032</v>
      </c>
      <c r="C1382" t="s">
        <v>1157</v>
      </c>
      <c r="D1382" t="s">
        <v>27</v>
      </c>
      <c r="E1382">
        <v>608</v>
      </c>
      <c r="F1382">
        <v>4.12</v>
      </c>
      <c r="G1382">
        <v>147.4</v>
      </c>
      <c r="H1382">
        <v>1.0900892904599999</v>
      </c>
      <c r="I1382">
        <v>4.23353127658E-2</v>
      </c>
      <c r="J1382" t="s">
        <v>30</v>
      </c>
      <c r="K1382">
        <v>12032</v>
      </c>
      <c r="L1382">
        <v>1</v>
      </c>
    </row>
    <row r="1383" spans="1:12" x14ac:dyDescent="0.25">
      <c r="A1383">
        <v>29139</v>
      </c>
      <c r="B1383">
        <v>13454</v>
      </c>
      <c r="C1383" t="s">
        <v>1158</v>
      </c>
      <c r="D1383" t="s">
        <v>27</v>
      </c>
      <c r="E1383">
        <v>608</v>
      </c>
      <c r="F1383">
        <v>10.07</v>
      </c>
      <c r="G1383">
        <v>60.369999999999898</v>
      </c>
      <c r="H1383">
        <v>0.94298378866300003</v>
      </c>
      <c r="I1383">
        <v>1.73260125646E-2</v>
      </c>
      <c r="J1383" t="s">
        <v>30</v>
      </c>
      <c r="K1383">
        <v>13454</v>
      </c>
      <c r="L1383">
        <v>1</v>
      </c>
    </row>
    <row r="1384" spans="1:12" x14ac:dyDescent="0.25">
      <c r="A1384">
        <v>29140</v>
      </c>
      <c r="B1384">
        <v>13470</v>
      </c>
      <c r="C1384" t="s">
        <v>1159</v>
      </c>
      <c r="D1384" t="s">
        <v>27</v>
      </c>
      <c r="E1384">
        <v>909</v>
      </c>
      <c r="F1384">
        <v>13.58</v>
      </c>
      <c r="G1384">
        <v>66.959999999999894</v>
      </c>
      <c r="H1384">
        <v>0.739793709887</v>
      </c>
      <c r="I1384">
        <v>1.9206032499600002E-2</v>
      </c>
      <c r="L1384">
        <v>0</v>
      </c>
    </row>
    <row r="1385" spans="1:12" x14ac:dyDescent="0.25">
      <c r="A1385">
        <v>29141</v>
      </c>
      <c r="B1385">
        <v>13324</v>
      </c>
      <c r="C1385" t="s">
        <v>1160</v>
      </c>
      <c r="D1385" t="s">
        <v>27</v>
      </c>
      <c r="E1385">
        <v>2376</v>
      </c>
      <c r="F1385">
        <v>8.58</v>
      </c>
      <c r="G1385">
        <v>276.93</v>
      </c>
      <c r="H1385">
        <v>2.1703204604300002</v>
      </c>
      <c r="I1385">
        <v>7.9759686772500005E-2</v>
      </c>
      <c r="L1385">
        <v>0</v>
      </c>
    </row>
    <row r="1386" spans="1:12" x14ac:dyDescent="0.25">
      <c r="A1386">
        <v>29142</v>
      </c>
      <c r="B1386">
        <v>13338</v>
      </c>
      <c r="C1386" t="s">
        <v>1161</v>
      </c>
      <c r="D1386" t="s">
        <v>27</v>
      </c>
      <c r="E1386">
        <v>1301</v>
      </c>
      <c r="F1386">
        <v>10.41</v>
      </c>
      <c r="G1386">
        <v>124.97</v>
      </c>
      <c r="H1386">
        <v>1.7226155647000001</v>
      </c>
      <c r="I1386">
        <v>3.6017909639100003E-2</v>
      </c>
      <c r="L1386">
        <v>0</v>
      </c>
    </row>
    <row r="1387" spans="1:12" x14ac:dyDescent="0.25">
      <c r="A1387">
        <v>29143</v>
      </c>
      <c r="B1387">
        <v>13494</v>
      </c>
      <c r="C1387" t="s">
        <v>1162</v>
      </c>
      <c r="D1387" t="s">
        <v>27</v>
      </c>
      <c r="E1387">
        <v>346</v>
      </c>
      <c r="F1387">
        <v>25.16</v>
      </c>
      <c r="G1387">
        <v>13.75</v>
      </c>
      <c r="H1387">
        <v>0.58099273342199997</v>
      </c>
      <c r="I1387">
        <v>3.9640435456600003E-3</v>
      </c>
      <c r="L1387">
        <v>0</v>
      </c>
    </row>
    <row r="1388" spans="1:12" x14ac:dyDescent="0.25">
      <c r="A1388">
        <v>29144</v>
      </c>
      <c r="B1388">
        <v>13331</v>
      </c>
      <c r="C1388" t="s">
        <v>1163</v>
      </c>
      <c r="D1388" t="s">
        <v>27</v>
      </c>
      <c r="E1388">
        <v>74</v>
      </c>
      <c r="F1388">
        <v>0.27</v>
      </c>
      <c r="G1388">
        <v>270.69</v>
      </c>
      <c r="H1388">
        <v>2.0270720928300001</v>
      </c>
      <c r="I1388">
        <v>7.8345298121899998E-2</v>
      </c>
      <c r="L1388">
        <v>0</v>
      </c>
    </row>
    <row r="1389" spans="1:12" x14ac:dyDescent="0.25">
      <c r="A1389">
        <v>29145</v>
      </c>
      <c r="B1389">
        <v>13420</v>
      </c>
      <c r="C1389" t="s">
        <v>1164</v>
      </c>
      <c r="D1389" t="s">
        <v>27</v>
      </c>
      <c r="E1389">
        <v>1664</v>
      </c>
      <c r="F1389">
        <v>54.27</v>
      </c>
      <c r="G1389">
        <v>30.66</v>
      </c>
      <c r="H1389">
        <v>0.541038250916</v>
      </c>
      <c r="I1389">
        <v>8.8712580760600002E-3</v>
      </c>
      <c r="L1389">
        <v>0</v>
      </c>
    </row>
    <row r="1390" spans="1:12" x14ac:dyDescent="0.25">
      <c r="A1390">
        <v>29146</v>
      </c>
      <c r="B1390">
        <v>12139</v>
      </c>
      <c r="C1390" t="s">
        <v>1165</v>
      </c>
      <c r="D1390" t="s">
        <v>27</v>
      </c>
      <c r="E1390">
        <v>236</v>
      </c>
      <c r="F1390">
        <v>1.1100000000000001</v>
      </c>
      <c r="G1390">
        <v>211.91999999999899</v>
      </c>
      <c r="H1390">
        <v>1.70396666955</v>
      </c>
      <c r="I1390">
        <v>6.12120851621E-2</v>
      </c>
      <c r="L1390">
        <v>0</v>
      </c>
    </row>
    <row r="1391" spans="1:12" x14ac:dyDescent="0.25">
      <c r="A1391">
        <v>29147</v>
      </c>
      <c r="B1391">
        <v>13353</v>
      </c>
      <c r="C1391" t="s">
        <v>1166</v>
      </c>
      <c r="D1391" t="s">
        <v>27</v>
      </c>
      <c r="E1391">
        <v>90</v>
      </c>
      <c r="F1391">
        <v>0.46</v>
      </c>
      <c r="G1391">
        <v>194.63</v>
      </c>
      <c r="H1391">
        <v>1.10159066203</v>
      </c>
      <c r="I1391">
        <v>5.6072292931899997E-2</v>
      </c>
      <c r="L1391">
        <v>0</v>
      </c>
    </row>
    <row r="1392" spans="1:12" x14ac:dyDescent="0.25">
      <c r="A1392">
        <v>29148</v>
      </c>
      <c r="B1392">
        <v>13360</v>
      </c>
      <c r="C1392" t="s">
        <v>1167</v>
      </c>
      <c r="D1392" t="s">
        <v>27</v>
      </c>
      <c r="E1392">
        <v>316</v>
      </c>
      <c r="F1392">
        <v>4.92</v>
      </c>
      <c r="G1392">
        <v>64.209999999999894</v>
      </c>
      <c r="H1392">
        <v>0.57801517099099997</v>
      </c>
      <c r="I1392">
        <v>1.8577795666199999E-2</v>
      </c>
      <c r="L1392">
        <v>0</v>
      </c>
    </row>
    <row r="1393" spans="1:12" x14ac:dyDescent="0.25">
      <c r="A1393">
        <v>29149</v>
      </c>
      <c r="B1393">
        <v>12068</v>
      </c>
      <c r="C1393" t="s">
        <v>1168</v>
      </c>
      <c r="D1393" t="s">
        <v>27</v>
      </c>
      <c r="E1393">
        <v>3645</v>
      </c>
      <c r="F1393">
        <v>112.709999999999</v>
      </c>
      <c r="G1393">
        <v>32.340000000000003</v>
      </c>
      <c r="H1393">
        <v>0.73911909062799996</v>
      </c>
      <c r="I1393">
        <v>9.24089217641E-3</v>
      </c>
      <c r="J1393" t="s">
        <v>30</v>
      </c>
      <c r="K1393">
        <v>12068</v>
      </c>
      <c r="L1393">
        <v>1</v>
      </c>
    </row>
    <row r="1394" spans="1:12" x14ac:dyDescent="0.25">
      <c r="A1394">
        <v>29150</v>
      </c>
      <c r="B1394">
        <v>12078</v>
      </c>
      <c r="C1394" t="s">
        <v>1169</v>
      </c>
      <c r="D1394" t="s">
        <v>27</v>
      </c>
      <c r="E1394">
        <v>23626</v>
      </c>
      <c r="F1394">
        <v>194.88999999999899</v>
      </c>
      <c r="G1394">
        <v>121.23</v>
      </c>
      <c r="H1394">
        <v>1.1960656107200001</v>
      </c>
      <c r="I1394">
        <v>3.47288143349E-2</v>
      </c>
      <c r="J1394" t="s">
        <v>30</v>
      </c>
      <c r="K1394">
        <v>12078</v>
      </c>
      <c r="L1394">
        <v>15</v>
      </c>
    </row>
    <row r="1395" spans="1:12" x14ac:dyDescent="0.25">
      <c r="A1395">
        <v>29151</v>
      </c>
      <c r="B1395">
        <v>12095</v>
      </c>
      <c r="C1395" t="s">
        <v>1170</v>
      </c>
      <c r="D1395" t="s">
        <v>27</v>
      </c>
      <c r="E1395">
        <v>12614</v>
      </c>
      <c r="F1395">
        <v>216.36</v>
      </c>
      <c r="G1395">
        <v>58.299999999999898</v>
      </c>
      <c r="H1395">
        <v>1.3801293969199999</v>
      </c>
      <c r="I1395">
        <v>1.6676760720900002E-2</v>
      </c>
      <c r="J1395" t="s">
        <v>30</v>
      </c>
      <c r="K1395">
        <v>12095</v>
      </c>
      <c r="L1395">
        <v>6</v>
      </c>
    </row>
    <row r="1396" spans="1:12" x14ac:dyDescent="0.25">
      <c r="A1396">
        <v>29152</v>
      </c>
      <c r="B1396">
        <v>12010</v>
      </c>
      <c r="C1396" t="s">
        <v>1171</v>
      </c>
      <c r="D1396" t="s">
        <v>27</v>
      </c>
      <c r="E1396">
        <v>30558</v>
      </c>
      <c r="F1396">
        <v>244.84</v>
      </c>
      <c r="G1396">
        <v>124.81</v>
      </c>
      <c r="H1396">
        <v>1.5445580269000001</v>
      </c>
      <c r="I1396">
        <v>3.5648330370800001E-2</v>
      </c>
      <c r="J1396" t="s">
        <v>30</v>
      </c>
      <c r="K1396">
        <v>12010</v>
      </c>
      <c r="L1396">
        <v>20</v>
      </c>
    </row>
    <row r="1397" spans="1:12" x14ac:dyDescent="0.25">
      <c r="A1397">
        <v>29153</v>
      </c>
      <c r="B1397">
        <v>12070</v>
      </c>
      <c r="C1397" t="s">
        <v>1172</v>
      </c>
      <c r="D1397" t="s">
        <v>27</v>
      </c>
      <c r="E1397">
        <v>1761</v>
      </c>
      <c r="F1397">
        <v>140.099999999999</v>
      </c>
      <c r="G1397">
        <v>12.57</v>
      </c>
      <c r="H1397">
        <v>0.342714644889</v>
      </c>
      <c r="I1397">
        <v>3.5944845801800002E-3</v>
      </c>
      <c r="L1397">
        <v>0</v>
      </c>
    </row>
    <row r="1398" spans="1:12" x14ac:dyDescent="0.25">
      <c r="A1398">
        <v>29154</v>
      </c>
      <c r="B1398">
        <v>12117</v>
      </c>
      <c r="C1398" t="s">
        <v>1173</v>
      </c>
      <c r="D1398" t="s">
        <v>27</v>
      </c>
      <c r="E1398">
        <v>3155</v>
      </c>
      <c r="F1398">
        <v>58.17</v>
      </c>
      <c r="G1398">
        <v>54.24</v>
      </c>
      <c r="H1398">
        <v>0.61646302899000005</v>
      </c>
      <c r="I1398">
        <v>1.55489240046E-2</v>
      </c>
      <c r="J1398" t="s">
        <v>30</v>
      </c>
      <c r="K1398">
        <v>12117</v>
      </c>
      <c r="L1398">
        <v>2</v>
      </c>
    </row>
    <row r="1399" spans="1:12" x14ac:dyDescent="0.25">
      <c r="A1399">
        <v>29155</v>
      </c>
      <c r="B1399">
        <v>12134</v>
      </c>
      <c r="C1399" t="s">
        <v>1174</v>
      </c>
      <c r="D1399" t="s">
        <v>27</v>
      </c>
      <c r="E1399">
        <v>3564</v>
      </c>
      <c r="F1399">
        <v>15.75</v>
      </c>
      <c r="G1399">
        <v>226.25</v>
      </c>
      <c r="H1399">
        <v>1.90783784266</v>
      </c>
      <c r="I1399">
        <v>6.4972682691399997E-2</v>
      </c>
      <c r="J1399" t="s">
        <v>30</v>
      </c>
      <c r="K1399">
        <v>12134</v>
      </c>
      <c r="L1399">
        <v>4</v>
      </c>
    </row>
    <row r="1400" spans="1:12" x14ac:dyDescent="0.25">
      <c r="A1400">
        <v>29156</v>
      </c>
      <c r="B1400">
        <v>12025</v>
      </c>
      <c r="C1400" t="s">
        <v>1175</v>
      </c>
      <c r="D1400" t="s">
        <v>27</v>
      </c>
      <c r="E1400">
        <v>5498</v>
      </c>
      <c r="F1400">
        <v>109.54</v>
      </c>
      <c r="G1400">
        <v>50.189999999999898</v>
      </c>
      <c r="H1400">
        <v>0.84606930659400004</v>
      </c>
      <c r="I1400">
        <v>1.4370587467699999E-2</v>
      </c>
      <c r="J1400" t="s">
        <v>30</v>
      </c>
      <c r="K1400">
        <v>12025</v>
      </c>
      <c r="L1400">
        <v>4</v>
      </c>
    </row>
    <row r="1401" spans="1:12" x14ac:dyDescent="0.25">
      <c r="A1401">
        <v>29157</v>
      </c>
      <c r="B1401">
        <v>12074</v>
      </c>
      <c r="C1401" t="s">
        <v>1176</v>
      </c>
      <c r="D1401" t="s">
        <v>27</v>
      </c>
      <c r="E1401">
        <v>2706</v>
      </c>
      <c r="F1401">
        <v>74.75</v>
      </c>
      <c r="G1401">
        <v>36.200000000000003</v>
      </c>
      <c r="H1401">
        <v>0.75209950149899996</v>
      </c>
      <c r="I1401">
        <v>1.03568627068E-2</v>
      </c>
      <c r="J1401" t="s">
        <v>30</v>
      </c>
      <c r="K1401">
        <v>12074</v>
      </c>
      <c r="L1401">
        <v>2</v>
      </c>
    </row>
    <row r="1402" spans="1:12" x14ac:dyDescent="0.25">
      <c r="A1402">
        <v>29158</v>
      </c>
      <c r="B1402">
        <v>12086</v>
      </c>
      <c r="C1402" t="s">
        <v>1177</v>
      </c>
      <c r="D1402" t="s">
        <v>27</v>
      </c>
      <c r="E1402">
        <v>807</v>
      </c>
      <c r="F1402">
        <v>136.78</v>
      </c>
      <c r="G1402">
        <v>5.9</v>
      </c>
      <c r="H1402">
        <v>0.37777591305800001</v>
      </c>
      <c r="I1402">
        <v>1.6871913731099999E-3</v>
      </c>
      <c r="J1402" t="s">
        <v>30</v>
      </c>
      <c r="K1402">
        <v>12086</v>
      </c>
      <c r="L1402">
        <v>3</v>
      </c>
    </row>
    <row r="1403" spans="1:12" x14ac:dyDescent="0.25">
      <c r="A1403">
        <v>29159</v>
      </c>
      <c r="B1403">
        <v>12019</v>
      </c>
      <c r="C1403" t="s">
        <v>1178</v>
      </c>
      <c r="D1403" t="s">
        <v>27</v>
      </c>
      <c r="E1403">
        <v>12386</v>
      </c>
      <c r="F1403">
        <v>372.85</v>
      </c>
      <c r="G1403">
        <v>33.219999999999899</v>
      </c>
      <c r="H1403">
        <v>0.98007893998100004</v>
      </c>
      <c r="I1403">
        <v>9.4874969596900009E-3</v>
      </c>
      <c r="J1403" t="s">
        <v>30</v>
      </c>
      <c r="K1403">
        <v>12019</v>
      </c>
      <c r="L1403">
        <v>16</v>
      </c>
    </row>
    <row r="1404" spans="1:12" x14ac:dyDescent="0.25">
      <c r="A1404">
        <v>29160</v>
      </c>
      <c r="B1404">
        <v>12020</v>
      </c>
      <c r="C1404" t="s">
        <v>1179</v>
      </c>
      <c r="D1404" t="s">
        <v>27</v>
      </c>
      <c r="E1404">
        <v>33732</v>
      </c>
      <c r="F1404">
        <v>468.95999999999901</v>
      </c>
      <c r="G1404">
        <v>71.930000000000007</v>
      </c>
      <c r="H1404">
        <v>0.93479119288900003</v>
      </c>
      <c r="I1404">
        <v>2.0565128970900001E-2</v>
      </c>
      <c r="J1404" t="s">
        <v>30</v>
      </c>
      <c r="K1404">
        <v>12020</v>
      </c>
      <c r="L1404">
        <v>23</v>
      </c>
    </row>
    <row r="1405" spans="1:12" x14ac:dyDescent="0.25">
      <c r="A1405">
        <v>29161</v>
      </c>
      <c r="B1405">
        <v>12027</v>
      </c>
      <c r="C1405" t="s">
        <v>1180</v>
      </c>
      <c r="D1405" t="s">
        <v>27</v>
      </c>
      <c r="E1405">
        <v>4914</v>
      </c>
      <c r="F1405">
        <v>537.04999999999905</v>
      </c>
      <c r="G1405">
        <v>9.15</v>
      </c>
      <c r="H1405">
        <v>0.27444522782300002</v>
      </c>
      <c r="I1405">
        <v>2.61182274715E-3</v>
      </c>
      <c r="J1405" t="s">
        <v>30</v>
      </c>
      <c r="K1405">
        <v>12027</v>
      </c>
      <c r="L1405">
        <v>9</v>
      </c>
    </row>
    <row r="1406" spans="1:12" x14ac:dyDescent="0.25">
      <c r="A1406">
        <v>29162</v>
      </c>
      <c r="B1406">
        <v>12850</v>
      </c>
      <c r="C1406" t="s">
        <v>1181</v>
      </c>
      <c r="D1406" t="s">
        <v>27</v>
      </c>
      <c r="E1406">
        <v>2794</v>
      </c>
      <c r="F1406">
        <v>56.159999999999897</v>
      </c>
      <c r="G1406">
        <v>49.75</v>
      </c>
      <c r="H1406">
        <v>0.80752293178300005</v>
      </c>
      <c r="I1406">
        <v>1.42504591278E-2</v>
      </c>
      <c r="J1406" t="s">
        <v>30</v>
      </c>
      <c r="K1406">
        <v>12850</v>
      </c>
      <c r="L1406">
        <v>2</v>
      </c>
    </row>
    <row r="1407" spans="1:12" x14ac:dyDescent="0.25">
      <c r="A1407">
        <v>29163</v>
      </c>
      <c r="B1407">
        <v>12863</v>
      </c>
      <c r="C1407" t="s">
        <v>1182</v>
      </c>
      <c r="D1407" t="s">
        <v>27</v>
      </c>
      <c r="E1407">
        <v>535</v>
      </c>
      <c r="F1407">
        <v>97.45</v>
      </c>
      <c r="G1407">
        <v>5.49</v>
      </c>
      <c r="H1407">
        <v>0.209598072454</v>
      </c>
      <c r="I1407">
        <v>1.5707726973799999E-3</v>
      </c>
      <c r="L1407">
        <v>0</v>
      </c>
    </row>
    <row r="1408" spans="1:12" x14ac:dyDescent="0.25">
      <c r="A1408">
        <v>29164</v>
      </c>
      <c r="B1408">
        <v>12822</v>
      </c>
      <c r="C1408" t="s">
        <v>1183</v>
      </c>
      <c r="D1408" t="s">
        <v>27</v>
      </c>
      <c r="E1408">
        <v>6193</v>
      </c>
      <c r="F1408">
        <v>94.519999999999897</v>
      </c>
      <c r="G1408">
        <v>65.519999999999897</v>
      </c>
      <c r="H1408">
        <v>0.93709053715599999</v>
      </c>
      <c r="I1408">
        <v>1.8806220775799999E-2</v>
      </c>
      <c r="J1408" t="s">
        <v>30</v>
      </c>
      <c r="K1408">
        <v>12822</v>
      </c>
      <c r="L1408">
        <v>2</v>
      </c>
    </row>
    <row r="1409" spans="1:12" x14ac:dyDescent="0.25">
      <c r="A1409">
        <v>29165</v>
      </c>
      <c r="B1409">
        <v>12833</v>
      </c>
      <c r="C1409" t="s">
        <v>1184</v>
      </c>
      <c r="D1409" t="s">
        <v>27</v>
      </c>
      <c r="E1409">
        <v>4256</v>
      </c>
      <c r="F1409">
        <v>110.26</v>
      </c>
      <c r="G1409">
        <v>38.6</v>
      </c>
      <c r="H1409">
        <v>0.78614226561199996</v>
      </c>
      <c r="I1409">
        <v>1.1061134684300001E-2</v>
      </c>
      <c r="J1409" t="s">
        <v>30</v>
      </c>
      <c r="K1409">
        <v>12833</v>
      </c>
      <c r="L1409">
        <v>6</v>
      </c>
    </row>
    <row r="1410" spans="1:12" x14ac:dyDescent="0.25">
      <c r="A1410">
        <v>29166</v>
      </c>
      <c r="B1410">
        <v>12835</v>
      </c>
      <c r="C1410" t="s">
        <v>1185</v>
      </c>
      <c r="D1410" t="s">
        <v>27</v>
      </c>
      <c r="E1410">
        <v>2928</v>
      </c>
      <c r="F1410">
        <v>35.899999999999899</v>
      </c>
      <c r="G1410">
        <v>81.569999999999894</v>
      </c>
      <c r="H1410">
        <v>1.0991864040899999</v>
      </c>
      <c r="I1410">
        <v>2.3444072766799998E-2</v>
      </c>
      <c r="L1410">
        <v>0</v>
      </c>
    </row>
    <row r="1411" spans="1:12" x14ac:dyDescent="0.25">
      <c r="A1411">
        <v>29167</v>
      </c>
      <c r="B1411">
        <v>12859</v>
      </c>
      <c r="C1411" t="s">
        <v>1186</v>
      </c>
      <c r="D1411" t="s">
        <v>27</v>
      </c>
      <c r="E1411">
        <v>2269</v>
      </c>
      <c r="F1411">
        <v>109.51</v>
      </c>
      <c r="G1411">
        <v>20.719999999999899</v>
      </c>
      <c r="H1411">
        <v>0.46542828133000003</v>
      </c>
      <c r="I1411">
        <v>5.9400860315399996E-3</v>
      </c>
      <c r="J1411" t="s">
        <v>30</v>
      </c>
      <c r="K1411">
        <v>12859</v>
      </c>
      <c r="L1411">
        <v>3</v>
      </c>
    </row>
    <row r="1412" spans="1:12" x14ac:dyDescent="0.25">
      <c r="A1412">
        <v>29168</v>
      </c>
      <c r="B1412">
        <v>12108</v>
      </c>
      <c r="C1412" t="s">
        <v>1187</v>
      </c>
      <c r="D1412" t="s">
        <v>27</v>
      </c>
      <c r="E1412">
        <v>399</v>
      </c>
      <c r="F1412">
        <v>2.4500000000000002</v>
      </c>
      <c r="G1412">
        <v>163.069999999999</v>
      </c>
      <c r="H1412">
        <v>1.4820780770399999</v>
      </c>
      <c r="I1412">
        <v>4.7055644439200003E-2</v>
      </c>
      <c r="L1412">
        <v>0</v>
      </c>
    </row>
    <row r="1413" spans="1:12" x14ac:dyDescent="0.25">
      <c r="A1413">
        <v>29169</v>
      </c>
      <c r="B1413">
        <v>12164</v>
      </c>
      <c r="C1413" t="s">
        <v>1188</v>
      </c>
      <c r="D1413" t="s">
        <v>27</v>
      </c>
      <c r="E1413">
        <v>341</v>
      </c>
      <c r="F1413">
        <v>8.59</v>
      </c>
      <c r="G1413">
        <v>39.689999999999898</v>
      </c>
      <c r="H1413">
        <v>0.58735816359799997</v>
      </c>
      <c r="I1413">
        <v>1.1450624166500001E-2</v>
      </c>
      <c r="L1413">
        <v>0</v>
      </c>
    </row>
    <row r="1414" spans="1:12" x14ac:dyDescent="0.25">
      <c r="A1414">
        <v>29170</v>
      </c>
      <c r="B1414">
        <v>12190</v>
      </c>
      <c r="C1414" t="s">
        <v>1189</v>
      </c>
      <c r="D1414" t="s">
        <v>27</v>
      </c>
      <c r="E1414">
        <v>652</v>
      </c>
      <c r="F1414">
        <v>3.65</v>
      </c>
      <c r="G1414">
        <v>178.44</v>
      </c>
      <c r="H1414">
        <v>1.21954559467</v>
      </c>
      <c r="I1414">
        <v>5.1410586914499998E-2</v>
      </c>
      <c r="J1414" t="s">
        <v>30</v>
      </c>
      <c r="K1414">
        <v>12190</v>
      </c>
      <c r="L1414">
        <v>1</v>
      </c>
    </row>
    <row r="1415" spans="1:12" x14ac:dyDescent="0.25">
      <c r="A1415">
        <v>29171</v>
      </c>
      <c r="B1415">
        <v>12842</v>
      </c>
      <c r="C1415" t="s">
        <v>1190</v>
      </c>
      <c r="D1415" t="s">
        <v>27</v>
      </c>
      <c r="E1415">
        <v>1163</v>
      </c>
      <c r="F1415">
        <v>6.92</v>
      </c>
      <c r="G1415">
        <v>168.08</v>
      </c>
      <c r="H1415">
        <v>1.37216449674</v>
      </c>
      <c r="I1415">
        <v>4.8645551063899999E-2</v>
      </c>
      <c r="L1415">
        <v>0</v>
      </c>
    </row>
    <row r="1416" spans="1:12" x14ac:dyDescent="0.25">
      <c r="A1416">
        <v>29172</v>
      </c>
      <c r="B1416">
        <v>12810</v>
      </c>
      <c r="C1416" t="s">
        <v>1191</v>
      </c>
      <c r="D1416" t="s">
        <v>27</v>
      </c>
      <c r="E1416">
        <v>674</v>
      </c>
      <c r="F1416">
        <v>29.059999999999899</v>
      </c>
      <c r="G1416">
        <v>23.19</v>
      </c>
      <c r="H1416">
        <v>0.52147446745299997</v>
      </c>
      <c r="I1416">
        <v>6.6839139927599997E-3</v>
      </c>
      <c r="L1416">
        <v>0</v>
      </c>
    </row>
    <row r="1417" spans="1:12" x14ac:dyDescent="0.25">
      <c r="A1417">
        <v>29173</v>
      </c>
      <c r="B1417">
        <v>12878</v>
      </c>
      <c r="C1417" t="s">
        <v>1192</v>
      </c>
      <c r="D1417" t="s">
        <v>27</v>
      </c>
      <c r="E1417">
        <v>801</v>
      </c>
      <c r="F1417">
        <v>10.1999999999999</v>
      </c>
      <c r="G1417">
        <v>78.540000000000006</v>
      </c>
      <c r="H1417">
        <v>0.91883421753100003</v>
      </c>
      <c r="I1417">
        <v>2.2611840195399999E-2</v>
      </c>
      <c r="L1417">
        <v>0</v>
      </c>
    </row>
    <row r="1418" spans="1:12" x14ac:dyDescent="0.25">
      <c r="A1418">
        <v>29174</v>
      </c>
      <c r="B1418">
        <v>12885</v>
      </c>
      <c r="C1418" t="s">
        <v>1193</v>
      </c>
      <c r="D1418" t="s">
        <v>27</v>
      </c>
      <c r="E1418">
        <v>4858</v>
      </c>
      <c r="F1418">
        <v>48.939999999999898</v>
      </c>
      <c r="G1418">
        <v>99.269999999999897</v>
      </c>
      <c r="H1418">
        <v>1.80248260466</v>
      </c>
      <c r="I1418">
        <v>2.86280685391E-2</v>
      </c>
      <c r="J1418" t="s">
        <v>30</v>
      </c>
      <c r="K1418">
        <v>12885</v>
      </c>
      <c r="L1418">
        <v>5</v>
      </c>
    </row>
    <row r="1419" spans="1:12" x14ac:dyDescent="0.25">
      <c r="A1419">
        <v>29175</v>
      </c>
      <c r="B1419">
        <v>12817</v>
      </c>
      <c r="C1419" t="s">
        <v>1194</v>
      </c>
      <c r="D1419" t="s">
        <v>27</v>
      </c>
      <c r="E1419">
        <v>2284</v>
      </c>
      <c r="F1419">
        <v>42.829999999999899</v>
      </c>
      <c r="G1419">
        <v>53.329999999999899</v>
      </c>
      <c r="H1419">
        <v>0.73968275190199995</v>
      </c>
      <c r="I1419">
        <v>1.54050226185E-2</v>
      </c>
      <c r="J1419" t="s">
        <v>30</v>
      </c>
      <c r="K1419">
        <v>12817</v>
      </c>
      <c r="L1419">
        <v>2</v>
      </c>
    </row>
    <row r="1420" spans="1:12" x14ac:dyDescent="0.25">
      <c r="A1420">
        <v>29176</v>
      </c>
      <c r="B1420">
        <v>12843</v>
      </c>
      <c r="C1420" t="s">
        <v>1195</v>
      </c>
      <c r="D1420" t="s">
        <v>27</v>
      </c>
      <c r="E1420">
        <v>613</v>
      </c>
      <c r="F1420">
        <v>2.95</v>
      </c>
      <c r="G1420">
        <v>208.06</v>
      </c>
      <c r="H1420">
        <v>1.33979457274</v>
      </c>
      <c r="I1420">
        <v>6.0064519579399997E-2</v>
      </c>
      <c r="L1420">
        <v>0</v>
      </c>
    </row>
    <row r="1421" spans="1:12" x14ac:dyDescent="0.25">
      <c r="A1421">
        <v>29177</v>
      </c>
      <c r="B1421">
        <v>12851</v>
      </c>
      <c r="C1421" t="s">
        <v>1196</v>
      </c>
      <c r="D1421" t="s">
        <v>27</v>
      </c>
      <c r="E1421">
        <v>426</v>
      </c>
      <c r="F1421">
        <v>13.08</v>
      </c>
      <c r="G1421">
        <v>32.57</v>
      </c>
      <c r="H1421">
        <v>0.59528873525600001</v>
      </c>
      <c r="I1421">
        <v>9.4372376410799992E-3</v>
      </c>
      <c r="L1421">
        <v>0</v>
      </c>
    </row>
    <row r="1422" spans="1:12" x14ac:dyDescent="0.25">
      <c r="A1422">
        <v>29178</v>
      </c>
      <c r="B1422">
        <v>12853</v>
      </c>
      <c r="C1422" t="s">
        <v>1197</v>
      </c>
      <c r="D1422" t="s">
        <v>27</v>
      </c>
      <c r="E1422">
        <v>2298</v>
      </c>
      <c r="F1422">
        <v>40.340000000000003</v>
      </c>
      <c r="G1422">
        <v>56.96</v>
      </c>
      <c r="H1422">
        <v>0.89126523651199996</v>
      </c>
      <c r="I1422">
        <v>1.6471633553099999E-2</v>
      </c>
      <c r="L1422">
        <v>0</v>
      </c>
    </row>
    <row r="1423" spans="1:12" x14ac:dyDescent="0.25">
      <c r="A1423">
        <v>29179</v>
      </c>
      <c r="B1423">
        <v>12886</v>
      </c>
      <c r="C1423" t="s">
        <v>1198</v>
      </c>
      <c r="D1423" t="s">
        <v>27</v>
      </c>
      <c r="E1423">
        <v>-99</v>
      </c>
      <c r="F1423">
        <v>-99</v>
      </c>
      <c r="G1423">
        <v>4.28</v>
      </c>
      <c r="H1423">
        <v>0.21435463417100001</v>
      </c>
      <c r="I1423">
        <v>1.23573979703E-3</v>
      </c>
      <c r="L1423">
        <v>0</v>
      </c>
    </row>
    <row r="1424" spans="1:12" x14ac:dyDescent="0.25">
      <c r="A1424">
        <v>29180</v>
      </c>
      <c r="B1424">
        <v>12502</v>
      </c>
      <c r="C1424" t="s">
        <v>1199</v>
      </c>
      <c r="D1424" t="s">
        <v>27</v>
      </c>
      <c r="E1424">
        <v>1198</v>
      </c>
      <c r="F1424">
        <v>39.729999999999897</v>
      </c>
      <c r="G1424">
        <v>30.149999999999899</v>
      </c>
      <c r="H1424">
        <v>0.64776749498499997</v>
      </c>
      <c r="I1424">
        <v>8.4954547027399994E-3</v>
      </c>
      <c r="L1424">
        <v>0</v>
      </c>
    </row>
    <row r="1425" spans="1:12" x14ac:dyDescent="0.25">
      <c r="A1425">
        <v>29181</v>
      </c>
      <c r="B1425">
        <v>12513</v>
      </c>
      <c r="C1425" t="s">
        <v>1200</v>
      </c>
      <c r="D1425" t="s">
        <v>27</v>
      </c>
      <c r="E1425">
        <v>686</v>
      </c>
      <c r="F1425">
        <v>211.729999999999</v>
      </c>
      <c r="G1425">
        <v>3.24</v>
      </c>
      <c r="H1425">
        <v>0.177625357245</v>
      </c>
      <c r="I1425">
        <v>9.1435598739500001E-4</v>
      </c>
      <c r="J1425" t="s">
        <v>30</v>
      </c>
      <c r="K1425">
        <v>12513</v>
      </c>
      <c r="L1425">
        <v>2</v>
      </c>
    </row>
    <row r="1426" spans="1:12" x14ac:dyDescent="0.25">
      <c r="A1426">
        <v>29182</v>
      </c>
      <c r="B1426">
        <v>12521</v>
      </c>
      <c r="C1426" t="s">
        <v>1201</v>
      </c>
      <c r="D1426" t="s">
        <v>27</v>
      </c>
      <c r="E1426">
        <v>1589</v>
      </c>
      <c r="F1426">
        <v>47.18</v>
      </c>
      <c r="G1426">
        <v>33.68</v>
      </c>
      <c r="H1426">
        <v>0.70683907420600001</v>
      </c>
      <c r="I1426">
        <v>9.5029491495299996E-3</v>
      </c>
      <c r="J1426" t="s">
        <v>30</v>
      </c>
      <c r="K1426">
        <v>12521</v>
      </c>
      <c r="L1426">
        <v>1</v>
      </c>
    </row>
    <row r="1427" spans="1:12" x14ac:dyDescent="0.25">
      <c r="A1427">
        <v>29183</v>
      </c>
      <c r="B1427">
        <v>12523</v>
      </c>
      <c r="C1427" t="s">
        <v>1202</v>
      </c>
      <c r="D1427" t="s">
        <v>27</v>
      </c>
      <c r="E1427">
        <v>1991</v>
      </c>
      <c r="F1427">
        <v>91.709999999999894</v>
      </c>
      <c r="G1427">
        <v>21.71</v>
      </c>
      <c r="H1427">
        <v>0.43057595030500001</v>
      </c>
      <c r="I1427">
        <v>6.1191956139400004E-3</v>
      </c>
      <c r="J1427" t="s">
        <v>30</v>
      </c>
      <c r="K1427">
        <v>12523</v>
      </c>
      <c r="L1427">
        <v>2</v>
      </c>
    </row>
    <row r="1428" spans="1:12" x14ac:dyDescent="0.25">
      <c r="A1428">
        <v>29184</v>
      </c>
      <c r="B1428">
        <v>12534</v>
      </c>
      <c r="C1428" t="s">
        <v>1203</v>
      </c>
      <c r="D1428" t="s">
        <v>27</v>
      </c>
      <c r="E1428">
        <v>18249</v>
      </c>
      <c r="F1428">
        <v>192.69999999999899</v>
      </c>
      <c r="G1428">
        <v>94.7</v>
      </c>
      <c r="H1428">
        <v>1.30916005243</v>
      </c>
      <c r="I1428">
        <v>2.6745759525499999E-2</v>
      </c>
      <c r="J1428" t="s">
        <v>30</v>
      </c>
      <c r="K1428">
        <v>12534</v>
      </c>
      <c r="L1428">
        <v>20</v>
      </c>
    </row>
    <row r="1429" spans="1:12" x14ac:dyDescent="0.25">
      <c r="A1429">
        <v>29185</v>
      </c>
      <c r="B1429">
        <v>12503</v>
      </c>
      <c r="C1429" t="s">
        <v>1204</v>
      </c>
      <c r="D1429" t="s">
        <v>27</v>
      </c>
      <c r="E1429">
        <v>985</v>
      </c>
      <c r="F1429">
        <v>35.03</v>
      </c>
      <c r="G1429">
        <v>28.12</v>
      </c>
      <c r="H1429">
        <v>0.56174214612100004</v>
      </c>
      <c r="I1429">
        <v>7.9194311259499998E-3</v>
      </c>
      <c r="L1429">
        <v>0</v>
      </c>
    </row>
    <row r="1430" spans="1:12" x14ac:dyDescent="0.25">
      <c r="A1430">
        <v>29186</v>
      </c>
      <c r="B1430">
        <v>12516</v>
      </c>
      <c r="C1430" t="s">
        <v>1205</v>
      </c>
      <c r="D1430" t="s">
        <v>27</v>
      </c>
      <c r="E1430">
        <v>2064</v>
      </c>
      <c r="F1430">
        <v>122.27</v>
      </c>
      <c r="G1430">
        <v>16.8799999999999</v>
      </c>
      <c r="H1430">
        <v>0.53922770428300004</v>
      </c>
      <c r="I1430">
        <v>4.75800446965E-3</v>
      </c>
      <c r="J1430" t="s">
        <v>30</v>
      </c>
      <c r="K1430">
        <v>12516</v>
      </c>
      <c r="L1430">
        <v>1</v>
      </c>
    </row>
    <row r="1431" spans="1:12" x14ac:dyDescent="0.25">
      <c r="A1431">
        <v>29187</v>
      </c>
      <c r="B1431">
        <v>12517</v>
      </c>
      <c r="C1431" t="s">
        <v>1206</v>
      </c>
      <c r="D1431" t="s">
        <v>27</v>
      </c>
      <c r="E1431">
        <v>812</v>
      </c>
      <c r="F1431">
        <v>74.769999999999897</v>
      </c>
      <c r="G1431">
        <v>10.8599999999999</v>
      </c>
      <c r="H1431">
        <v>0.33462358246899998</v>
      </c>
      <c r="I1431">
        <v>3.0630015055E-3</v>
      </c>
      <c r="J1431" t="s">
        <v>30</v>
      </c>
      <c r="K1431">
        <v>12517</v>
      </c>
      <c r="L1431">
        <v>1</v>
      </c>
    </row>
    <row r="1432" spans="1:12" x14ac:dyDescent="0.25">
      <c r="A1432">
        <v>29188</v>
      </c>
      <c r="B1432">
        <v>12529</v>
      </c>
      <c r="C1432" t="s">
        <v>1207</v>
      </c>
      <c r="D1432" t="s">
        <v>27</v>
      </c>
      <c r="E1432">
        <v>2347</v>
      </c>
      <c r="F1432">
        <v>35.39</v>
      </c>
      <c r="G1432">
        <v>66.319999999999894</v>
      </c>
      <c r="H1432">
        <v>1.0760065836499999</v>
      </c>
      <c r="I1432">
        <v>1.8725601057499999E-2</v>
      </c>
      <c r="J1432" t="s">
        <v>30</v>
      </c>
      <c r="K1432">
        <v>12529</v>
      </c>
      <c r="L1432">
        <v>5</v>
      </c>
    </row>
    <row r="1433" spans="1:12" x14ac:dyDescent="0.25">
      <c r="A1433">
        <v>29189</v>
      </c>
      <c r="B1433">
        <v>12045</v>
      </c>
      <c r="C1433" t="s">
        <v>1208</v>
      </c>
      <c r="D1433" t="s">
        <v>27</v>
      </c>
      <c r="E1433">
        <v>703</v>
      </c>
      <c r="F1433">
        <v>1634.88</v>
      </c>
      <c r="G1433">
        <v>0.43</v>
      </c>
      <c r="H1433">
        <v>5.6995144497200001E-2</v>
      </c>
      <c r="I1433">
        <v>1.22602966944E-4</v>
      </c>
      <c r="J1433" t="s">
        <v>30</v>
      </c>
      <c r="K1433">
        <v>12045</v>
      </c>
      <c r="L1433">
        <v>1</v>
      </c>
    </row>
    <row r="1434" spans="1:12" x14ac:dyDescent="0.25">
      <c r="A1434">
        <v>29190</v>
      </c>
      <c r="B1434">
        <v>12106</v>
      </c>
      <c r="C1434" t="s">
        <v>1209</v>
      </c>
      <c r="D1434" t="s">
        <v>27</v>
      </c>
      <c r="E1434">
        <v>2468</v>
      </c>
      <c r="F1434">
        <v>156.5</v>
      </c>
      <c r="G1434">
        <v>15.77</v>
      </c>
      <c r="H1434">
        <v>0.384298937994</v>
      </c>
      <c r="I1434">
        <v>4.46402346707E-3</v>
      </c>
      <c r="J1434" t="s">
        <v>30</v>
      </c>
      <c r="K1434">
        <v>12106</v>
      </c>
      <c r="L1434">
        <v>6</v>
      </c>
    </row>
    <row r="1435" spans="1:12" x14ac:dyDescent="0.25">
      <c r="A1435">
        <v>29191</v>
      </c>
      <c r="B1435">
        <v>12130</v>
      </c>
      <c r="C1435" t="s">
        <v>1210</v>
      </c>
      <c r="D1435" t="s">
        <v>27</v>
      </c>
      <c r="E1435">
        <v>604</v>
      </c>
      <c r="F1435">
        <v>598.01999999999896</v>
      </c>
      <c r="G1435">
        <v>1.01</v>
      </c>
      <c r="H1435">
        <v>0.13475035824000001</v>
      </c>
      <c r="I1435">
        <v>2.8547962348399999E-4</v>
      </c>
      <c r="J1435" t="s">
        <v>30</v>
      </c>
      <c r="K1435">
        <v>12130</v>
      </c>
      <c r="L1435">
        <v>1</v>
      </c>
    </row>
    <row r="1436" spans="1:12" x14ac:dyDescent="0.25">
      <c r="A1436">
        <v>29192</v>
      </c>
      <c r="B1436">
        <v>12156</v>
      </c>
      <c r="C1436" t="s">
        <v>1211</v>
      </c>
      <c r="D1436" t="s">
        <v>27</v>
      </c>
      <c r="E1436">
        <v>1003</v>
      </c>
      <c r="F1436">
        <v>58.21</v>
      </c>
      <c r="G1436">
        <v>17.23</v>
      </c>
      <c r="H1436">
        <v>0.47838926150799999</v>
      </c>
      <c r="I1436">
        <v>4.8866615715499996E-3</v>
      </c>
      <c r="J1436" t="s">
        <v>30</v>
      </c>
      <c r="K1436">
        <v>12156</v>
      </c>
      <c r="L1436">
        <v>1</v>
      </c>
    </row>
    <row r="1437" spans="1:12" x14ac:dyDescent="0.25">
      <c r="A1437">
        <v>29193</v>
      </c>
      <c r="B1437">
        <v>12173</v>
      </c>
      <c r="C1437" t="s">
        <v>1212</v>
      </c>
      <c r="D1437" t="s">
        <v>27</v>
      </c>
      <c r="E1437">
        <v>1770</v>
      </c>
      <c r="F1437">
        <v>105.67</v>
      </c>
      <c r="G1437">
        <v>16.75</v>
      </c>
      <c r="H1437">
        <v>0.47637784207</v>
      </c>
      <c r="I1437">
        <v>4.7435144548899997E-3</v>
      </c>
      <c r="J1437" t="s">
        <v>30</v>
      </c>
      <c r="K1437">
        <v>12173</v>
      </c>
      <c r="L1437">
        <v>1</v>
      </c>
    </row>
    <row r="1438" spans="1:12" x14ac:dyDescent="0.25">
      <c r="A1438">
        <v>29194</v>
      </c>
      <c r="B1438">
        <v>12184</v>
      </c>
      <c r="C1438" t="s">
        <v>1213</v>
      </c>
      <c r="D1438" t="s">
        <v>27</v>
      </c>
      <c r="E1438">
        <v>7568</v>
      </c>
      <c r="F1438">
        <v>180.88</v>
      </c>
      <c r="G1438">
        <v>41.84</v>
      </c>
      <c r="H1438">
        <v>0.82596466095700005</v>
      </c>
      <c r="I1438">
        <v>1.18524214653E-2</v>
      </c>
      <c r="J1438" t="s">
        <v>30</v>
      </c>
      <c r="K1438">
        <v>12184</v>
      </c>
      <c r="L1438">
        <v>4</v>
      </c>
    </row>
    <row r="1439" spans="1:12" x14ac:dyDescent="0.25">
      <c r="A1439">
        <v>29195</v>
      </c>
      <c r="B1439">
        <v>12192</v>
      </c>
      <c r="C1439" t="s">
        <v>1214</v>
      </c>
      <c r="D1439" t="s">
        <v>27</v>
      </c>
      <c r="E1439">
        <v>2193</v>
      </c>
      <c r="F1439">
        <v>125.67</v>
      </c>
      <c r="G1439">
        <v>17.4499999999999</v>
      </c>
      <c r="H1439">
        <v>0.70362195583200005</v>
      </c>
      <c r="I1439">
        <v>4.9436605061600001E-3</v>
      </c>
      <c r="J1439" t="s">
        <v>30</v>
      </c>
      <c r="K1439">
        <v>12192</v>
      </c>
      <c r="L1439">
        <v>4</v>
      </c>
    </row>
    <row r="1440" spans="1:12" x14ac:dyDescent="0.25">
      <c r="A1440">
        <v>29196</v>
      </c>
      <c r="B1440">
        <v>12037</v>
      </c>
      <c r="C1440" t="s">
        <v>1215</v>
      </c>
      <c r="D1440" t="s">
        <v>27</v>
      </c>
      <c r="E1440">
        <v>4178</v>
      </c>
      <c r="F1440">
        <v>117.69</v>
      </c>
      <c r="G1440">
        <v>35.5</v>
      </c>
      <c r="H1440">
        <v>0.75014024886099995</v>
      </c>
      <c r="I1440">
        <v>1.0043988923E-2</v>
      </c>
      <c r="J1440" t="s">
        <v>30</v>
      </c>
      <c r="K1440">
        <v>12037</v>
      </c>
      <c r="L1440">
        <v>5</v>
      </c>
    </row>
    <row r="1441" spans="1:12" x14ac:dyDescent="0.25">
      <c r="A1441">
        <v>29197</v>
      </c>
      <c r="B1441">
        <v>12060</v>
      </c>
      <c r="C1441" t="s">
        <v>1216</v>
      </c>
      <c r="D1441" t="s">
        <v>27</v>
      </c>
      <c r="E1441">
        <v>1481</v>
      </c>
      <c r="F1441">
        <v>45.57</v>
      </c>
      <c r="G1441">
        <v>32.5</v>
      </c>
      <c r="H1441">
        <v>0.64515647464500003</v>
      </c>
      <c r="I1441">
        <v>9.2060773239399998E-3</v>
      </c>
      <c r="J1441" t="s">
        <v>30</v>
      </c>
      <c r="K1441">
        <v>12060</v>
      </c>
      <c r="L1441">
        <v>1</v>
      </c>
    </row>
    <row r="1442" spans="1:12" x14ac:dyDescent="0.25">
      <c r="A1442">
        <v>29198</v>
      </c>
      <c r="B1442">
        <v>12075</v>
      </c>
      <c r="C1442" t="s">
        <v>1217</v>
      </c>
      <c r="D1442" t="s">
        <v>27</v>
      </c>
      <c r="E1442">
        <v>3429</v>
      </c>
      <c r="F1442">
        <v>90.59</v>
      </c>
      <c r="G1442">
        <v>37.85</v>
      </c>
      <c r="H1442">
        <v>0.89944273727400004</v>
      </c>
      <c r="I1442">
        <v>1.07028904979E-2</v>
      </c>
      <c r="J1442" t="s">
        <v>30</v>
      </c>
      <c r="K1442">
        <v>12075</v>
      </c>
      <c r="L1442">
        <v>3</v>
      </c>
    </row>
    <row r="1443" spans="1:12" x14ac:dyDescent="0.25">
      <c r="A1443">
        <v>29199</v>
      </c>
      <c r="B1443">
        <v>12115</v>
      </c>
      <c r="C1443" t="s">
        <v>1218</v>
      </c>
      <c r="D1443" t="s">
        <v>27</v>
      </c>
      <c r="E1443">
        <v>83</v>
      </c>
      <c r="F1443">
        <v>66.400000000000006</v>
      </c>
      <c r="G1443">
        <v>1.25</v>
      </c>
      <c r="H1443">
        <v>0.116863295583</v>
      </c>
      <c r="I1443">
        <v>3.5459373068999999E-4</v>
      </c>
      <c r="L1443">
        <v>0</v>
      </c>
    </row>
    <row r="1444" spans="1:12" x14ac:dyDescent="0.25">
      <c r="A1444">
        <v>29200</v>
      </c>
      <c r="B1444">
        <v>12136</v>
      </c>
      <c r="C1444" t="s">
        <v>1219</v>
      </c>
      <c r="D1444" t="s">
        <v>27</v>
      </c>
      <c r="E1444">
        <v>826</v>
      </c>
      <c r="F1444">
        <v>40.18</v>
      </c>
      <c r="G1444">
        <v>20.559999999999899</v>
      </c>
      <c r="H1444">
        <v>0.465304371494</v>
      </c>
      <c r="I1444">
        <v>5.8252694880999998E-3</v>
      </c>
      <c r="J1444" t="s">
        <v>30</v>
      </c>
      <c r="K1444">
        <v>12136</v>
      </c>
      <c r="L1444">
        <v>2</v>
      </c>
    </row>
    <row r="1445" spans="1:12" x14ac:dyDescent="0.25">
      <c r="A1445">
        <v>29201</v>
      </c>
      <c r="B1445">
        <v>12165</v>
      </c>
      <c r="C1445" t="s">
        <v>1220</v>
      </c>
      <c r="D1445" t="s">
        <v>27</v>
      </c>
      <c r="E1445">
        <v>265</v>
      </c>
      <c r="F1445">
        <v>82.549999999999898</v>
      </c>
      <c r="G1445">
        <v>3.21</v>
      </c>
      <c r="H1445">
        <v>0.20239144496200001</v>
      </c>
      <c r="I1445">
        <v>9.07420575511E-4</v>
      </c>
      <c r="L1445">
        <v>0</v>
      </c>
    </row>
    <row r="1446" spans="1:12" x14ac:dyDescent="0.25">
      <c r="A1446">
        <v>29216</v>
      </c>
      <c r="B1446">
        <v>12017</v>
      </c>
      <c r="C1446" t="s">
        <v>1221</v>
      </c>
      <c r="D1446" t="s">
        <v>27</v>
      </c>
      <c r="E1446">
        <v>377</v>
      </c>
      <c r="F1446">
        <v>20.440000000000001</v>
      </c>
      <c r="G1446">
        <v>18.440000000000001</v>
      </c>
      <c r="H1446">
        <v>0.336388786326</v>
      </c>
      <c r="I1446">
        <v>5.2145085895100004E-3</v>
      </c>
      <c r="J1446" t="s">
        <v>30</v>
      </c>
      <c r="K1446">
        <v>12017</v>
      </c>
      <c r="L1446">
        <v>1</v>
      </c>
    </row>
    <row r="1447" spans="1:12" x14ac:dyDescent="0.25">
      <c r="A1447">
        <v>29217</v>
      </c>
      <c r="B1447">
        <v>12029</v>
      </c>
      <c r="C1447" t="s">
        <v>1222</v>
      </c>
      <c r="D1447" t="s">
        <v>27</v>
      </c>
      <c r="E1447">
        <v>1172</v>
      </c>
      <c r="F1447">
        <v>52.939999999999898</v>
      </c>
      <c r="G1447">
        <v>22.14</v>
      </c>
      <c r="H1447">
        <v>0.43427955128599999</v>
      </c>
      <c r="I1447">
        <v>6.2709382228199996E-3</v>
      </c>
      <c r="J1447" t="s">
        <v>30</v>
      </c>
      <c r="K1447">
        <v>12029</v>
      </c>
      <c r="L1447">
        <v>2</v>
      </c>
    </row>
    <row r="1448" spans="1:12" x14ac:dyDescent="0.25">
      <c r="A1448">
        <v>29218</v>
      </c>
      <c r="B1448">
        <v>12125</v>
      </c>
      <c r="C1448" t="s">
        <v>1223</v>
      </c>
      <c r="D1448" t="s">
        <v>27</v>
      </c>
      <c r="E1448">
        <v>1493</v>
      </c>
      <c r="F1448">
        <v>102.819999999999</v>
      </c>
      <c r="G1448">
        <v>14.52</v>
      </c>
      <c r="H1448">
        <v>0.47423234393699998</v>
      </c>
      <c r="I1448">
        <v>4.1161905047400003E-3</v>
      </c>
      <c r="J1448" t="s">
        <v>30</v>
      </c>
      <c r="K1448">
        <v>12125</v>
      </c>
      <c r="L1448">
        <v>1</v>
      </c>
    </row>
    <row r="1449" spans="1:12" x14ac:dyDescent="0.25">
      <c r="A1449">
        <v>29219</v>
      </c>
      <c r="B1449">
        <v>12033</v>
      </c>
      <c r="C1449" t="s">
        <v>1224</v>
      </c>
      <c r="D1449" t="s">
        <v>27</v>
      </c>
      <c r="E1449">
        <v>8135</v>
      </c>
      <c r="F1449">
        <v>288.77999999999901</v>
      </c>
      <c r="G1449">
        <v>28.17</v>
      </c>
      <c r="H1449">
        <v>0.50931015670799995</v>
      </c>
      <c r="I1449">
        <v>7.9941060023400005E-3</v>
      </c>
      <c r="J1449" t="s">
        <v>30</v>
      </c>
      <c r="K1449">
        <v>12033</v>
      </c>
      <c r="L1449">
        <v>10</v>
      </c>
    </row>
    <row r="1450" spans="1:12" x14ac:dyDescent="0.25">
      <c r="A1450">
        <v>29220</v>
      </c>
      <c r="B1450">
        <v>12077</v>
      </c>
      <c r="C1450" t="s">
        <v>1225</v>
      </c>
      <c r="D1450" t="s">
        <v>27</v>
      </c>
      <c r="E1450">
        <v>6660</v>
      </c>
      <c r="F1450">
        <v>674.76999999999896</v>
      </c>
      <c r="G1450">
        <v>9.8699999999999903</v>
      </c>
      <c r="H1450">
        <v>0.31525082595800002</v>
      </c>
      <c r="I1450">
        <v>2.8043144112300002E-3</v>
      </c>
      <c r="J1450" t="s">
        <v>30</v>
      </c>
      <c r="K1450">
        <v>12077</v>
      </c>
      <c r="L1450">
        <v>9</v>
      </c>
    </row>
    <row r="1451" spans="1:12" x14ac:dyDescent="0.25">
      <c r="A1451">
        <v>29221</v>
      </c>
      <c r="B1451">
        <v>12144</v>
      </c>
      <c r="C1451" t="s">
        <v>1226</v>
      </c>
      <c r="D1451" t="s">
        <v>27</v>
      </c>
      <c r="E1451">
        <v>21650</v>
      </c>
      <c r="F1451">
        <v>1171.54</v>
      </c>
      <c r="G1451">
        <v>18.48</v>
      </c>
      <c r="H1451">
        <v>0.43884703745800002</v>
      </c>
      <c r="I1451">
        <v>5.25232162972E-3</v>
      </c>
      <c r="J1451" t="s">
        <v>30</v>
      </c>
      <c r="K1451">
        <v>12144</v>
      </c>
      <c r="L1451">
        <v>16</v>
      </c>
    </row>
    <row r="1452" spans="1:12" x14ac:dyDescent="0.25">
      <c r="A1452">
        <v>29222</v>
      </c>
      <c r="B1452">
        <v>12202</v>
      </c>
      <c r="C1452" t="s">
        <v>1135</v>
      </c>
      <c r="D1452" t="s">
        <v>27</v>
      </c>
      <c r="E1452">
        <v>8726</v>
      </c>
      <c r="F1452">
        <v>3605.79</v>
      </c>
      <c r="G1452">
        <v>2.42</v>
      </c>
      <c r="H1452">
        <v>0.16139653086799999</v>
      </c>
      <c r="I1452">
        <v>6.8928682801700002E-4</v>
      </c>
      <c r="J1452" t="s">
        <v>30</v>
      </c>
      <c r="K1452">
        <v>12202</v>
      </c>
      <c r="L1452">
        <v>4</v>
      </c>
    </row>
    <row r="1453" spans="1:12" x14ac:dyDescent="0.25">
      <c r="A1453">
        <v>29223</v>
      </c>
      <c r="B1453">
        <v>12204</v>
      </c>
      <c r="C1453" t="s">
        <v>1135</v>
      </c>
      <c r="D1453" t="s">
        <v>27</v>
      </c>
      <c r="E1453">
        <v>7895</v>
      </c>
      <c r="F1453">
        <v>1492.44</v>
      </c>
      <c r="G1453">
        <v>5.29</v>
      </c>
      <c r="H1453">
        <v>0.233890297852</v>
      </c>
      <c r="I1453">
        <v>1.5055802000600001E-3</v>
      </c>
      <c r="J1453" t="s">
        <v>30</v>
      </c>
      <c r="K1453">
        <v>12204</v>
      </c>
      <c r="L1453">
        <v>6</v>
      </c>
    </row>
    <row r="1454" spans="1:12" x14ac:dyDescent="0.25">
      <c r="A1454">
        <v>29224</v>
      </c>
      <c r="B1454">
        <v>12206</v>
      </c>
      <c r="C1454" t="s">
        <v>1135</v>
      </c>
      <c r="D1454" t="s">
        <v>27</v>
      </c>
      <c r="E1454">
        <v>15168</v>
      </c>
      <c r="F1454">
        <v>7087.85</v>
      </c>
      <c r="G1454">
        <v>2.14</v>
      </c>
      <c r="H1454">
        <v>0.200612373584</v>
      </c>
      <c r="I1454">
        <v>6.08184410954E-4</v>
      </c>
      <c r="J1454" t="s">
        <v>30</v>
      </c>
      <c r="K1454">
        <v>12206</v>
      </c>
      <c r="L1454">
        <v>11</v>
      </c>
    </row>
    <row r="1455" spans="1:12" x14ac:dyDescent="0.25">
      <c r="A1455">
        <v>29225</v>
      </c>
      <c r="B1455">
        <v>12207</v>
      </c>
      <c r="C1455" t="s">
        <v>1135</v>
      </c>
      <c r="D1455" t="s">
        <v>27</v>
      </c>
      <c r="E1455">
        <v>2116</v>
      </c>
      <c r="F1455">
        <v>2748.05</v>
      </c>
      <c r="G1455">
        <v>0.77</v>
      </c>
      <c r="H1455">
        <v>0.10437301822</v>
      </c>
      <c r="I1455">
        <v>2.1851724981100001E-4</v>
      </c>
      <c r="J1455" t="s">
        <v>30</v>
      </c>
      <c r="K1455">
        <v>12207</v>
      </c>
      <c r="L1455">
        <v>11</v>
      </c>
    </row>
    <row r="1456" spans="1:12" x14ac:dyDescent="0.25">
      <c r="A1456">
        <v>29226</v>
      </c>
      <c r="B1456">
        <v>12208</v>
      </c>
      <c r="C1456" t="s">
        <v>1135</v>
      </c>
      <c r="D1456" t="s">
        <v>27</v>
      </c>
      <c r="E1456">
        <v>21667</v>
      </c>
      <c r="F1456">
        <v>4868.9899999999898</v>
      </c>
      <c r="G1456">
        <v>4.45</v>
      </c>
      <c r="H1456">
        <v>0.292972950249</v>
      </c>
      <c r="I1456">
        <v>1.26604473004E-3</v>
      </c>
      <c r="J1456" t="s">
        <v>30</v>
      </c>
      <c r="K1456">
        <v>12208</v>
      </c>
      <c r="L1456">
        <v>27</v>
      </c>
    </row>
    <row r="1457" spans="1:12" x14ac:dyDescent="0.25">
      <c r="A1457">
        <v>29227</v>
      </c>
      <c r="B1457">
        <v>12209</v>
      </c>
      <c r="C1457" t="s">
        <v>1135</v>
      </c>
      <c r="D1457" t="s">
        <v>27</v>
      </c>
      <c r="E1457">
        <v>10876</v>
      </c>
      <c r="F1457">
        <v>5577.4399999999896</v>
      </c>
      <c r="G1457">
        <v>1.95</v>
      </c>
      <c r="H1457">
        <v>0.17155939629299999</v>
      </c>
      <c r="I1457">
        <v>5.5340618489700005E-4</v>
      </c>
      <c r="J1457" t="s">
        <v>30</v>
      </c>
      <c r="K1457">
        <v>12209</v>
      </c>
      <c r="L1457">
        <v>6</v>
      </c>
    </row>
    <row r="1458" spans="1:12" x14ac:dyDescent="0.25">
      <c r="A1458">
        <v>29228</v>
      </c>
      <c r="B1458">
        <v>12210</v>
      </c>
      <c r="C1458" t="s">
        <v>1135</v>
      </c>
      <c r="D1458" t="s">
        <v>27</v>
      </c>
      <c r="E1458">
        <v>11464</v>
      </c>
      <c r="F1458">
        <v>14888.309999999899</v>
      </c>
      <c r="G1458">
        <v>0.77</v>
      </c>
      <c r="H1458">
        <v>0.12576930368200001</v>
      </c>
      <c r="I1458">
        <v>2.19705175889E-4</v>
      </c>
      <c r="J1458" t="s">
        <v>30</v>
      </c>
      <c r="K1458">
        <v>12210</v>
      </c>
      <c r="L1458">
        <v>8</v>
      </c>
    </row>
    <row r="1459" spans="1:12" x14ac:dyDescent="0.25">
      <c r="A1459">
        <v>29229</v>
      </c>
      <c r="B1459">
        <v>12018</v>
      </c>
      <c r="C1459" t="s">
        <v>1227</v>
      </c>
      <c r="D1459" t="s">
        <v>27</v>
      </c>
      <c r="E1459">
        <v>7439</v>
      </c>
      <c r="F1459">
        <v>150.099999999999</v>
      </c>
      <c r="G1459">
        <v>49.56</v>
      </c>
      <c r="H1459">
        <v>1.0280761819299999</v>
      </c>
      <c r="I1459">
        <v>1.4086980058500001E-2</v>
      </c>
      <c r="J1459" t="s">
        <v>30</v>
      </c>
      <c r="K1459">
        <v>12018</v>
      </c>
      <c r="L1459">
        <v>18</v>
      </c>
    </row>
    <row r="1460" spans="1:12" x14ac:dyDescent="0.25">
      <c r="A1460">
        <v>29230</v>
      </c>
      <c r="B1460">
        <v>12024</v>
      </c>
      <c r="C1460" t="s">
        <v>1228</v>
      </c>
      <c r="D1460" t="s">
        <v>27</v>
      </c>
      <c r="E1460">
        <v>216</v>
      </c>
      <c r="F1460">
        <v>79.7</v>
      </c>
      <c r="G1460">
        <v>2.71</v>
      </c>
      <c r="H1460">
        <v>0.147641747913</v>
      </c>
      <c r="I1460">
        <v>7.6877540115399996E-4</v>
      </c>
      <c r="L1460">
        <v>0</v>
      </c>
    </row>
    <row r="1461" spans="1:12" x14ac:dyDescent="0.25">
      <c r="A1461">
        <v>29231</v>
      </c>
      <c r="B1461">
        <v>12061</v>
      </c>
      <c r="C1461" t="s">
        <v>1229</v>
      </c>
      <c r="D1461" t="s">
        <v>27</v>
      </c>
      <c r="E1461">
        <v>8308</v>
      </c>
      <c r="F1461">
        <v>414.56999999999903</v>
      </c>
      <c r="G1461">
        <v>20.0399999999999</v>
      </c>
      <c r="H1461">
        <v>0.55485220434600002</v>
      </c>
      <c r="I1461">
        <v>5.6922164914100003E-3</v>
      </c>
      <c r="J1461" t="s">
        <v>30</v>
      </c>
      <c r="K1461">
        <v>12061</v>
      </c>
      <c r="L1461">
        <v>11</v>
      </c>
    </row>
    <row r="1462" spans="1:12" x14ac:dyDescent="0.25">
      <c r="A1462">
        <v>29232</v>
      </c>
      <c r="B1462">
        <v>12062</v>
      </c>
      <c r="C1462" t="s">
        <v>1230</v>
      </c>
      <c r="D1462" t="s">
        <v>27</v>
      </c>
      <c r="E1462">
        <v>1708</v>
      </c>
      <c r="F1462">
        <v>50.409999999999897</v>
      </c>
      <c r="G1462">
        <v>33.880000000000003</v>
      </c>
      <c r="H1462">
        <v>0.60003241604199997</v>
      </c>
      <c r="I1462">
        <v>9.6135881983799992E-3</v>
      </c>
      <c r="J1462" t="s">
        <v>30</v>
      </c>
      <c r="K1462">
        <v>12062</v>
      </c>
      <c r="L1462">
        <v>2</v>
      </c>
    </row>
    <row r="1463" spans="1:12" x14ac:dyDescent="0.25">
      <c r="A1463">
        <v>29233</v>
      </c>
      <c r="B1463">
        <v>12063</v>
      </c>
      <c r="C1463" t="s">
        <v>1231</v>
      </c>
      <c r="D1463" t="s">
        <v>27</v>
      </c>
      <c r="E1463">
        <v>224</v>
      </c>
      <c r="F1463">
        <v>173.63999999999899</v>
      </c>
      <c r="G1463">
        <v>1.29</v>
      </c>
      <c r="H1463">
        <v>0.102442159226</v>
      </c>
      <c r="I1463">
        <v>3.6555543582600001E-4</v>
      </c>
      <c r="J1463" t="s">
        <v>30</v>
      </c>
      <c r="K1463">
        <v>12063</v>
      </c>
      <c r="L1463">
        <v>1</v>
      </c>
    </row>
    <row r="1464" spans="1:12" x14ac:dyDescent="0.25">
      <c r="A1464">
        <v>29234</v>
      </c>
      <c r="B1464">
        <v>12123</v>
      </c>
      <c r="C1464" t="s">
        <v>1232</v>
      </c>
      <c r="D1464" t="s">
        <v>27</v>
      </c>
      <c r="E1464">
        <v>5146</v>
      </c>
      <c r="F1464">
        <v>147.41</v>
      </c>
      <c r="G1464">
        <v>34.909999999999897</v>
      </c>
      <c r="H1464">
        <v>0.69980486916999995</v>
      </c>
      <c r="I1464">
        <v>9.9044840849300004E-3</v>
      </c>
      <c r="J1464" t="s">
        <v>30</v>
      </c>
      <c r="K1464">
        <v>12123</v>
      </c>
      <c r="L1464">
        <v>13</v>
      </c>
    </row>
    <row r="1465" spans="1:12" x14ac:dyDescent="0.25">
      <c r="A1465">
        <v>29235</v>
      </c>
      <c r="B1465">
        <v>12140</v>
      </c>
      <c r="C1465" t="s">
        <v>1233</v>
      </c>
      <c r="D1465" t="s">
        <v>27</v>
      </c>
      <c r="E1465">
        <v>2364</v>
      </c>
      <c r="F1465">
        <v>320.32999999999902</v>
      </c>
      <c r="G1465">
        <v>7.38</v>
      </c>
      <c r="H1465">
        <v>0.31662887122200001</v>
      </c>
      <c r="I1465">
        <v>2.09910152137E-3</v>
      </c>
      <c r="J1465" t="s">
        <v>30</v>
      </c>
      <c r="K1465">
        <v>12140</v>
      </c>
      <c r="L1465">
        <v>2</v>
      </c>
    </row>
    <row r="1466" spans="1:12" x14ac:dyDescent="0.25">
      <c r="A1466">
        <v>29236</v>
      </c>
      <c r="B1466">
        <v>12196</v>
      </c>
      <c r="C1466" t="s">
        <v>1234</v>
      </c>
      <c r="D1466" t="s">
        <v>27</v>
      </c>
      <c r="E1466">
        <v>3014</v>
      </c>
      <c r="F1466">
        <v>334.14999999999901</v>
      </c>
      <c r="G1466">
        <v>9.02</v>
      </c>
      <c r="H1466">
        <v>0.33412241444000002</v>
      </c>
      <c r="I1466">
        <v>2.5640771959699999E-3</v>
      </c>
      <c r="J1466" t="s">
        <v>30</v>
      </c>
      <c r="K1466">
        <v>12196</v>
      </c>
      <c r="L1466">
        <v>1</v>
      </c>
    </row>
    <row r="1467" spans="1:12" x14ac:dyDescent="0.25">
      <c r="A1467">
        <v>29237</v>
      </c>
      <c r="B1467">
        <v>12198</v>
      </c>
      <c r="C1467" t="s">
        <v>1235</v>
      </c>
      <c r="D1467" t="s">
        <v>27</v>
      </c>
      <c r="E1467">
        <v>8151</v>
      </c>
      <c r="F1467">
        <v>584.72</v>
      </c>
      <c r="G1467">
        <v>13.94</v>
      </c>
      <c r="H1467">
        <v>0.46895257180200001</v>
      </c>
      <c r="I1467">
        <v>3.9662367433699998E-3</v>
      </c>
      <c r="J1467" t="s">
        <v>30</v>
      </c>
      <c r="K1467">
        <v>12198</v>
      </c>
      <c r="L1467">
        <v>13</v>
      </c>
    </row>
    <row r="1468" spans="1:12" x14ac:dyDescent="0.25">
      <c r="A1468">
        <v>29238</v>
      </c>
      <c r="B1468">
        <v>12047</v>
      </c>
      <c r="C1468" t="s">
        <v>1236</v>
      </c>
      <c r="D1468" t="s">
        <v>27</v>
      </c>
      <c r="E1468">
        <v>21054</v>
      </c>
      <c r="F1468">
        <v>2028.3199999999899</v>
      </c>
      <c r="G1468">
        <v>10.38</v>
      </c>
      <c r="H1468">
        <v>0.30981165656600002</v>
      </c>
      <c r="I1468">
        <v>2.9587050219100001E-3</v>
      </c>
      <c r="J1468" t="s">
        <v>30</v>
      </c>
      <c r="K1468">
        <v>12047</v>
      </c>
      <c r="L1468">
        <v>14</v>
      </c>
    </row>
    <row r="1469" spans="1:12" x14ac:dyDescent="0.25">
      <c r="A1469">
        <v>29239</v>
      </c>
      <c r="B1469">
        <v>12065</v>
      </c>
      <c r="C1469" t="s">
        <v>1237</v>
      </c>
      <c r="D1469" t="s">
        <v>27</v>
      </c>
      <c r="E1469">
        <v>42704</v>
      </c>
      <c r="F1469">
        <v>1212.8399999999899</v>
      </c>
      <c r="G1469">
        <v>35.21</v>
      </c>
      <c r="H1469">
        <v>0.72390740029800005</v>
      </c>
      <c r="I1469">
        <v>1.0042108415999999E-2</v>
      </c>
      <c r="J1469" t="s">
        <v>30</v>
      </c>
      <c r="K1469">
        <v>12065</v>
      </c>
      <c r="L1469">
        <v>58</v>
      </c>
    </row>
    <row r="1470" spans="1:12" x14ac:dyDescent="0.25">
      <c r="A1470">
        <v>29240</v>
      </c>
      <c r="B1470">
        <v>12110</v>
      </c>
      <c r="C1470" t="s">
        <v>1238</v>
      </c>
      <c r="D1470" t="s">
        <v>27</v>
      </c>
      <c r="E1470">
        <v>21532</v>
      </c>
      <c r="F1470">
        <v>1470.77</v>
      </c>
      <c r="G1470">
        <v>14.64</v>
      </c>
      <c r="H1470">
        <v>0.41309009719400003</v>
      </c>
      <c r="I1470">
        <v>4.1687637619500003E-3</v>
      </c>
      <c r="J1470" t="s">
        <v>30</v>
      </c>
      <c r="K1470">
        <v>12110</v>
      </c>
      <c r="L1470">
        <v>29</v>
      </c>
    </row>
    <row r="1471" spans="1:12" x14ac:dyDescent="0.25">
      <c r="A1471">
        <v>29241</v>
      </c>
      <c r="B1471">
        <v>12118</v>
      </c>
      <c r="C1471" t="s">
        <v>1239</v>
      </c>
      <c r="D1471" t="s">
        <v>27</v>
      </c>
      <c r="E1471">
        <v>14928</v>
      </c>
      <c r="F1471">
        <v>438.93</v>
      </c>
      <c r="G1471">
        <v>34.009999999999899</v>
      </c>
      <c r="H1471">
        <v>0.90253620843600002</v>
      </c>
      <c r="I1471">
        <v>9.7117330321600005E-3</v>
      </c>
      <c r="J1471" t="s">
        <v>30</v>
      </c>
      <c r="K1471">
        <v>12118</v>
      </c>
      <c r="L1471">
        <v>20</v>
      </c>
    </row>
    <row r="1472" spans="1:12" x14ac:dyDescent="0.25">
      <c r="A1472">
        <v>29242</v>
      </c>
      <c r="B1472">
        <v>12183</v>
      </c>
      <c r="C1472" t="s">
        <v>1240</v>
      </c>
      <c r="D1472" t="s">
        <v>27</v>
      </c>
      <c r="E1472">
        <v>2584</v>
      </c>
      <c r="F1472">
        <v>2871.11</v>
      </c>
      <c r="G1472">
        <v>0.9</v>
      </c>
      <c r="H1472">
        <v>8.1705026790200003E-2</v>
      </c>
      <c r="I1472">
        <v>2.5570156653100001E-4</v>
      </c>
      <c r="L1472">
        <v>0</v>
      </c>
    </row>
    <row r="1473" spans="1:12" x14ac:dyDescent="0.25">
      <c r="A1473">
        <v>29243</v>
      </c>
      <c r="B1473">
        <v>12188</v>
      </c>
      <c r="C1473" t="s">
        <v>1241</v>
      </c>
      <c r="D1473" t="s">
        <v>27</v>
      </c>
      <c r="E1473">
        <v>11181</v>
      </c>
      <c r="F1473">
        <v>766.35</v>
      </c>
      <c r="G1473">
        <v>14.59</v>
      </c>
      <c r="H1473">
        <v>0.33732048204600001</v>
      </c>
      <c r="I1473">
        <v>4.16010118932E-3</v>
      </c>
      <c r="J1473" t="s">
        <v>30</v>
      </c>
      <c r="K1473">
        <v>12188</v>
      </c>
      <c r="L1473">
        <v>12</v>
      </c>
    </row>
    <row r="1474" spans="1:12" x14ac:dyDescent="0.25">
      <c r="A1474">
        <v>29244</v>
      </c>
      <c r="B1474">
        <v>12189</v>
      </c>
      <c r="C1474" t="s">
        <v>1242</v>
      </c>
      <c r="D1474" t="s">
        <v>27</v>
      </c>
      <c r="E1474">
        <v>17794</v>
      </c>
      <c r="F1474">
        <v>2647.92</v>
      </c>
      <c r="G1474">
        <v>6.72</v>
      </c>
      <c r="H1474">
        <v>0.249765366579</v>
      </c>
      <c r="I1474">
        <v>1.9138423441999999E-3</v>
      </c>
      <c r="J1474" t="s">
        <v>30</v>
      </c>
      <c r="K1474">
        <v>12189</v>
      </c>
      <c r="L1474">
        <v>5</v>
      </c>
    </row>
    <row r="1475" spans="1:12" x14ac:dyDescent="0.25">
      <c r="A1475">
        <v>29245</v>
      </c>
      <c r="B1475">
        <v>12205</v>
      </c>
      <c r="C1475" t="s">
        <v>1135</v>
      </c>
      <c r="D1475" t="s">
        <v>27</v>
      </c>
      <c r="E1475">
        <v>27125</v>
      </c>
      <c r="F1475">
        <v>1869.4</v>
      </c>
      <c r="G1475">
        <v>14.51</v>
      </c>
      <c r="H1475">
        <v>0.510182194832</v>
      </c>
      <c r="I1475">
        <v>4.1302773383999998E-3</v>
      </c>
      <c r="J1475" t="s">
        <v>30</v>
      </c>
      <c r="K1475">
        <v>12205</v>
      </c>
      <c r="L1475">
        <v>22</v>
      </c>
    </row>
    <row r="1476" spans="1:12" x14ac:dyDescent="0.25">
      <c r="A1476">
        <v>29246</v>
      </c>
      <c r="B1476">
        <v>12211</v>
      </c>
      <c r="C1476" t="s">
        <v>1135</v>
      </c>
      <c r="D1476" t="s">
        <v>27</v>
      </c>
      <c r="E1476">
        <v>12012</v>
      </c>
      <c r="F1476">
        <v>1475.68</v>
      </c>
      <c r="G1476">
        <v>8.14</v>
      </c>
      <c r="H1476">
        <v>0.498939456442</v>
      </c>
      <c r="I1476">
        <v>2.3180199838699999E-3</v>
      </c>
      <c r="J1476" t="s">
        <v>30</v>
      </c>
      <c r="K1476">
        <v>12211</v>
      </c>
      <c r="L1476">
        <v>19</v>
      </c>
    </row>
    <row r="1477" spans="1:12" x14ac:dyDescent="0.25">
      <c r="A1477">
        <v>29247</v>
      </c>
      <c r="B1477">
        <v>12052</v>
      </c>
      <c r="C1477" t="s">
        <v>1243</v>
      </c>
      <c r="D1477" t="s">
        <v>27</v>
      </c>
      <c r="E1477">
        <v>1599</v>
      </c>
      <c r="F1477">
        <v>49.799999999999898</v>
      </c>
      <c r="G1477">
        <v>32.1099999999999</v>
      </c>
      <c r="H1477">
        <v>0.52800094758500005</v>
      </c>
      <c r="I1477">
        <v>9.1458776516999997E-3</v>
      </c>
      <c r="J1477" t="s">
        <v>30</v>
      </c>
      <c r="K1477">
        <v>12052</v>
      </c>
      <c r="L1477">
        <v>1</v>
      </c>
    </row>
    <row r="1478" spans="1:12" x14ac:dyDescent="0.25">
      <c r="A1478">
        <v>29248</v>
      </c>
      <c r="B1478">
        <v>12180</v>
      </c>
      <c r="C1478" t="s">
        <v>1240</v>
      </c>
      <c r="D1478" t="s">
        <v>27</v>
      </c>
      <c r="E1478">
        <v>54206</v>
      </c>
      <c r="F1478">
        <v>983.6</v>
      </c>
      <c r="G1478">
        <v>55.1099999999999</v>
      </c>
      <c r="H1478">
        <v>1.1520378446499999</v>
      </c>
      <c r="I1478">
        <v>1.5693479100400001E-2</v>
      </c>
      <c r="J1478" t="s">
        <v>30</v>
      </c>
      <c r="K1478">
        <v>12180</v>
      </c>
      <c r="L1478">
        <v>40</v>
      </c>
    </row>
    <row r="1479" spans="1:12" x14ac:dyDescent="0.25">
      <c r="A1479">
        <v>29249</v>
      </c>
      <c r="B1479">
        <v>12182</v>
      </c>
      <c r="C1479" t="s">
        <v>1240</v>
      </c>
      <c r="D1479" t="s">
        <v>27</v>
      </c>
      <c r="E1479">
        <v>14245</v>
      </c>
      <c r="F1479">
        <v>1006</v>
      </c>
      <c r="G1479">
        <v>14.16</v>
      </c>
      <c r="H1479">
        <v>0.46497632148200002</v>
      </c>
      <c r="I1479">
        <v>4.0355044007300001E-3</v>
      </c>
      <c r="J1479" t="s">
        <v>30</v>
      </c>
      <c r="K1479">
        <v>12182</v>
      </c>
      <c r="L1479">
        <v>5</v>
      </c>
    </row>
    <row r="1480" spans="1:12" x14ac:dyDescent="0.25">
      <c r="A1480">
        <v>29250</v>
      </c>
      <c r="B1480">
        <v>12094</v>
      </c>
      <c r="C1480" t="s">
        <v>1244</v>
      </c>
      <c r="D1480" t="s">
        <v>27</v>
      </c>
      <c r="E1480">
        <v>2363</v>
      </c>
      <c r="F1480">
        <v>79</v>
      </c>
      <c r="G1480">
        <v>29.91</v>
      </c>
      <c r="H1480">
        <v>0.98089361917899998</v>
      </c>
      <c r="I1480">
        <v>8.5365081411799999E-3</v>
      </c>
      <c r="J1480" t="s">
        <v>30</v>
      </c>
      <c r="K1480">
        <v>12094</v>
      </c>
      <c r="L1480">
        <v>3</v>
      </c>
    </row>
    <row r="1481" spans="1:12" x14ac:dyDescent="0.25">
      <c r="A1481">
        <v>29251</v>
      </c>
      <c r="B1481">
        <v>12121</v>
      </c>
      <c r="C1481" t="s">
        <v>1245</v>
      </c>
      <c r="D1481" t="s">
        <v>27</v>
      </c>
      <c r="E1481">
        <v>2451</v>
      </c>
      <c r="F1481">
        <v>121.7</v>
      </c>
      <c r="G1481">
        <v>20.14</v>
      </c>
      <c r="H1481">
        <v>0.64277488842800001</v>
      </c>
      <c r="I1481">
        <v>5.7440291565599997E-3</v>
      </c>
      <c r="L1481">
        <v>0</v>
      </c>
    </row>
    <row r="1482" spans="1:12" x14ac:dyDescent="0.25">
      <c r="A1482">
        <v>29252</v>
      </c>
      <c r="B1482">
        <v>12185</v>
      </c>
      <c r="C1482" t="s">
        <v>1246</v>
      </c>
      <c r="D1482" t="s">
        <v>27</v>
      </c>
      <c r="E1482">
        <v>1366</v>
      </c>
      <c r="F1482">
        <v>50.439999999999898</v>
      </c>
      <c r="G1482">
        <v>27.079999999999899</v>
      </c>
      <c r="H1482">
        <v>0.93651871129700004</v>
      </c>
      <c r="I1482">
        <v>7.7307485633699999E-3</v>
      </c>
      <c r="J1482" t="s">
        <v>30</v>
      </c>
      <c r="K1482">
        <v>12185</v>
      </c>
      <c r="L1482">
        <v>1</v>
      </c>
    </row>
    <row r="1483" spans="1:12" x14ac:dyDescent="0.25">
      <c r="A1483">
        <v>29258</v>
      </c>
      <c r="B1483">
        <v>12022</v>
      </c>
      <c r="C1483" t="s">
        <v>1247</v>
      </c>
      <c r="D1483" t="s">
        <v>27</v>
      </c>
      <c r="E1483">
        <v>725</v>
      </c>
      <c r="F1483">
        <v>26.91</v>
      </c>
      <c r="G1483">
        <v>26.94</v>
      </c>
      <c r="H1483">
        <v>0.46199427460699999</v>
      </c>
      <c r="I1483">
        <v>7.6625276975699997E-3</v>
      </c>
      <c r="L1483">
        <v>0</v>
      </c>
    </row>
    <row r="1484" spans="1:12" x14ac:dyDescent="0.25">
      <c r="A1484">
        <v>29259</v>
      </c>
      <c r="B1484">
        <v>12153</v>
      </c>
      <c r="C1484" t="s">
        <v>1248</v>
      </c>
      <c r="D1484" t="s">
        <v>27</v>
      </c>
      <c r="E1484">
        <v>971</v>
      </c>
      <c r="F1484">
        <v>45.909999999999897</v>
      </c>
      <c r="G1484">
        <v>21.149999999999899</v>
      </c>
      <c r="H1484">
        <v>0.44239845497399999</v>
      </c>
      <c r="I1484">
        <v>6.0120999035299999E-3</v>
      </c>
      <c r="J1484" t="s">
        <v>30</v>
      </c>
      <c r="K1484">
        <v>12153</v>
      </c>
      <c r="L1484">
        <v>1</v>
      </c>
    </row>
    <row r="1485" spans="1:12" x14ac:dyDescent="0.25">
      <c r="A1485">
        <v>29260</v>
      </c>
      <c r="B1485">
        <v>12168</v>
      </c>
      <c r="C1485" t="s">
        <v>1249</v>
      </c>
      <c r="D1485" t="s">
        <v>27</v>
      </c>
      <c r="E1485">
        <v>1757</v>
      </c>
      <c r="F1485">
        <v>52.78</v>
      </c>
      <c r="G1485">
        <v>33.2899999999999</v>
      </c>
      <c r="H1485">
        <v>0.65723108944999997</v>
      </c>
      <c r="I1485">
        <v>9.4526063739399993E-3</v>
      </c>
      <c r="J1485" t="s">
        <v>30</v>
      </c>
      <c r="K1485">
        <v>12168</v>
      </c>
      <c r="L1485">
        <v>1</v>
      </c>
    </row>
    <row r="1486" spans="1:12" x14ac:dyDescent="0.25">
      <c r="A1486">
        <v>29261</v>
      </c>
      <c r="B1486">
        <v>12169</v>
      </c>
      <c r="C1486" t="s">
        <v>1249</v>
      </c>
      <c r="D1486" t="s">
        <v>27</v>
      </c>
      <c r="E1486">
        <v>697</v>
      </c>
      <c r="F1486">
        <v>64.599999999999895</v>
      </c>
      <c r="G1486">
        <v>10.7899999999999</v>
      </c>
      <c r="H1486">
        <v>0.34359430885199999</v>
      </c>
      <c r="I1486">
        <v>3.0642431950200001E-3</v>
      </c>
      <c r="L1486">
        <v>0</v>
      </c>
    </row>
    <row r="1487" spans="1:12" x14ac:dyDescent="0.25">
      <c r="A1487">
        <v>29265</v>
      </c>
      <c r="B1487">
        <v>12090</v>
      </c>
      <c r="C1487" t="s">
        <v>1250</v>
      </c>
      <c r="D1487" t="s">
        <v>27</v>
      </c>
      <c r="E1487">
        <v>6985</v>
      </c>
      <c r="F1487">
        <v>130.93</v>
      </c>
      <c r="G1487">
        <v>53.35</v>
      </c>
      <c r="H1487">
        <v>0.64728105040999995</v>
      </c>
      <c r="I1487">
        <v>1.52241800684E-2</v>
      </c>
      <c r="J1487" t="s">
        <v>30</v>
      </c>
      <c r="K1487">
        <v>12090</v>
      </c>
      <c r="L1487">
        <v>2</v>
      </c>
    </row>
    <row r="1488" spans="1:12" x14ac:dyDescent="0.25">
      <c r="A1488">
        <v>29266</v>
      </c>
      <c r="B1488">
        <v>12138</v>
      </c>
      <c r="C1488" t="s">
        <v>1251</v>
      </c>
      <c r="D1488" t="s">
        <v>27</v>
      </c>
      <c r="E1488">
        <v>3283</v>
      </c>
      <c r="F1488">
        <v>39.700000000000003</v>
      </c>
      <c r="G1488">
        <v>82.689999999999898</v>
      </c>
      <c r="H1488">
        <v>1.0966487787800001</v>
      </c>
      <c r="I1488">
        <v>2.3547792590600001E-2</v>
      </c>
      <c r="J1488" t="s">
        <v>30</v>
      </c>
      <c r="K1488">
        <v>12138</v>
      </c>
      <c r="L1488">
        <v>3</v>
      </c>
    </row>
    <row r="1489" spans="1:12" x14ac:dyDescent="0.25">
      <c r="A1489">
        <v>29357</v>
      </c>
      <c r="B1489">
        <v>12151</v>
      </c>
      <c r="C1489" t="s">
        <v>1252</v>
      </c>
      <c r="D1489" t="s">
        <v>27</v>
      </c>
      <c r="E1489">
        <v>711</v>
      </c>
      <c r="F1489">
        <v>252.13</v>
      </c>
      <c r="G1489">
        <v>2.82</v>
      </c>
      <c r="H1489">
        <v>0.16909473641200001</v>
      </c>
      <c r="I1489">
        <v>8.0551651364800005E-4</v>
      </c>
      <c r="J1489" t="s">
        <v>30</v>
      </c>
      <c r="K1489">
        <v>12151</v>
      </c>
      <c r="L1489">
        <v>5</v>
      </c>
    </row>
    <row r="1490" spans="1:12" x14ac:dyDescent="0.25">
      <c r="A1490">
        <v>29358</v>
      </c>
      <c r="B1490">
        <v>12154</v>
      </c>
      <c r="C1490" t="s">
        <v>1253</v>
      </c>
      <c r="D1490" t="s">
        <v>27</v>
      </c>
      <c r="E1490">
        <v>2845</v>
      </c>
      <c r="F1490">
        <v>63.759999999999899</v>
      </c>
      <c r="G1490">
        <v>44.619999999999898</v>
      </c>
      <c r="H1490">
        <v>0.65594205682700002</v>
      </c>
      <c r="I1490">
        <v>1.27438516753E-2</v>
      </c>
      <c r="J1490" t="s">
        <v>30</v>
      </c>
      <c r="K1490">
        <v>12154</v>
      </c>
      <c r="L1490">
        <v>3</v>
      </c>
    </row>
    <row r="1491" spans="1:12" x14ac:dyDescent="0.25">
      <c r="A1491">
        <v>29359</v>
      </c>
      <c r="B1491">
        <v>12170</v>
      </c>
      <c r="C1491" t="s">
        <v>1254</v>
      </c>
      <c r="D1491" t="s">
        <v>27</v>
      </c>
      <c r="E1491">
        <v>4950</v>
      </c>
      <c r="F1491">
        <v>155.56</v>
      </c>
      <c r="G1491">
        <v>31.82</v>
      </c>
      <c r="H1491">
        <v>0.77448589309100002</v>
      </c>
      <c r="I1491">
        <v>9.0967053021699992E-3</v>
      </c>
      <c r="J1491" t="s">
        <v>30</v>
      </c>
      <c r="K1491">
        <v>12170</v>
      </c>
      <c r="L1491">
        <v>4</v>
      </c>
    </row>
    <row r="1492" spans="1:12" x14ac:dyDescent="0.25">
      <c r="A1492">
        <v>29360</v>
      </c>
      <c r="B1492">
        <v>12834</v>
      </c>
      <c r="C1492" t="s">
        <v>1255</v>
      </c>
      <c r="D1492" t="s">
        <v>27</v>
      </c>
      <c r="E1492">
        <v>6506</v>
      </c>
      <c r="F1492">
        <v>75.409999999999897</v>
      </c>
      <c r="G1492">
        <v>86.269999999999897</v>
      </c>
      <c r="H1492">
        <v>1.01190803212</v>
      </c>
      <c r="I1492">
        <v>2.4702858238900002E-2</v>
      </c>
      <c r="J1492" t="s">
        <v>30</v>
      </c>
      <c r="K1492">
        <v>12834</v>
      </c>
      <c r="L1492">
        <v>8</v>
      </c>
    </row>
    <row r="1493" spans="1:12" x14ac:dyDescent="0.25">
      <c r="A1493">
        <v>29361</v>
      </c>
      <c r="B1493">
        <v>12866</v>
      </c>
      <c r="C1493" t="s">
        <v>1256</v>
      </c>
      <c r="D1493" t="s">
        <v>27</v>
      </c>
      <c r="E1493">
        <v>38658</v>
      </c>
      <c r="F1493">
        <v>518.26999999999896</v>
      </c>
      <c r="G1493">
        <v>74.59</v>
      </c>
      <c r="H1493">
        <v>1.2955804344899999</v>
      </c>
      <c r="I1493">
        <v>2.1349522697800001E-2</v>
      </c>
      <c r="J1493" t="s">
        <v>30</v>
      </c>
      <c r="K1493">
        <v>12866</v>
      </c>
      <c r="L1493">
        <v>78</v>
      </c>
    </row>
    <row r="1494" spans="1:12" x14ac:dyDescent="0.25">
      <c r="A1494">
        <v>29362</v>
      </c>
      <c r="B1494">
        <v>12871</v>
      </c>
      <c r="C1494" t="s">
        <v>1257</v>
      </c>
      <c r="D1494" t="s">
        <v>27</v>
      </c>
      <c r="E1494">
        <v>4876</v>
      </c>
      <c r="F1494">
        <v>149.25</v>
      </c>
      <c r="G1494">
        <v>32.67</v>
      </c>
      <c r="H1494">
        <v>0.59773254808999998</v>
      </c>
      <c r="I1494">
        <v>9.3540857147599993E-3</v>
      </c>
      <c r="J1494" t="s">
        <v>30</v>
      </c>
      <c r="K1494">
        <v>12871</v>
      </c>
      <c r="L1494">
        <v>2</v>
      </c>
    </row>
    <row r="1495" spans="1:12" x14ac:dyDescent="0.25">
      <c r="A1495">
        <v>29363</v>
      </c>
      <c r="B1495">
        <v>12801</v>
      </c>
      <c r="C1495" t="s">
        <v>1258</v>
      </c>
      <c r="D1495" t="s">
        <v>27</v>
      </c>
      <c r="E1495">
        <v>14857</v>
      </c>
      <c r="F1495">
        <v>3848.96</v>
      </c>
      <c r="G1495">
        <v>3.86</v>
      </c>
      <c r="H1495">
        <v>0.18295995082399999</v>
      </c>
      <c r="I1495">
        <v>1.10968254211E-3</v>
      </c>
      <c r="J1495" t="s">
        <v>30</v>
      </c>
      <c r="K1495">
        <v>12801</v>
      </c>
      <c r="L1495">
        <v>7</v>
      </c>
    </row>
    <row r="1496" spans="1:12" x14ac:dyDescent="0.25">
      <c r="A1496">
        <v>29364</v>
      </c>
      <c r="B1496">
        <v>12803</v>
      </c>
      <c r="C1496" t="s">
        <v>1259</v>
      </c>
      <c r="D1496" t="s">
        <v>27</v>
      </c>
      <c r="E1496">
        <v>7948</v>
      </c>
      <c r="F1496">
        <v>1186.27</v>
      </c>
      <c r="G1496">
        <v>6.7</v>
      </c>
      <c r="H1496">
        <v>0.28308968464700002</v>
      </c>
      <c r="I1496">
        <v>1.9234839769900001E-3</v>
      </c>
      <c r="J1496" t="s">
        <v>30</v>
      </c>
      <c r="K1496">
        <v>12803</v>
      </c>
      <c r="L1496">
        <v>7</v>
      </c>
    </row>
    <row r="1497" spans="1:12" x14ac:dyDescent="0.25">
      <c r="A1497">
        <v>29365</v>
      </c>
      <c r="B1497">
        <v>12804</v>
      </c>
      <c r="C1497" t="s">
        <v>1260</v>
      </c>
      <c r="D1497" t="s">
        <v>27</v>
      </c>
      <c r="E1497">
        <v>25914</v>
      </c>
      <c r="F1497">
        <v>460.44999999999902</v>
      </c>
      <c r="G1497">
        <v>56.28</v>
      </c>
      <c r="H1497">
        <v>1.2563415064700001</v>
      </c>
      <c r="I1497">
        <v>1.6179946394799999E-2</v>
      </c>
      <c r="J1497" t="s">
        <v>30</v>
      </c>
      <c r="K1497">
        <v>12804</v>
      </c>
      <c r="L1497">
        <v>27</v>
      </c>
    </row>
    <row r="1498" spans="1:12" x14ac:dyDescent="0.25">
      <c r="A1498">
        <v>29366</v>
      </c>
      <c r="B1498">
        <v>12828</v>
      </c>
      <c r="C1498" t="s">
        <v>1261</v>
      </c>
      <c r="D1498" t="s">
        <v>27</v>
      </c>
      <c r="E1498">
        <v>10716</v>
      </c>
      <c r="F1498">
        <v>231.4</v>
      </c>
      <c r="G1498">
        <v>46.31</v>
      </c>
      <c r="H1498">
        <v>1.26366813167</v>
      </c>
      <c r="I1498">
        <v>1.32940165067E-2</v>
      </c>
      <c r="J1498" t="s">
        <v>30</v>
      </c>
      <c r="K1498">
        <v>12828</v>
      </c>
      <c r="L1498">
        <v>6</v>
      </c>
    </row>
    <row r="1499" spans="1:12" x14ac:dyDescent="0.25">
      <c r="A1499">
        <v>29367</v>
      </c>
      <c r="B1499">
        <v>12831</v>
      </c>
      <c r="C1499" t="s">
        <v>1262</v>
      </c>
      <c r="D1499" t="s">
        <v>27</v>
      </c>
      <c r="E1499">
        <v>16858</v>
      </c>
      <c r="F1499">
        <v>254.729999999999</v>
      </c>
      <c r="G1499">
        <v>66.180000000000007</v>
      </c>
      <c r="H1499">
        <v>0.88892392022699995</v>
      </c>
      <c r="I1499">
        <v>1.8982650584200001E-2</v>
      </c>
      <c r="J1499" t="s">
        <v>30</v>
      </c>
      <c r="K1499">
        <v>12831</v>
      </c>
      <c r="L1499">
        <v>15</v>
      </c>
    </row>
    <row r="1500" spans="1:12" x14ac:dyDescent="0.25">
      <c r="A1500">
        <v>29368</v>
      </c>
      <c r="B1500">
        <v>12839</v>
      </c>
      <c r="C1500" t="s">
        <v>1263</v>
      </c>
      <c r="D1500" t="s">
        <v>27</v>
      </c>
      <c r="E1500">
        <v>12888</v>
      </c>
      <c r="F1500">
        <v>412.01999999999902</v>
      </c>
      <c r="G1500">
        <v>31.28</v>
      </c>
      <c r="H1500">
        <v>0.59533568481900001</v>
      </c>
      <c r="I1500">
        <v>8.9942474026599994E-3</v>
      </c>
      <c r="J1500" t="s">
        <v>30</v>
      </c>
      <c r="K1500">
        <v>12839</v>
      </c>
      <c r="L1500">
        <v>10</v>
      </c>
    </row>
    <row r="1501" spans="1:12" x14ac:dyDescent="0.25">
      <c r="A1501">
        <v>29369</v>
      </c>
      <c r="B1501">
        <v>12846</v>
      </c>
      <c r="C1501" t="s">
        <v>1264</v>
      </c>
      <c r="D1501" t="s">
        <v>27</v>
      </c>
      <c r="E1501">
        <v>3457</v>
      </c>
      <c r="F1501">
        <v>68</v>
      </c>
      <c r="G1501">
        <v>50.84</v>
      </c>
      <c r="H1501">
        <v>0.66836840573599998</v>
      </c>
      <c r="I1501">
        <v>1.4613779707899999E-2</v>
      </c>
      <c r="J1501" t="s">
        <v>30</v>
      </c>
      <c r="K1501">
        <v>12846</v>
      </c>
      <c r="L1501">
        <v>1</v>
      </c>
    </row>
    <row r="1502" spans="1:12" x14ac:dyDescent="0.25">
      <c r="A1502">
        <v>29373</v>
      </c>
      <c r="B1502">
        <v>12028</v>
      </c>
      <c r="C1502" t="s">
        <v>1265</v>
      </c>
      <c r="D1502" t="s">
        <v>27</v>
      </c>
      <c r="E1502">
        <v>1166</v>
      </c>
      <c r="F1502">
        <v>42.149999999999899</v>
      </c>
      <c r="G1502">
        <v>27.66</v>
      </c>
      <c r="H1502">
        <v>0.66899598248699998</v>
      </c>
      <c r="I1502">
        <v>7.9009019537200006E-3</v>
      </c>
      <c r="L1502">
        <v>0</v>
      </c>
    </row>
    <row r="1503" spans="1:12" x14ac:dyDescent="0.25">
      <c r="A1503">
        <v>29374</v>
      </c>
      <c r="B1503">
        <v>12057</v>
      </c>
      <c r="C1503" t="s">
        <v>1266</v>
      </c>
      <c r="D1503" t="s">
        <v>27</v>
      </c>
      <c r="E1503">
        <v>1592</v>
      </c>
      <c r="F1503">
        <v>40.409999999999897</v>
      </c>
      <c r="G1503">
        <v>39.399999999999899</v>
      </c>
      <c r="H1503">
        <v>0.55256700234400002</v>
      </c>
      <c r="I1503">
        <v>1.12602378797E-2</v>
      </c>
      <c r="J1503" t="s">
        <v>30</v>
      </c>
      <c r="K1503">
        <v>12057</v>
      </c>
      <c r="L1503">
        <v>1</v>
      </c>
    </row>
    <row r="1504" spans="1:12" x14ac:dyDescent="0.25">
      <c r="A1504">
        <v>29375</v>
      </c>
      <c r="B1504">
        <v>12816</v>
      </c>
      <c r="C1504" t="s">
        <v>1267</v>
      </c>
      <c r="D1504" t="s">
        <v>27</v>
      </c>
      <c r="E1504">
        <v>4393</v>
      </c>
      <c r="F1504">
        <v>77.969999999999899</v>
      </c>
      <c r="G1504">
        <v>56.34</v>
      </c>
      <c r="H1504">
        <v>1.16715510512</v>
      </c>
      <c r="I1504">
        <v>1.6121374423999999E-2</v>
      </c>
      <c r="J1504" t="s">
        <v>30</v>
      </c>
      <c r="K1504">
        <v>12816</v>
      </c>
      <c r="L1504">
        <v>3</v>
      </c>
    </row>
    <row r="1505" spans="1:12" x14ac:dyDescent="0.25">
      <c r="A1505">
        <v>29376</v>
      </c>
      <c r="B1505">
        <v>12873</v>
      </c>
      <c r="C1505" t="s">
        <v>1268</v>
      </c>
      <c r="D1505" t="s">
        <v>27</v>
      </c>
      <c r="E1505">
        <v>819</v>
      </c>
      <c r="F1505">
        <v>34.939999999999898</v>
      </c>
      <c r="G1505">
        <v>23.44</v>
      </c>
      <c r="H1505">
        <v>0.53766536400800002</v>
      </c>
      <c r="I1505">
        <v>6.7133335884200004E-3</v>
      </c>
      <c r="J1505" t="s">
        <v>30</v>
      </c>
      <c r="K1505">
        <v>12873</v>
      </c>
      <c r="L1505">
        <v>3</v>
      </c>
    </row>
    <row r="1506" spans="1:12" x14ac:dyDescent="0.25">
      <c r="A1506">
        <v>29377</v>
      </c>
      <c r="B1506">
        <v>12809</v>
      </c>
      <c r="C1506" t="s">
        <v>1269</v>
      </c>
      <c r="D1506" t="s">
        <v>27</v>
      </c>
      <c r="E1506">
        <v>4035</v>
      </c>
      <c r="F1506">
        <v>75.549999999999898</v>
      </c>
      <c r="G1506">
        <v>53.409999999999897</v>
      </c>
      <c r="H1506">
        <v>0.84560278038299996</v>
      </c>
      <c r="I1506">
        <v>1.5330644634100001E-2</v>
      </c>
      <c r="J1506" t="s">
        <v>30</v>
      </c>
      <c r="K1506">
        <v>12809</v>
      </c>
      <c r="L1506">
        <v>2</v>
      </c>
    </row>
    <row r="1507" spans="1:12" x14ac:dyDescent="0.25">
      <c r="A1507">
        <v>29378</v>
      </c>
      <c r="B1507">
        <v>12823</v>
      </c>
      <c r="C1507" t="s">
        <v>1270</v>
      </c>
      <c r="D1507" t="s">
        <v>27</v>
      </c>
      <c r="E1507">
        <v>158</v>
      </c>
      <c r="F1507">
        <v>28.73</v>
      </c>
      <c r="G1507">
        <v>5.5</v>
      </c>
      <c r="H1507">
        <v>0.22217097784100001</v>
      </c>
      <c r="I1507">
        <v>1.57728450487E-3</v>
      </c>
      <c r="L1507">
        <v>0</v>
      </c>
    </row>
    <row r="1508" spans="1:12" x14ac:dyDescent="0.25">
      <c r="A1508">
        <v>29379</v>
      </c>
      <c r="B1508">
        <v>12832</v>
      </c>
      <c r="C1508" t="s">
        <v>1271</v>
      </c>
      <c r="D1508" t="s">
        <v>27</v>
      </c>
      <c r="E1508">
        <v>7551</v>
      </c>
      <c r="F1508">
        <v>90.569999999999894</v>
      </c>
      <c r="G1508">
        <v>83.37</v>
      </c>
      <c r="H1508">
        <v>1.40864863183</v>
      </c>
      <c r="I1508">
        <v>2.39794365052E-2</v>
      </c>
      <c r="J1508" t="s">
        <v>30</v>
      </c>
      <c r="K1508">
        <v>12832</v>
      </c>
      <c r="L1508">
        <v>5</v>
      </c>
    </row>
    <row r="1509" spans="1:12" x14ac:dyDescent="0.25">
      <c r="A1509">
        <v>29380</v>
      </c>
      <c r="B1509">
        <v>12838</v>
      </c>
      <c r="C1509" t="s">
        <v>1272</v>
      </c>
      <c r="D1509" t="s">
        <v>27</v>
      </c>
      <c r="E1509">
        <v>464</v>
      </c>
      <c r="F1509">
        <v>83.299999999999898</v>
      </c>
      <c r="G1509">
        <v>5.57</v>
      </c>
      <c r="H1509">
        <v>0.23749207554499999</v>
      </c>
      <c r="I1509">
        <v>1.6025980853600001E-3</v>
      </c>
      <c r="J1509" t="s">
        <v>30</v>
      </c>
      <c r="K1509">
        <v>12838</v>
      </c>
      <c r="L1509">
        <v>1</v>
      </c>
    </row>
    <row r="1510" spans="1:12" x14ac:dyDescent="0.25">
      <c r="A1510">
        <v>29381</v>
      </c>
      <c r="B1510">
        <v>12865</v>
      </c>
      <c r="C1510" t="s">
        <v>1273</v>
      </c>
      <c r="D1510" t="s">
        <v>27</v>
      </c>
      <c r="E1510">
        <v>3704</v>
      </c>
      <c r="F1510">
        <v>54.2899999999999</v>
      </c>
      <c r="G1510">
        <v>68.23</v>
      </c>
      <c r="H1510">
        <v>1.2859501151899999</v>
      </c>
      <c r="I1510">
        <v>1.95746481539E-2</v>
      </c>
      <c r="J1510" t="s">
        <v>30</v>
      </c>
      <c r="K1510">
        <v>12865</v>
      </c>
      <c r="L1510">
        <v>2</v>
      </c>
    </row>
    <row r="1511" spans="1:12" x14ac:dyDescent="0.25">
      <c r="A1511">
        <v>29385</v>
      </c>
      <c r="B1511">
        <v>12824</v>
      </c>
      <c r="C1511" t="s">
        <v>1274</v>
      </c>
      <c r="D1511" t="s">
        <v>27</v>
      </c>
      <c r="E1511">
        <v>983</v>
      </c>
      <c r="F1511">
        <v>34.75</v>
      </c>
      <c r="G1511">
        <v>28.2899999999999</v>
      </c>
      <c r="H1511">
        <v>0.64829394723199996</v>
      </c>
      <c r="I1511">
        <v>8.1590405363500002E-3</v>
      </c>
      <c r="L1511">
        <v>0</v>
      </c>
    </row>
    <row r="1512" spans="1:12" x14ac:dyDescent="0.25">
      <c r="A1512">
        <v>29386</v>
      </c>
      <c r="B1512">
        <v>12827</v>
      </c>
      <c r="C1512" t="s">
        <v>1275</v>
      </c>
      <c r="D1512" t="s">
        <v>27</v>
      </c>
      <c r="E1512">
        <v>4554</v>
      </c>
      <c r="F1512">
        <v>39.49</v>
      </c>
      <c r="G1512">
        <v>115.33</v>
      </c>
      <c r="H1512">
        <v>1.37785159088</v>
      </c>
      <c r="I1512">
        <v>3.3209914447999998E-2</v>
      </c>
      <c r="J1512" t="s">
        <v>30</v>
      </c>
      <c r="K1512">
        <v>12827</v>
      </c>
      <c r="L1512">
        <v>2</v>
      </c>
    </row>
    <row r="1513" spans="1:12" x14ac:dyDescent="0.25">
      <c r="A1513">
        <v>29387</v>
      </c>
      <c r="B1513">
        <v>12844</v>
      </c>
      <c r="C1513" t="s">
        <v>1276</v>
      </c>
      <c r="D1513" t="s">
        <v>27</v>
      </c>
      <c r="E1513">
        <v>13</v>
      </c>
      <c r="F1513">
        <v>4.47</v>
      </c>
      <c r="G1513">
        <v>2.91</v>
      </c>
      <c r="H1513">
        <v>0.31492074724399999</v>
      </c>
      <c r="I1513">
        <v>8.3830906491200001E-4</v>
      </c>
      <c r="J1513" t="s">
        <v>30</v>
      </c>
      <c r="K1513">
        <v>12844</v>
      </c>
      <c r="L1513">
        <v>1</v>
      </c>
    </row>
    <row r="1514" spans="1:12" x14ac:dyDescent="0.25">
      <c r="A1514">
        <v>29388</v>
      </c>
      <c r="B1514">
        <v>12845</v>
      </c>
      <c r="C1514" t="s">
        <v>1277</v>
      </c>
      <c r="D1514" t="s">
        <v>27</v>
      </c>
      <c r="E1514">
        <v>5472</v>
      </c>
      <c r="F1514">
        <v>101.33</v>
      </c>
      <c r="G1514">
        <v>54</v>
      </c>
      <c r="H1514">
        <v>0.85686537288200004</v>
      </c>
      <c r="I1514">
        <v>1.55469318909E-2</v>
      </c>
      <c r="J1514" t="s">
        <v>30</v>
      </c>
      <c r="K1514">
        <v>12845</v>
      </c>
      <c r="L1514">
        <v>9</v>
      </c>
    </row>
    <row r="1515" spans="1:12" x14ac:dyDescent="0.25">
      <c r="A1515">
        <v>29389</v>
      </c>
      <c r="B1515">
        <v>12808</v>
      </c>
      <c r="C1515" t="s">
        <v>1278</v>
      </c>
      <c r="D1515" t="s">
        <v>27</v>
      </c>
      <c r="E1515">
        <v>289</v>
      </c>
      <c r="F1515">
        <v>20.96</v>
      </c>
      <c r="G1515">
        <v>13.7899999999999</v>
      </c>
      <c r="H1515">
        <v>0.36650026146199999</v>
      </c>
      <c r="I1515">
        <v>3.9909518588000003E-3</v>
      </c>
      <c r="L1515">
        <v>0</v>
      </c>
    </row>
    <row r="1516" spans="1:12" x14ac:dyDescent="0.25">
      <c r="A1516">
        <v>29390</v>
      </c>
      <c r="B1516">
        <v>12815</v>
      </c>
      <c r="C1516" t="s">
        <v>1279</v>
      </c>
      <c r="D1516" t="s">
        <v>27</v>
      </c>
      <c r="E1516">
        <v>1086</v>
      </c>
      <c r="F1516">
        <v>25.41</v>
      </c>
      <c r="G1516">
        <v>42.74</v>
      </c>
      <c r="H1516">
        <v>0.57074939206999997</v>
      </c>
      <c r="I1516">
        <v>1.23618017368E-2</v>
      </c>
      <c r="L1516">
        <v>0</v>
      </c>
    </row>
    <row r="1517" spans="1:12" x14ac:dyDescent="0.25">
      <c r="A1517">
        <v>29391</v>
      </c>
      <c r="B1517">
        <v>12860</v>
      </c>
      <c r="C1517" t="s">
        <v>1280</v>
      </c>
      <c r="D1517" t="s">
        <v>27</v>
      </c>
      <c r="E1517">
        <v>360</v>
      </c>
      <c r="F1517">
        <v>21.1099999999999</v>
      </c>
      <c r="G1517">
        <v>17.05</v>
      </c>
      <c r="H1517">
        <v>0.59506525135800004</v>
      </c>
      <c r="I1517">
        <v>4.9337869582900002E-3</v>
      </c>
      <c r="L1517">
        <v>0</v>
      </c>
    </row>
    <row r="1518" spans="1:12" x14ac:dyDescent="0.25">
      <c r="A1518">
        <v>29392</v>
      </c>
      <c r="B1518">
        <v>12814</v>
      </c>
      <c r="C1518" t="s">
        <v>1281</v>
      </c>
      <c r="D1518" t="s">
        <v>27</v>
      </c>
      <c r="E1518">
        <v>1484</v>
      </c>
      <c r="F1518">
        <v>24.42</v>
      </c>
      <c r="G1518">
        <v>60.759999999999899</v>
      </c>
      <c r="H1518">
        <v>0.766960106009</v>
      </c>
      <c r="I1518">
        <v>1.7545944826900001E-2</v>
      </c>
      <c r="J1518" t="s">
        <v>30</v>
      </c>
      <c r="K1518">
        <v>12814</v>
      </c>
      <c r="L1518">
        <v>2</v>
      </c>
    </row>
    <row r="1519" spans="1:12" x14ac:dyDescent="0.25">
      <c r="A1519">
        <v>29393</v>
      </c>
      <c r="B1519">
        <v>12819</v>
      </c>
      <c r="C1519" t="s">
        <v>1282</v>
      </c>
      <c r="D1519" t="s">
        <v>27</v>
      </c>
      <c r="E1519">
        <v>63</v>
      </c>
      <c r="F1519">
        <v>1.6</v>
      </c>
      <c r="G1519">
        <v>39.399999999999899</v>
      </c>
      <c r="H1519">
        <v>0.73367516833799995</v>
      </c>
      <c r="I1519">
        <v>1.13735977195E-2</v>
      </c>
      <c r="L1519">
        <v>0</v>
      </c>
    </row>
    <row r="1520" spans="1:12" x14ac:dyDescent="0.25">
      <c r="A1520">
        <v>29394</v>
      </c>
      <c r="B1520">
        <v>12874</v>
      </c>
      <c r="C1520" t="s">
        <v>1283</v>
      </c>
      <c r="D1520" t="s">
        <v>27</v>
      </c>
      <c r="E1520">
        <v>59</v>
      </c>
      <c r="F1520">
        <v>2.68</v>
      </c>
      <c r="G1520">
        <v>22.01</v>
      </c>
      <c r="H1520">
        <v>0.396308988651</v>
      </c>
      <c r="I1520">
        <v>6.3649243872399997E-3</v>
      </c>
      <c r="L1520">
        <v>0</v>
      </c>
    </row>
    <row r="1521" spans="1:12" x14ac:dyDescent="0.25">
      <c r="A1521">
        <v>29395</v>
      </c>
      <c r="B1521">
        <v>12836</v>
      </c>
      <c r="C1521" t="s">
        <v>1284</v>
      </c>
      <c r="D1521" t="s">
        <v>27</v>
      </c>
      <c r="E1521">
        <v>663</v>
      </c>
      <c r="F1521">
        <v>11.5399999999999</v>
      </c>
      <c r="G1521">
        <v>57.46</v>
      </c>
      <c r="H1521">
        <v>1.0723730410300001</v>
      </c>
      <c r="I1521">
        <v>1.6628850125000001E-2</v>
      </c>
      <c r="L1521">
        <v>0</v>
      </c>
    </row>
    <row r="1522" spans="1:12" x14ac:dyDescent="0.25">
      <c r="A1522">
        <v>29398</v>
      </c>
      <c r="B1522">
        <v>12821</v>
      </c>
      <c r="C1522" t="s">
        <v>1285</v>
      </c>
      <c r="D1522" t="s">
        <v>27</v>
      </c>
      <c r="E1522">
        <v>3052</v>
      </c>
      <c r="F1522">
        <v>501.97</v>
      </c>
      <c r="G1522">
        <v>6.08</v>
      </c>
      <c r="H1522">
        <v>0.242465839244</v>
      </c>
      <c r="I1522">
        <v>1.7513719976100001E-3</v>
      </c>
      <c r="L1522">
        <v>0</v>
      </c>
    </row>
    <row r="1523" spans="1:12" x14ac:dyDescent="0.25">
      <c r="A1523">
        <v>29399</v>
      </c>
      <c r="B1523">
        <v>12837</v>
      </c>
      <c r="C1523" t="s">
        <v>1286</v>
      </c>
      <c r="D1523" t="s">
        <v>27</v>
      </c>
      <c r="E1523">
        <v>809</v>
      </c>
      <c r="F1523">
        <v>64.510000000000005</v>
      </c>
      <c r="G1523">
        <v>12.5399999999999</v>
      </c>
      <c r="H1523">
        <v>0.46092510221999999</v>
      </c>
      <c r="I1523">
        <v>3.6157020207400001E-3</v>
      </c>
      <c r="L1523">
        <v>0</v>
      </c>
    </row>
    <row r="1524" spans="1:12" x14ac:dyDescent="0.25">
      <c r="A1524">
        <v>29400</v>
      </c>
      <c r="B1524">
        <v>12849</v>
      </c>
      <c r="C1524" t="s">
        <v>1287</v>
      </c>
      <c r="D1524" t="s">
        <v>27</v>
      </c>
      <c r="E1524">
        <v>482</v>
      </c>
      <c r="F1524">
        <v>227.36</v>
      </c>
      <c r="G1524">
        <v>2.12</v>
      </c>
      <c r="H1524">
        <v>0.10883133135</v>
      </c>
      <c r="I1524">
        <v>6.09536786692E-4</v>
      </c>
      <c r="L1524">
        <v>0</v>
      </c>
    </row>
    <row r="1525" spans="1:12" x14ac:dyDescent="0.25">
      <c r="A1525">
        <v>29401</v>
      </c>
      <c r="B1525">
        <v>12887</v>
      </c>
      <c r="C1525" t="s">
        <v>1288</v>
      </c>
      <c r="D1525" t="s">
        <v>27</v>
      </c>
      <c r="E1525">
        <v>4853</v>
      </c>
      <c r="F1525">
        <v>45.63</v>
      </c>
      <c r="G1525">
        <v>106.36</v>
      </c>
      <c r="H1525">
        <v>2.04765450938</v>
      </c>
      <c r="I1525">
        <v>3.0680999706900001E-2</v>
      </c>
      <c r="J1525" t="s">
        <v>30</v>
      </c>
      <c r="K1525">
        <v>12887</v>
      </c>
      <c r="L1525">
        <v>5</v>
      </c>
    </row>
    <row r="1526" spans="1:12" x14ac:dyDescent="0.25">
      <c r="A1526">
        <v>29403</v>
      </c>
      <c r="B1526">
        <v>12861</v>
      </c>
      <c r="C1526" t="s">
        <v>1289</v>
      </c>
      <c r="D1526" t="s">
        <v>27</v>
      </c>
      <c r="E1526">
        <v>630</v>
      </c>
      <c r="F1526">
        <v>18.96</v>
      </c>
      <c r="G1526">
        <v>33.229999999999897</v>
      </c>
      <c r="H1526">
        <v>0.53968281985199995</v>
      </c>
      <c r="I1526">
        <v>9.6173275746799999E-3</v>
      </c>
      <c r="J1526" t="s">
        <v>30</v>
      </c>
      <c r="K1526">
        <v>12861</v>
      </c>
      <c r="L1526">
        <v>1</v>
      </c>
    </row>
    <row r="1527" spans="1:12" x14ac:dyDescent="0.25">
      <c r="A1527">
        <v>29472</v>
      </c>
      <c r="B1527">
        <v>13639</v>
      </c>
      <c r="C1527" t="s">
        <v>1290</v>
      </c>
      <c r="D1527" t="s">
        <v>27</v>
      </c>
      <c r="E1527">
        <v>236</v>
      </c>
      <c r="F1527">
        <v>19.309999999999899</v>
      </c>
      <c r="G1527">
        <v>12.22</v>
      </c>
      <c r="H1527">
        <v>0.30949824669699999</v>
      </c>
      <c r="I1527">
        <v>3.5680961248999998E-3</v>
      </c>
      <c r="L1527">
        <v>0</v>
      </c>
    </row>
    <row r="1528" spans="1:12" x14ac:dyDescent="0.25">
      <c r="A1528">
        <v>29473</v>
      </c>
      <c r="B1528">
        <v>13666</v>
      </c>
      <c r="C1528" t="s">
        <v>1291</v>
      </c>
      <c r="D1528" t="s">
        <v>27</v>
      </c>
      <c r="E1528">
        <v>198</v>
      </c>
      <c r="F1528">
        <v>4.7300000000000004</v>
      </c>
      <c r="G1528">
        <v>41.899999999999899</v>
      </c>
      <c r="H1528">
        <v>0.56265615910599998</v>
      </c>
      <c r="I1528">
        <v>1.2218956930699999E-2</v>
      </c>
      <c r="L1528">
        <v>0</v>
      </c>
    </row>
    <row r="1529" spans="1:12" x14ac:dyDescent="0.25">
      <c r="A1529">
        <v>29474</v>
      </c>
      <c r="B1529">
        <v>13670</v>
      </c>
      <c r="C1529" t="s">
        <v>1292</v>
      </c>
      <c r="D1529" t="s">
        <v>27</v>
      </c>
      <c r="E1529">
        <v>525</v>
      </c>
      <c r="F1529">
        <v>10.32</v>
      </c>
      <c r="G1529">
        <v>50.8599999999999</v>
      </c>
      <c r="H1529">
        <v>0.84527115336400005</v>
      </c>
      <c r="I1529">
        <v>1.48352375289E-2</v>
      </c>
      <c r="L1529">
        <v>0</v>
      </c>
    </row>
    <row r="1530" spans="1:12" x14ac:dyDescent="0.25">
      <c r="A1530">
        <v>29475</v>
      </c>
      <c r="B1530">
        <v>13690</v>
      </c>
      <c r="C1530" t="s">
        <v>1293</v>
      </c>
      <c r="D1530" t="s">
        <v>27</v>
      </c>
      <c r="E1530">
        <v>899</v>
      </c>
      <c r="F1530">
        <v>65.189999999999898</v>
      </c>
      <c r="G1530">
        <v>13.7899999999999</v>
      </c>
      <c r="H1530">
        <v>0.63800863248600004</v>
      </c>
      <c r="I1530">
        <v>4.01642063859E-3</v>
      </c>
      <c r="L1530">
        <v>0</v>
      </c>
    </row>
    <row r="1531" spans="1:12" x14ac:dyDescent="0.25">
      <c r="A1531">
        <v>29476</v>
      </c>
      <c r="B1531">
        <v>13695</v>
      </c>
      <c r="C1531" t="s">
        <v>1294</v>
      </c>
      <c r="D1531" t="s">
        <v>27</v>
      </c>
      <c r="E1531">
        <v>145</v>
      </c>
      <c r="F1531">
        <v>1.72</v>
      </c>
      <c r="G1531">
        <v>84.159999999999897</v>
      </c>
      <c r="H1531">
        <v>1.16424797915</v>
      </c>
      <c r="I1531">
        <v>2.45031114472E-2</v>
      </c>
      <c r="L1531">
        <v>0</v>
      </c>
    </row>
    <row r="1532" spans="1:12" x14ac:dyDescent="0.25">
      <c r="A1532">
        <v>29477</v>
      </c>
      <c r="B1532">
        <v>12847</v>
      </c>
      <c r="C1532" t="s">
        <v>1295</v>
      </c>
      <c r="D1532" t="s">
        <v>27</v>
      </c>
      <c r="E1532">
        <v>622</v>
      </c>
      <c r="F1532">
        <v>1.37</v>
      </c>
      <c r="G1532">
        <v>453.26999999999902</v>
      </c>
      <c r="H1532">
        <v>2.0407817867600002</v>
      </c>
      <c r="I1532">
        <v>0.13166865608</v>
      </c>
      <c r="L1532">
        <v>0</v>
      </c>
    </row>
    <row r="1533" spans="1:12" x14ac:dyDescent="0.25">
      <c r="A1533">
        <v>29478</v>
      </c>
      <c r="B1533">
        <v>12922</v>
      </c>
      <c r="C1533" t="s">
        <v>1296</v>
      </c>
      <c r="D1533" t="s">
        <v>27</v>
      </c>
      <c r="E1533">
        <v>75</v>
      </c>
      <c r="F1533">
        <v>3</v>
      </c>
      <c r="G1533">
        <v>24.969999999999899</v>
      </c>
      <c r="H1533">
        <v>0.690647665099</v>
      </c>
      <c r="I1533">
        <v>7.2868581971899998E-3</v>
      </c>
      <c r="L1533">
        <v>0</v>
      </c>
    </row>
    <row r="1534" spans="1:12" x14ac:dyDescent="0.25">
      <c r="A1534">
        <v>29479</v>
      </c>
      <c r="B1534">
        <v>12973</v>
      </c>
      <c r="C1534" t="s">
        <v>1297</v>
      </c>
      <c r="D1534" t="s">
        <v>27</v>
      </c>
      <c r="E1534">
        <v>191</v>
      </c>
      <c r="F1534">
        <v>42.5399999999999</v>
      </c>
      <c r="G1534">
        <v>4.49</v>
      </c>
      <c r="H1534">
        <v>0.212648645631</v>
      </c>
      <c r="I1534">
        <v>1.31009407056E-3</v>
      </c>
      <c r="L1534">
        <v>0</v>
      </c>
    </row>
    <row r="1535" spans="1:12" x14ac:dyDescent="0.25">
      <c r="A1535">
        <v>29480</v>
      </c>
      <c r="B1535">
        <v>13617</v>
      </c>
      <c r="C1535" t="s">
        <v>1298</v>
      </c>
      <c r="D1535" t="s">
        <v>27</v>
      </c>
      <c r="E1535">
        <v>11843</v>
      </c>
      <c r="F1535">
        <v>84.06</v>
      </c>
      <c r="G1535">
        <v>140.88999999999899</v>
      </c>
      <c r="H1535">
        <v>1.5801968495500001</v>
      </c>
      <c r="I1535">
        <v>4.1348030841799999E-2</v>
      </c>
      <c r="J1535" t="s">
        <v>30</v>
      </c>
      <c r="K1535">
        <v>13617</v>
      </c>
      <c r="L1535">
        <v>4</v>
      </c>
    </row>
    <row r="1536" spans="1:12" x14ac:dyDescent="0.25">
      <c r="A1536">
        <v>29481</v>
      </c>
      <c r="B1536">
        <v>13676</v>
      </c>
      <c r="C1536" t="s">
        <v>1299</v>
      </c>
      <c r="D1536" t="s">
        <v>27</v>
      </c>
      <c r="E1536">
        <v>15462</v>
      </c>
      <c r="F1536">
        <v>95.29</v>
      </c>
      <c r="G1536">
        <v>162.259999999999</v>
      </c>
      <c r="H1536">
        <v>2.3994296105899999</v>
      </c>
      <c r="I1536">
        <v>4.76749393317E-2</v>
      </c>
      <c r="J1536" t="s">
        <v>30</v>
      </c>
      <c r="K1536">
        <v>13676</v>
      </c>
      <c r="L1536">
        <v>18</v>
      </c>
    </row>
    <row r="1537" spans="1:12" x14ac:dyDescent="0.25">
      <c r="A1537">
        <v>29482</v>
      </c>
      <c r="B1537">
        <v>13684</v>
      </c>
      <c r="C1537" t="s">
        <v>1300</v>
      </c>
      <c r="D1537" t="s">
        <v>27</v>
      </c>
      <c r="E1537">
        <v>1267</v>
      </c>
      <c r="F1537">
        <v>8.2200000000000006</v>
      </c>
      <c r="G1537">
        <v>154.18</v>
      </c>
      <c r="H1537">
        <v>1.05017845802</v>
      </c>
      <c r="I1537">
        <v>4.5080287793699998E-2</v>
      </c>
      <c r="L1537">
        <v>0</v>
      </c>
    </row>
    <row r="1538" spans="1:12" x14ac:dyDescent="0.25">
      <c r="A1538">
        <v>29483</v>
      </c>
      <c r="B1538">
        <v>13699</v>
      </c>
      <c r="C1538" t="s">
        <v>1299</v>
      </c>
      <c r="D1538" t="s">
        <v>27</v>
      </c>
      <c r="E1538">
        <v>1637</v>
      </c>
      <c r="F1538">
        <v>7117.39</v>
      </c>
      <c r="G1538">
        <v>0.23</v>
      </c>
      <c r="H1538">
        <v>4.9367096630400002E-2</v>
      </c>
      <c r="I1538">
        <v>6.7794812878E-5</v>
      </c>
      <c r="L1538">
        <v>0</v>
      </c>
    </row>
    <row r="1539" spans="1:12" x14ac:dyDescent="0.25">
      <c r="A1539">
        <v>29484</v>
      </c>
      <c r="B1539">
        <v>13625</v>
      </c>
      <c r="C1539" t="s">
        <v>1301</v>
      </c>
      <c r="D1539" t="s">
        <v>27</v>
      </c>
      <c r="E1539">
        <v>1887</v>
      </c>
      <c r="F1539">
        <v>5</v>
      </c>
      <c r="G1539">
        <v>377.41</v>
      </c>
      <c r="H1539">
        <v>2.3800339420699999</v>
      </c>
      <c r="I1539">
        <v>0.11025767515400001</v>
      </c>
      <c r="J1539" t="s">
        <v>30</v>
      </c>
      <c r="K1539">
        <v>13625</v>
      </c>
      <c r="L1539">
        <v>1</v>
      </c>
    </row>
    <row r="1540" spans="1:12" x14ac:dyDescent="0.25">
      <c r="A1540">
        <v>29485</v>
      </c>
      <c r="B1540">
        <v>13687</v>
      </c>
      <c r="C1540" t="s">
        <v>1302</v>
      </c>
      <c r="D1540" t="s">
        <v>27</v>
      </c>
      <c r="E1540">
        <v>460</v>
      </c>
      <c r="F1540">
        <v>17.71</v>
      </c>
      <c r="G1540">
        <v>25.969999999999899</v>
      </c>
      <c r="H1540">
        <v>0.62156295226900005</v>
      </c>
      <c r="I1540">
        <v>7.6092700020799998E-3</v>
      </c>
      <c r="L1540">
        <v>0</v>
      </c>
    </row>
    <row r="1541" spans="1:12" x14ac:dyDescent="0.25">
      <c r="A1541">
        <v>29486</v>
      </c>
      <c r="B1541">
        <v>12980</v>
      </c>
      <c r="C1541" t="s">
        <v>1303</v>
      </c>
      <c r="D1541" t="s">
        <v>27</v>
      </c>
      <c r="E1541">
        <v>1438</v>
      </c>
      <c r="F1541">
        <v>3.76</v>
      </c>
      <c r="G1541">
        <v>382.16</v>
      </c>
      <c r="H1541">
        <v>1.9869812355500001</v>
      </c>
      <c r="I1541">
        <v>0.112026850417</v>
      </c>
      <c r="L1541">
        <v>0</v>
      </c>
    </row>
    <row r="1542" spans="1:12" x14ac:dyDescent="0.25">
      <c r="A1542">
        <v>29487</v>
      </c>
      <c r="B1542">
        <v>13672</v>
      </c>
      <c r="C1542" t="s">
        <v>1304</v>
      </c>
      <c r="D1542" t="s">
        <v>27</v>
      </c>
      <c r="E1542">
        <v>314</v>
      </c>
      <c r="F1542">
        <v>6.36</v>
      </c>
      <c r="G1542">
        <v>49.38</v>
      </c>
      <c r="H1542">
        <v>0.73671472787600001</v>
      </c>
      <c r="I1542">
        <v>1.44819506128E-2</v>
      </c>
      <c r="L1542">
        <v>0</v>
      </c>
    </row>
    <row r="1543" spans="1:12" x14ac:dyDescent="0.25">
      <c r="A1543">
        <v>29488</v>
      </c>
      <c r="B1543">
        <v>12812</v>
      </c>
      <c r="C1543" t="s">
        <v>1305</v>
      </c>
      <c r="D1543" t="s">
        <v>27</v>
      </c>
      <c r="E1543">
        <v>92</v>
      </c>
      <c r="F1543">
        <v>0.94</v>
      </c>
      <c r="G1543">
        <v>97.909999999999897</v>
      </c>
      <c r="H1543">
        <v>0.92709729387600004</v>
      </c>
      <c r="I1543">
        <v>2.8385236656900001E-2</v>
      </c>
      <c r="L1543">
        <v>0</v>
      </c>
    </row>
    <row r="1544" spans="1:12" x14ac:dyDescent="0.25">
      <c r="A1544">
        <v>29489</v>
      </c>
      <c r="B1544">
        <v>12986</v>
      </c>
      <c r="C1544" t="s">
        <v>1306</v>
      </c>
      <c r="D1544" t="s">
        <v>27</v>
      </c>
      <c r="E1544">
        <v>6023</v>
      </c>
      <c r="F1544">
        <v>18.07</v>
      </c>
      <c r="G1544">
        <v>333.31999999999903</v>
      </c>
      <c r="H1544">
        <v>1.9843629277699999</v>
      </c>
      <c r="I1544">
        <v>9.7213110655999996E-2</v>
      </c>
      <c r="J1544" t="s">
        <v>30</v>
      </c>
      <c r="K1544">
        <v>12986</v>
      </c>
      <c r="L1544">
        <v>5</v>
      </c>
    </row>
    <row r="1545" spans="1:12" x14ac:dyDescent="0.25">
      <c r="A1545">
        <v>29490</v>
      </c>
      <c r="B1545">
        <v>12852</v>
      </c>
      <c r="C1545" t="s">
        <v>1307</v>
      </c>
      <c r="D1545" t="s">
        <v>27</v>
      </c>
      <c r="E1545">
        <v>458</v>
      </c>
      <c r="F1545">
        <v>2</v>
      </c>
      <c r="G1545">
        <v>228.509999999999</v>
      </c>
      <c r="H1545">
        <v>1.0790376854099999</v>
      </c>
      <c r="I1545">
        <v>6.6428660550900007E-2</v>
      </c>
      <c r="L1545">
        <v>0</v>
      </c>
    </row>
    <row r="1546" spans="1:12" x14ac:dyDescent="0.25">
      <c r="A1546">
        <v>29491</v>
      </c>
      <c r="B1546">
        <v>12857</v>
      </c>
      <c r="C1546" t="s">
        <v>1308</v>
      </c>
      <c r="D1546" t="s">
        <v>27</v>
      </c>
      <c r="E1546">
        <v>458</v>
      </c>
      <c r="F1546">
        <v>3.05</v>
      </c>
      <c r="G1546">
        <v>150.099999999999</v>
      </c>
      <c r="H1546">
        <v>1.8237743092400001</v>
      </c>
      <c r="I1546">
        <v>4.3522975616500002E-2</v>
      </c>
      <c r="J1546" t="s">
        <v>30</v>
      </c>
      <c r="K1546">
        <v>12857</v>
      </c>
      <c r="L1546">
        <v>1</v>
      </c>
    </row>
    <row r="1547" spans="1:12" x14ac:dyDescent="0.25">
      <c r="A1547">
        <v>29492</v>
      </c>
      <c r="B1547">
        <v>12943</v>
      </c>
      <c r="C1547" t="s">
        <v>1309</v>
      </c>
      <c r="D1547" t="s">
        <v>27</v>
      </c>
      <c r="E1547">
        <v>380</v>
      </c>
      <c r="F1547">
        <v>3.52</v>
      </c>
      <c r="G1547">
        <v>107.959999999999</v>
      </c>
      <c r="H1547">
        <v>0.90305756865800002</v>
      </c>
      <c r="I1547">
        <v>3.1447046470499999E-2</v>
      </c>
      <c r="J1547" t="s">
        <v>30</v>
      </c>
      <c r="K1547">
        <v>12943</v>
      </c>
      <c r="L1547">
        <v>1</v>
      </c>
    </row>
    <row r="1548" spans="1:12" x14ac:dyDescent="0.25">
      <c r="A1548">
        <v>29493</v>
      </c>
      <c r="B1548">
        <v>12946</v>
      </c>
      <c r="C1548" t="s">
        <v>1310</v>
      </c>
      <c r="D1548" t="s">
        <v>27</v>
      </c>
      <c r="E1548">
        <v>6324</v>
      </c>
      <c r="F1548">
        <v>44.7899999999999</v>
      </c>
      <c r="G1548">
        <v>141.19999999999899</v>
      </c>
      <c r="H1548">
        <v>0.91374456415799998</v>
      </c>
      <c r="I1548">
        <v>4.1193418560900003E-2</v>
      </c>
      <c r="J1548" t="s">
        <v>30</v>
      </c>
      <c r="K1548">
        <v>12946</v>
      </c>
      <c r="L1548">
        <v>2</v>
      </c>
    </row>
    <row r="1549" spans="1:12" x14ac:dyDescent="0.25">
      <c r="A1549">
        <v>29494</v>
      </c>
      <c r="B1549">
        <v>12945</v>
      </c>
      <c r="C1549" t="s">
        <v>1311</v>
      </c>
      <c r="D1549" t="s">
        <v>27</v>
      </c>
      <c r="E1549">
        <v>523</v>
      </c>
      <c r="F1549">
        <v>28.3</v>
      </c>
      <c r="G1549">
        <v>18.48</v>
      </c>
      <c r="H1549">
        <v>0.47642771782900001</v>
      </c>
      <c r="I1549">
        <v>5.40409013924E-3</v>
      </c>
      <c r="L1549">
        <v>0</v>
      </c>
    </row>
    <row r="1550" spans="1:12" x14ac:dyDescent="0.25">
      <c r="A1550">
        <v>29495</v>
      </c>
      <c r="B1550">
        <v>12970</v>
      </c>
      <c r="C1550" t="s">
        <v>1312</v>
      </c>
      <c r="D1550" t="s">
        <v>27</v>
      </c>
      <c r="E1550">
        <v>1187</v>
      </c>
      <c r="F1550">
        <v>11.15</v>
      </c>
      <c r="G1550">
        <v>106.44</v>
      </c>
      <c r="H1550">
        <v>0.80259374310499998</v>
      </c>
      <c r="I1550">
        <v>3.11870098998E-2</v>
      </c>
      <c r="L1550">
        <v>0</v>
      </c>
    </row>
    <row r="1551" spans="1:12" x14ac:dyDescent="0.25">
      <c r="A1551">
        <v>29496</v>
      </c>
      <c r="B1551">
        <v>12983</v>
      </c>
      <c r="C1551" t="s">
        <v>1313</v>
      </c>
      <c r="D1551" t="s">
        <v>27</v>
      </c>
      <c r="E1551">
        <v>7142</v>
      </c>
      <c r="F1551">
        <v>48.3599999999999</v>
      </c>
      <c r="G1551">
        <v>147.66999999999899</v>
      </c>
      <c r="H1551">
        <v>1.9200488305300001</v>
      </c>
      <c r="I1551">
        <v>4.3164216867999997E-2</v>
      </c>
      <c r="J1551" t="s">
        <v>30</v>
      </c>
      <c r="K1551">
        <v>12983</v>
      </c>
      <c r="L1551">
        <v>4</v>
      </c>
    </row>
    <row r="1552" spans="1:12" x14ac:dyDescent="0.25">
      <c r="A1552">
        <v>29497</v>
      </c>
      <c r="B1552">
        <v>12913</v>
      </c>
      <c r="C1552" t="s">
        <v>1314</v>
      </c>
      <c r="D1552" t="s">
        <v>27</v>
      </c>
      <c r="E1552">
        <v>1474</v>
      </c>
      <c r="F1552">
        <v>20.66</v>
      </c>
      <c r="G1552">
        <v>71.349999999999895</v>
      </c>
      <c r="H1552">
        <v>0.86317551004699999</v>
      </c>
      <c r="I1552">
        <v>2.08733888852E-2</v>
      </c>
      <c r="J1552" t="s">
        <v>30</v>
      </c>
      <c r="K1552">
        <v>12913</v>
      </c>
      <c r="L1552">
        <v>1</v>
      </c>
    </row>
    <row r="1553" spans="1:12" x14ac:dyDescent="0.25">
      <c r="A1553">
        <v>29498</v>
      </c>
      <c r="B1553">
        <v>12977</v>
      </c>
      <c r="C1553" t="s">
        <v>1315</v>
      </c>
      <c r="D1553" t="s">
        <v>27</v>
      </c>
      <c r="E1553">
        <v>531</v>
      </c>
      <c r="F1553">
        <v>792.53999999999905</v>
      </c>
      <c r="G1553">
        <v>0.67</v>
      </c>
      <c r="H1553">
        <v>0.107222678377</v>
      </c>
      <c r="I1553">
        <v>1.95841929542E-4</v>
      </c>
      <c r="L1553">
        <v>0</v>
      </c>
    </row>
    <row r="1554" spans="1:12" x14ac:dyDescent="0.25">
      <c r="A1554">
        <v>29499</v>
      </c>
      <c r="B1554">
        <v>12989</v>
      </c>
      <c r="C1554" t="s">
        <v>1316</v>
      </c>
      <c r="D1554" t="s">
        <v>27</v>
      </c>
      <c r="E1554">
        <v>1034</v>
      </c>
      <c r="F1554">
        <v>7.58</v>
      </c>
      <c r="G1554">
        <v>136.41</v>
      </c>
      <c r="H1554">
        <v>1.04724750361</v>
      </c>
      <c r="I1554">
        <v>4.0008446497300003E-2</v>
      </c>
      <c r="L1554">
        <v>0</v>
      </c>
    </row>
    <row r="1555" spans="1:12" x14ac:dyDescent="0.25">
      <c r="A1555">
        <v>29500</v>
      </c>
      <c r="B1555">
        <v>12997</v>
      </c>
      <c r="C1555" t="s">
        <v>1317</v>
      </c>
      <c r="D1555" t="s">
        <v>27</v>
      </c>
      <c r="E1555">
        <v>1203</v>
      </c>
      <c r="F1555">
        <v>15.8</v>
      </c>
      <c r="G1555">
        <v>76.14</v>
      </c>
      <c r="H1555">
        <v>0.85656522594999995</v>
      </c>
      <c r="I1555">
        <v>2.22710518137E-2</v>
      </c>
      <c r="L1555">
        <v>0</v>
      </c>
    </row>
    <row r="1556" spans="1:12" x14ac:dyDescent="0.25">
      <c r="A1556">
        <v>29501</v>
      </c>
      <c r="B1556">
        <v>13621</v>
      </c>
      <c r="C1556" t="s">
        <v>1318</v>
      </c>
      <c r="D1556" t="s">
        <v>27</v>
      </c>
      <c r="E1556">
        <v>456</v>
      </c>
      <c r="F1556">
        <v>17.5</v>
      </c>
      <c r="G1556">
        <v>26.059999999999899</v>
      </c>
      <c r="H1556">
        <v>0.54166599836100005</v>
      </c>
      <c r="I1556">
        <v>7.6817188653399999E-3</v>
      </c>
      <c r="L1556">
        <v>0</v>
      </c>
    </row>
    <row r="1557" spans="1:12" x14ac:dyDescent="0.25">
      <c r="A1557">
        <v>29502</v>
      </c>
      <c r="B1557">
        <v>13660</v>
      </c>
      <c r="C1557" t="s">
        <v>1319</v>
      </c>
      <c r="D1557" t="s">
        <v>27</v>
      </c>
      <c r="E1557">
        <v>2119</v>
      </c>
      <c r="F1557">
        <v>38.28</v>
      </c>
      <c r="G1557">
        <v>55.35</v>
      </c>
      <c r="H1557">
        <v>1.1546893113500001</v>
      </c>
      <c r="I1557">
        <v>1.6296588350700001E-2</v>
      </c>
      <c r="L1557">
        <v>0</v>
      </c>
    </row>
    <row r="1558" spans="1:12" x14ac:dyDescent="0.25">
      <c r="A1558">
        <v>29503</v>
      </c>
      <c r="B1558">
        <v>13662</v>
      </c>
      <c r="C1558" t="s">
        <v>1320</v>
      </c>
      <c r="D1558" t="s">
        <v>27</v>
      </c>
      <c r="E1558">
        <v>16923</v>
      </c>
      <c r="F1558">
        <v>142.849999999999</v>
      </c>
      <c r="G1558">
        <v>118.47</v>
      </c>
      <c r="H1558">
        <v>1.3839214502199999</v>
      </c>
      <c r="I1558">
        <v>3.4979639974999997E-2</v>
      </c>
      <c r="J1558" t="s">
        <v>30</v>
      </c>
      <c r="K1558">
        <v>13662</v>
      </c>
      <c r="L1558">
        <v>10</v>
      </c>
    </row>
    <row r="1559" spans="1:12" x14ac:dyDescent="0.25">
      <c r="A1559">
        <v>29504</v>
      </c>
      <c r="B1559">
        <v>13667</v>
      </c>
      <c r="C1559" t="s">
        <v>1321</v>
      </c>
      <c r="D1559" t="s">
        <v>27</v>
      </c>
      <c r="E1559">
        <v>2991</v>
      </c>
      <c r="F1559">
        <v>55.799999999999898</v>
      </c>
      <c r="G1559">
        <v>53.6</v>
      </c>
      <c r="H1559">
        <v>1.0142683718500001</v>
      </c>
      <c r="I1559">
        <v>1.5798896500599999E-2</v>
      </c>
      <c r="L1559">
        <v>0</v>
      </c>
    </row>
    <row r="1560" spans="1:12" x14ac:dyDescent="0.25">
      <c r="A1560">
        <v>29505</v>
      </c>
      <c r="B1560">
        <v>13668</v>
      </c>
      <c r="C1560" t="s">
        <v>1322</v>
      </c>
      <c r="D1560" t="s">
        <v>27</v>
      </c>
      <c r="E1560">
        <v>3744</v>
      </c>
      <c r="F1560">
        <v>91.939999999999898</v>
      </c>
      <c r="G1560">
        <v>40.719999999999899</v>
      </c>
      <c r="H1560">
        <v>0.82401832910600004</v>
      </c>
      <c r="I1560">
        <v>1.1984003321100001E-2</v>
      </c>
      <c r="J1560" t="s">
        <v>30</v>
      </c>
      <c r="K1560">
        <v>13668</v>
      </c>
      <c r="L1560">
        <v>2</v>
      </c>
    </row>
    <row r="1561" spans="1:12" x14ac:dyDescent="0.25">
      <c r="A1561">
        <v>29506</v>
      </c>
      <c r="B1561">
        <v>13694</v>
      </c>
      <c r="C1561" t="s">
        <v>1323</v>
      </c>
      <c r="D1561" t="s">
        <v>27</v>
      </c>
      <c r="E1561">
        <v>1732</v>
      </c>
      <c r="F1561">
        <v>58.89</v>
      </c>
      <c r="G1561">
        <v>29.41</v>
      </c>
      <c r="H1561">
        <v>0.68138964078099995</v>
      </c>
      <c r="I1561">
        <v>8.6709844599999995E-3</v>
      </c>
      <c r="L1561">
        <v>0</v>
      </c>
    </row>
    <row r="1562" spans="1:12" x14ac:dyDescent="0.25">
      <c r="A1562">
        <v>29507</v>
      </c>
      <c r="B1562">
        <v>13696</v>
      </c>
      <c r="C1562" t="s">
        <v>1324</v>
      </c>
      <c r="D1562" t="s">
        <v>27</v>
      </c>
      <c r="E1562">
        <v>-99</v>
      </c>
      <c r="F1562">
        <v>-99</v>
      </c>
      <c r="G1562">
        <v>1.74</v>
      </c>
      <c r="H1562">
        <v>0.112248801277</v>
      </c>
      <c r="I1562">
        <v>5.1207978220399995E-4</v>
      </c>
      <c r="L1562">
        <v>0</v>
      </c>
    </row>
    <row r="1563" spans="1:12" x14ac:dyDescent="0.25">
      <c r="A1563">
        <v>29508</v>
      </c>
      <c r="B1563">
        <v>12914</v>
      </c>
      <c r="C1563" t="s">
        <v>1325</v>
      </c>
      <c r="D1563" t="s">
        <v>27</v>
      </c>
      <c r="E1563">
        <v>940</v>
      </c>
      <c r="F1563">
        <v>32.659999999999897</v>
      </c>
      <c r="G1563">
        <v>28.78</v>
      </c>
      <c r="H1563">
        <v>0.66265166034300005</v>
      </c>
      <c r="I1563">
        <v>8.4959972594900006E-3</v>
      </c>
      <c r="L1563">
        <v>0</v>
      </c>
    </row>
    <row r="1564" spans="1:12" x14ac:dyDescent="0.25">
      <c r="A1564">
        <v>29509</v>
      </c>
      <c r="B1564">
        <v>12916</v>
      </c>
      <c r="C1564" t="s">
        <v>1326</v>
      </c>
      <c r="D1564" t="s">
        <v>27</v>
      </c>
      <c r="E1564">
        <v>2134</v>
      </c>
      <c r="F1564">
        <v>45.74</v>
      </c>
      <c r="G1564">
        <v>46.659999999999897</v>
      </c>
      <c r="H1564">
        <v>0.865383716902</v>
      </c>
      <c r="I1564">
        <v>1.37530046957E-2</v>
      </c>
      <c r="J1564" t="s">
        <v>30</v>
      </c>
      <c r="K1564">
        <v>12916</v>
      </c>
      <c r="L1564">
        <v>3</v>
      </c>
    </row>
    <row r="1565" spans="1:12" x14ac:dyDescent="0.25">
      <c r="A1565">
        <v>29510</v>
      </c>
      <c r="B1565">
        <v>12930</v>
      </c>
      <c r="C1565" t="s">
        <v>1327</v>
      </c>
      <c r="D1565" t="s">
        <v>27</v>
      </c>
      <c r="E1565">
        <v>763</v>
      </c>
      <c r="F1565">
        <v>19.12</v>
      </c>
      <c r="G1565">
        <v>39.909999999999897</v>
      </c>
      <c r="H1565">
        <v>0.55188926347900003</v>
      </c>
      <c r="I1565">
        <v>1.1740644597300001E-2</v>
      </c>
      <c r="L1565">
        <v>0</v>
      </c>
    </row>
    <row r="1566" spans="1:12" x14ac:dyDescent="0.25">
      <c r="A1566">
        <v>29511</v>
      </c>
      <c r="B1566">
        <v>12957</v>
      </c>
      <c r="C1566" t="s">
        <v>1328</v>
      </c>
      <c r="D1566" t="s">
        <v>27</v>
      </c>
      <c r="E1566">
        <v>1734</v>
      </c>
      <c r="F1566">
        <v>53.5</v>
      </c>
      <c r="G1566">
        <v>32.409999999999897</v>
      </c>
      <c r="H1566">
        <v>0.54421646287299996</v>
      </c>
      <c r="I1566">
        <v>9.5552428979700007E-3</v>
      </c>
      <c r="L1566">
        <v>0</v>
      </c>
    </row>
    <row r="1567" spans="1:12" x14ac:dyDescent="0.25">
      <c r="A1567">
        <v>29512</v>
      </c>
      <c r="B1567">
        <v>12965</v>
      </c>
      <c r="C1567" t="s">
        <v>1329</v>
      </c>
      <c r="D1567" t="s">
        <v>27</v>
      </c>
      <c r="E1567">
        <v>273</v>
      </c>
      <c r="F1567">
        <v>22.62</v>
      </c>
      <c r="G1567">
        <v>12.07</v>
      </c>
      <c r="H1567">
        <v>0.56546523721700004</v>
      </c>
      <c r="I1567">
        <v>3.55041711968E-3</v>
      </c>
      <c r="L1567">
        <v>0</v>
      </c>
    </row>
    <row r="1568" spans="1:12" x14ac:dyDescent="0.25">
      <c r="A1568">
        <v>29513</v>
      </c>
      <c r="B1568">
        <v>12967</v>
      </c>
      <c r="C1568" t="s">
        <v>1330</v>
      </c>
      <c r="D1568" t="s">
        <v>27</v>
      </c>
      <c r="E1568">
        <v>1749</v>
      </c>
      <c r="F1568">
        <v>59.469999999999899</v>
      </c>
      <c r="G1568">
        <v>29.41</v>
      </c>
      <c r="H1568">
        <v>0.76847764296099996</v>
      </c>
      <c r="I1568">
        <v>8.6569314857500006E-3</v>
      </c>
      <c r="J1568" t="s">
        <v>30</v>
      </c>
      <c r="K1568">
        <v>12967</v>
      </c>
      <c r="L1568">
        <v>1</v>
      </c>
    </row>
    <row r="1569" spans="1:12" x14ac:dyDescent="0.25">
      <c r="A1569">
        <v>29514</v>
      </c>
      <c r="B1569">
        <v>13613</v>
      </c>
      <c r="C1569" t="s">
        <v>1331</v>
      </c>
      <c r="D1569" t="s">
        <v>27</v>
      </c>
      <c r="E1569">
        <v>2659</v>
      </c>
      <c r="F1569">
        <v>33.009999999999899</v>
      </c>
      <c r="G1569">
        <v>80.549999999999898</v>
      </c>
      <c r="H1569">
        <v>0.77246581357599997</v>
      </c>
      <c r="I1569">
        <v>2.3752347057099998E-2</v>
      </c>
      <c r="L1569">
        <v>0</v>
      </c>
    </row>
    <row r="1570" spans="1:12" x14ac:dyDescent="0.25">
      <c r="A1570">
        <v>29515</v>
      </c>
      <c r="B1570">
        <v>13697</v>
      </c>
      <c r="C1570" t="s">
        <v>1332</v>
      </c>
      <c r="D1570" t="s">
        <v>27</v>
      </c>
      <c r="E1570">
        <v>2481</v>
      </c>
      <c r="F1570">
        <v>37.1099999999999</v>
      </c>
      <c r="G1570">
        <v>66.849999999999895</v>
      </c>
      <c r="H1570">
        <v>0.89296306765699995</v>
      </c>
      <c r="I1570">
        <v>1.9675081691200001E-2</v>
      </c>
      <c r="L1570">
        <v>0</v>
      </c>
    </row>
    <row r="1571" spans="1:12" x14ac:dyDescent="0.25">
      <c r="A1571">
        <v>29516</v>
      </c>
      <c r="B1571">
        <v>13655</v>
      </c>
      <c r="C1571" t="s">
        <v>1333</v>
      </c>
      <c r="D1571" t="s">
        <v>27</v>
      </c>
      <c r="E1571">
        <v>3666</v>
      </c>
      <c r="F1571">
        <v>159.94999999999899</v>
      </c>
      <c r="G1571">
        <v>22.92</v>
      </c>
      <c r="H1571">
        <v>0.43586103444500002</v>
      </c>
      <c r="I1571">
        <v>6.7724476587300003E-3</v>
      </c>
      <c r="J1571" t="s">
        <v>30</v>
      </c>
      <c r="K1571">
        <v>13655</v>
      </c>
      <c r="L1571">
        <v>2</v>
      </c>
    </row>
    <row r="1572" spans="1:12" x14ac:dyDescent="0.25">
      <c r="A1572">
        <v>29517</v>
      </c>
      <c r="B1572">
        <v>12917</v>
      </c>
      <c r="C1572" t="s">
        <v>1334</v>
      </c>
      <c r="D1572" t="s">
        <v>27</v>
      </c>
      <c r="E1572">
        <v>1533</v>
      </c>
      <c r="F1572">
        <v>36.340000000000003</v>
      </c>
      <c r="G1572">
        <v>42.189999999999898</v>
      </c>
      <c r="H1572">
        <v>0.66244020701399997</v>
      </c>
      <c r="I1572">
        <v>1.2454951782499999E-2</v>
      </c>
      <c r="L1572">
        <v>0</v>
      </c>
    </row>
    <row r="1573" spans="1:12" x14ac:dyDescent="0.25">
      <c r="A1573">
        <v>29518</v>
      </c>
      <c r="B1573">
        <v>12926</v>
      </c>
      <c r="C1573" t="s">
        <v>1335</v>
      </c>
      <c r="D1573" t="s">
        <v>27</v>
      </c>
      <c r="E1573">
        <v>2433</v>
      </c>
      <c r="F1573">
        <v>46.1099999999999</v>
      </c>
      <c r="G1573">
        <v>52.77</v>
      </c>
      <c r="H1573">
        <v>0.70882801108600002</v>
      </c>
      <c r="I1573">
        <v>1.5584668618099999E-2</v>
      </c>
      <c r="L1573">
        <v>0</v>
      </c>
    </row>
    <row r="1574" spans="1:12" x14ac:dyDescent="0.25">
      <c r="A1574">
        <v>29519</v>
      </c>
      <c r="B1574">
        <v>12937</v>
      </c>
      <c r="C1574" t="s">
        <v>1336</v>
      </c>
      <c r="D1574" t="s">
        <v>27</v>
      </c>
      <c r="E1574">
        <v>1570</v>
      </c>
      <c r="F1574">
        <v>51.02</v>
      </c>
      <c r="G1574">
        <v>30.77</v>
      </c>
      <c r="H1574">
        <v>0.62483831883499996</v>
      </c>
      <c r="I1574">
        <v>9.0875947048099995E-3</v>
      </c>
      <c r="J1574" t="s">
        <v>30</v>
      </c>
      <c r="K1574">
        <v>12937</v>
      </c>
      <c r="L1574">
        <v>1</v>
      </c>
    </row>
    <row r="1575" spans="1:12" x14ac:dyDescent="0.25">
      <c r="A1575">
        <v>29520</v>
      </c>
      <c r="B1575">
        <v>12953</v>
      </c>
      <c r="C1575" t="s">
        <v>1337</v>
      </c>
      <c r="D1575" t="s">
        <v>27</v>
      </c>
      <c r="E1575">
        <v>15441</v>
      </c>
      <c r="F1575">
        <v>71.42</v>
      </c>
      <c r="G1575">
        <v>216.19</v>
      </c>
      <c r="H1575">
        <v>1.4256970866800001</v>
      </c>
      <c r="I1575">
        <v>6.36198686992E-2</v>
      </c>
      <c r="J1575" t="s">
        <v>30</v>
      </c>
      <c r="K1575">
        <v>12953</v>
      </c>
      <c r="L1575">
        <v>2</v>
      </c>
    </row>
    <row r="1576" spans="1:12" x14ac:dyDescent="0.25">
      <c r="A1576">
        <v>29521</v>
      </c>
      <c r="B1576">
        <v>12966</v>
      </c>
      <c r="C1576" t="s">
        <v>1338</v>
      </c>
      <c r="D1576" t="s">
        <v>27</v>
      </c>
      <c r="E1576">
        <v>3137</v>
      </c>
      <c r="F1576">
        <v>39.07</v>
      </c>
      <c r="G1576">
        <v>80.299999999999898</v>
      </c>
      <c r="H1576">
        <v>0.94919451238200003</v>
      </c>
      <c r="I1576">
        <v>2.3651156540700002E-2</v>
      </c>
      <c r="J1576" t="s">
        <v>30</v>
      </c>
      <c r="K1576">
        <v>12966</v>
      </c>
      <c r="L1576">
        <v>1</v>
      </c>
    </row>
    <row r="1577" spans="1:12" x14ac:dyDescent="0.25">
      <c r="A1577">
        <v>29522</v>
      </c>
      <c r="B1577">
        <v>12920</v>
      </c>
      <c r="C1577" t="s">
        <v>1339</v>
      </c>
      <c r="D1577" t="s">
        <v>27</v>
      </c>
      <c r="E1577">
        <v>2836</v>
      </c>
      <c r="F1577">
        <v>39.18</v>
      </c>
      <c r="G1577">
        <v>72.379999999999896</v>
      </c>
      <c r="H1577">
        <v>0.94427962467500004</v>
      </c>
      <c r="I1577">
        <v>2.13581816994E-2</v>
      </c>
      <c r="J1577" t="s">
        <v>30</v>
      </c>
      <c r="K1577">
        <v>12920</v>
      </c>
      <c r="L1577">
        <v>2</v>
      </c>
    </row>
    <row r="1578" spans="1:12" x14ac:dyDescent="0.25">
      <c r="A1578">
        <v>29523</v>
      </c>
      <c r="B1578">
        <v>12923</v>
      </c>
      <c r="C1578" t="s">
        <v>1340</v>
      </c>
      <c r="D1578" t="s">
        <v>27</v>
      </c>
      <c r="E1578">
        <v>594</v>
      </c>
      <c r="F1578">
        <v>10.43</v>
      </c>
      <c r="G1578">
        <v>56.96</v>
      </c>
      <c r="H1578">
        <v>0.68920974782699995</v>
      </c>
      <c r="I1578">
        <v>1.6822991274400002E-2</v>
      </c>
      <c r="L1578">
        <v>0</v>
      </c>
    </row>
    <row r="1579" spans="1:12" x14ac:dyDescent="0.25">
      <c r="A1579">
        <v>29524</v>
      </c>
      <c r="B1579">
        <v>12934</v>
      </c>
      <c r="C1579" t="s">
        <v>1341</v>
      </c>
      <c r="D1579" t="s">
        <v>27</v>
      </c>
      <c r="E1579">
        <v>1179</v>
      </c>
      <c r="F1579">
        <v>13.91</v>
      </c>
      <c r="G1579">
        <v>84.78</v>
      </c>
      <c r="H1579">
        <v>0.93579141806400001</v>
      </c>
      <c r="I1579">
        <v>2.49880698786E-2</v>
      </c>
      <c r="L1579">
        <v>0</v>
      </c>
    </row>
    <row r="1580" spans="1:12" x14ac:dyDescent="0.25">
      <c r="A1580">
        <v>29525</v>
      </c>
      <c r="B1580">
        <v>12952</v>
      </c>
      <c r="C1580" t="s">
        <v>1342</v>
      </c>
      <c r="D1580" t="s">
        <v>27</v>
      </c>
      <c r="E1580">
        <v>526</v>
      </c>
      <c r="F1580">
        <v>46.259999999999899</v>
      </c>
      <c r="G1580">
        <v>11.3699999999999</v>
      </c>
      <c r="H1580">
        <v>0.34588519618699998</v>
      </c>
      <c r="I1580">
        <v>3.3457486291800002E-3</v>
      </c>
      <c r="L1580">
        <v>0</v>
      </c>
    </row>
    <row r="1581" spans="1:12" x14ac:dyDescent="0.25">
      <c r="A1581">
        <v>29526</v>
      </c>
      <c r="B1581">
        <v>12955</v>
      </c>
      <c r="C1581" t="s">
        <v>1342</v>
      </c>
      <c r="D1581" t="s">
        <v>27</v>
      </c>
      <c r="E1581">
        <v>239</v>
      </c>
      <c r="F1581">
        <v>10.96</v>
      </c>
      <c r="G1581">
        <v>21.8</v>
      </c>
      <c r="H1581">
        <v>0.58646093253599996</v>
      </c>
      <c r="I1581">
        <v>6.4200479448699999E-3</v>
      </c>
      <c r="L1581">
        <v>0</v>
      </c>
    </row>
    <row r="1582" spans="1:12" x14ac:dyDescent="0.25">
      <c r="A1582">
        <v>29527</v>
      </c>
      <c r="B1582">
        <v>12969</v>
      </c>
      <c r="C1582" t="s">
        <v>1343</v>
      </c>
      <c r="D1582" t="s">
        <v>27</v>
      </c>
      <c r="E1582">
        <v>441</v>
      </c>
      <c r="F1582">
        <v>3.71</v>
      </c>
      <c r="G1582">
        <v>118.739999999999</v>
      </c>
      <c r="H1582">
        <v>0.88857440514399999</v>
      </c>
      <c r="I1582">
        <v>3.4926270863799999E-2</v>
      </c>
      <c r="L1582">
        <v>0</v>
      </c>
    </row>
    <row r="1583" spans="1:12" x14ac:dyDescent="0.25">
      <c r="A1583">
        <v>29528</v>
      </c>
      <c r="B1583">
        <v>12855</v>
      </c>
      <c r="C1583" t="s">
        <v>1344</v>
      </c>
      <c r="D1583" t="s">
        <v>27</v>
      </c>
      <c r="E1583">
        <v>248</v>
      </c>
      <c r="F1583">
        <v>1.64</v>
      </c>
      <c r="G1583">
        <v>150.86000000000001</v>
      </c>
      <c r="H1583">
        <v>1.2156424514399999</v>
      </c>
      <c r="I1583">
        <v>4.3854288126500003E-2</v>
      </c>
      <c r="L1583">
        <v>0</v>
      </c>
    </row>
    <row r="1584" spans="1:12" x14ac:dyDescent="0.25">
      <c r="A1584">
        <v>29529</v>
      </c>
      <c r="B1584">
        <v>12858</v>
      </c>
      <c r="C1584" t="s">
        <v>1345</v>
      </c>
      <c r="D1584" t="s">
        <v>27</v>
      </c>
      <c r="E1584">
        <v>71</v>
      </c>
      <c r="F1584">
        <v>20.6999999999999</v>
      </c>
      <c r="G1584">
        <v>3.43</v>
      </c>
      <c r="H1584">
        <v>0.29107455937499999</v>
      </c>
      <c r="I1584">
        <v>9.9488140294099999E-4</v>
      </c>
      <c r="L1584">
        <v>0</v>
      </c>
    </row>
    <row r="1585" spans="1:12" x14ac:dyDescent="0.25">
      <c r="A1585">
        <v>29530</v>
      </c>
      <c r="B1585">
        <v>12870</v>
      </c>
      <c r="C1585" t="s">
        <v>1346</v>
      </c>
      <c r="D1585" t="s">
        <v>27</v>
      </c>
      <c r="E1585">
        <v>1515</v>
      </c>
      <c r="F1585">
        <v>10.06</v>
      </c>
      <c r="G1585">
        <v>150.599999999999</v>
      </c>
      <c r="H1585">
        <v>1.44386146606</v>
      </c>
      <c r="I1585">
        <v>4.36711878799E-2</v>
      </c>
      <c r="J1585" t="s">
        <v>30</v>
      </c>
      <c r="K1585">
        <v>12870</v>
      </c>
      <c r="L1585">
        <v>2</v>
      </c>
    </row>
    <row r="1586" spans="1:12" x14ac:dyDescent="0.25">
      <c r="A1586">
        <v>29531</v>
      </c>
      <c r="B1586">
        <v>12883</v>
      </c>
      <c r="C1586" t="s">
        <v>1347</v>
      </c>
      <c r="D1586" t="s">
        <v>27</v>
      </c>
      <c r="E1586">
        <v>5013</v>
      </c>
      <c r="F1586">
        <v>54.619999999999898</v>
      </c>
      <c r="G1586">
        <v>91.78</v>
      </c>
      <c r="H1586">
        <v>0.94791215557999997</v>
      </c>
      <c r="I1586">
        <v>2.6608953472699998E-2</v>
      </c>
      <c r="J1586" t="s">
        <v>30</v>
      </c>
      <c r="K1586">
        <v>12883</v>
      </c>
      <c r="L1586">
        <v>6</v>
      </c>
    </row>
    <row r="1587" spans="1:12" x14ac:dyDescent="0.25">
      <c r="A1587">
        <v>29532</v>
      </c>
      <c r="B1587">
        <v>12928</v>
      </c>
      <c r="C1587" t="s">
        <v>1348</v>
      </c>
      <c r="D1587" t="s">
        <v>27</v>
      </c>
      <c r="E1587">
        <v>2005</v>
      </c>
      <c r="F1587">
        <v>25.12</v>
      </c>
      <c r="G1587">
        <v>79.829999999999899</v>
      </c>
      <c r="H1587">
        <v>0.90968509444400003</v>
      </c>
      <c r="I1587">
        <v>2.3181475482399998E-2</v>
      </c>
      <c r="J1587" t="s">
        <v>30</v>
      </c>
      <c r="K1587">
        <v>12928</v>
      </c>
      <c r="L1587">
        <v>1</v>
      </c>
    </row>
    <row r="1588" spans="1:12" x14ac:dyDescent="0.25">
      <c r="A1588">
        <v>29533</v>
      </c>
      <c r="B1588">
        <v>12960</v>
      </c>
      <c r="C1588" t="s">
        <v>1349</v>
      </c>
      <c r="D1588" t="s">
        <v>27</v>
      </c>
      <c r="E1588">
        <v>952</v>
      </c>
      <c r="F1588">
        <v>45.53</v>
      </c>
      <c r="G1588">
        <v>20.91</v>
      </c>
      <c r="H1588">
        <v>0.46691168428899998</v>
      </c>
      <c r="I1588">
        <v>6.0806350626700003E-3</v>
      </c>
      <c r="J1588" t="s">
        <v>30</v>
      </c>
      <c r="K1588">
        <v>12960</v>
      </c>
      <c r="L1588">
        <v>1</v>
      </c>
    </row>
    <row r="1589" spans="1:12" x14ac:dyDescent="0.25">
      <c r="A1589">
        <v>29534</v>
      </c>
      <c r="B1589">
        <v>12932</v>
      </c>
      <c r="C1589" t="s">
        <v>1350</v>
      </c>
      <c r="D1589" t="s">
        <v>27</v>
      </c>
      <c r="E1589">
        <v>1439</v>
      </c>
      <c r="F1589">
        <v>17.329999999999899</v>
      </c>
      <c r="G1589">
        <v>83.03</v>
      </c>
      <c r="H1589">
        <v>1.1125986456300001</v>
      </c>
      <c r="I1589">
        <v>2.4212000107999999E-2</v>
      </c>
      <c r="J1589" t="s">
        <v>30</v>
      </c>
      <c r="K1589">
        <v>12932</v>
      </c>
      <c r="L1589">
        <v>1</v>
      </c>
    </row>
    <row r="1590" spans="1:12" x14ac:dyDescent="0.25">
      <c r="A1590">
        <v>29535</v>
      </c>
      <c r="B1590">
        <v>12942</v>
      </c>
      <c r="C1590" t="s">
        <v>1351</v>
      </c>
      <c r="D1590" t="s">
        <v>27</v>
      </c>
      <c r="E1590">
        <v>696</v>
      </c>
      <c r="F1590">
        <v>13.48</v>
      </c>
      <c r="G1590">
        <v>51.649999999999899</v>
      </c>
      <c r="H1590">
        <v>0.58054752832800005</v>
      </c>
      <c r="I1590">
        <v>1.5075719501299999E-2</v>
      </c>
      <c r="J1590" t="s">
        <v>30</v>
      </c>
      <c r="K1590">
        <v>12942</v>
      </c>
      <c r="L1590">
        <v>1</v>
      </c>
    </row>
    <row r="1591" spans="1:12" x14ac:dyDescent="0.25">
      <c r="A1591">
        <v>29536</v>
      </c>
      <c r="B1591">
        <v>12956</v>
      </c>
      <c r="C1591" t="s">
        <v>1352</v>
      </c>
      <c r="D1591" t="s">
        <v>27</v>
      </c>
      <c r="E1591">
        <v>1357</v>
      </c>
      <c r="F1591">
        <v>148.47</v>
      </c>
      <c r="G1591">
        <v>9.14</v>
      </c>
      <c r="H1591">
        <v>0.30746402104499998</v>
      </c>
      <c r="I1591">
        <v>2.6594336729399998E-3</v>
      </c>
      <c r="L1591">
        <v>0</v>
      </c>
    </row>
    <row r="1592" spans="1:12" x14ac:dyDescent="0.25">
      <c r="A1592">
        <v>29537</v>
      </c>
      <c r="B1592">
        <v>12961</v>
      </c>
      <c r="C1592" t="s">
        <v>1353</v>
      </c>
      <c r="D1592" t="s">
        <v>27</v>
      </c>
      <c r="E1592">
        <v>166</v>
      </c>
      <c r="F1592">
        <v>8.5299999999999905</v>
      </c>
      <c r="G1592">
        <v>19.46</v>
      </c>
      <c r="H1592">
        <v>0.38049203237399998</v>
      </c>
      <c r="I1592">
        <v>5.6609213773600002E-3</v>
      </c>
      <c r="L1592">
        <v>0</v>
      </c>
    </row>
    <row r="1593" spans="1:12" x14ac:dyDescent="0.25">
      <c r="A1593">
        <v>29538</v>
      </c>
      <c r="B1593">
        <v>12964</v>
      </c>
      <c r="C1593" t="s">
        <v>1354</v>
      </c>
      <c r="D1593" t="s">
        <v>27</v>
      </c>
      <c r="E1593">
        <v>34</v>
      </c>
      <c r="F1593">
        <v>1.65</v>
      </c>
      <c r="G1593">
        <v>20.649999999999899</v>
      </c>
      <c r="H1593">
        <v>0.49356696340799999</v>
      </c>
      <c r="I1593">
        <v>6.0128035887099997E-3</v>
      </c>
      <c r="L1593">
        <v>0</v>
      </c>
    </row>
    <row r="1594" spans="1:12" x14ac:dyDescent="0.25">
      <c r="A1594">
        <v>29539</v>
      </c>
      <c r="B1594">
        <v>12998</v>
      </c>
      <c r="C1594" t="s">
        <v>1355</v>
      </c>
      <c r="D1594" t="s">
        <v>27</v>
      </c>
      <c r="E1594">
        <v>513</v>
      </c>
      <c r="F1594">
        <v>165.479999999999</v>
      </c>
      <c r="G1594">
        <v>3.1</v>
      </c>
      <c r="H1594">
        <v>0.195372247449</v>
      </c>
      <c r="I1594">
        <v>9.0261622014600003E-4</v>
      </c>
      <c r="L1594">
        <v>0</v>
      </c>
    </row>
    <row r="1595" spans="1:12" x14ac:dyDescent="0.25">
      <c r="A1595">
        <v>29548</v>
      </c>
      <c r="B1595">
        <v>12974</v>
      </c>
      <c r="C1595" t="s">
        <v>1356</v>
      </c>
      <c r="D1595" t="s">
        <v>27</v>
      </c>
      <c r="E1595">
        <v>1814</v>
      </c>
      <c r="F1595">
        <v>98.37</v>
      </c>
      <c r="G1595">
        <v>18.440000000000001</v>
      </c>
      <c r="H1595">
        <v>0.58505289122399995</v>
      </c>
      <c r="I1595">
        <v>5.3621855681799998E-3</v>
      </c>
      <c r="J1595" t="s">
        <v>30</v>
      </c>
      <c r="K1595">
        <v>12974</v>
      </c>
      <c r="L1595">
        <v>1</v>
      </c>
    </row>
    <row r="1596" spans="1:12" x14ac:dyDescent="0.25">
      <c r="A1596">
        <v>29549</v>
      </c>
      <c r="B1596">
        <v>12993</v>
      </c>
      <c r="C1596" t="s">
        <v>1357</v>
      </c>
      <c r="D1596" t="s">
        <v>27</v>
      </c>
      <c r="E1596">
        <v>1720</v>
      </c>
      <c r="F1596">
        <v>21.489999999999899</v>
      </c>
      <c r="G1596">
        <v>80.03</v>
      </c>
      <c r="H1596">
        <v>1.0832493435799999</v>
      </c>
      <c r="I1596">
        <v>2.3336008739200002E-2</v>
      </c>
      <c r="J1596" t="s">
        <v>30</v>
      </c>
      <c r="K1596">
        <v>12993</v>
      </c>
      <c r="L1596">
        <v>3</v>
      </c>
    </row>
    <row r="1597" spans="1:12" x14ac:dyDescent="0.25">
      <c r="A1597">
        <v>29550</v>
      </c>
      <c r="B1597">
        <v>12912</v>
      </c>
      <c r="C1597" t="s">
        <v>1358</v>
      </c>
      <c r="D1597" t="s">
        <v>27</v>
      </c>
      <c r="E1597">
        <v>1780</v>
      </c>
      <c r="F1597">
        <v>19.37</v>
      </c>
      <c r="G1597">
        <v>91.89</v>
      </c>
      <c r="H1597">
        <v>1.6735373951900001</v>
      </c>
      <c r="I1597">
        <v>2.69140296743E-2</v>
      </c>
      <c r="J1597" t="s">
        <v>30</v>
      </c>
      <c r="K1597">
        <v>12912</v>
      </c>
      <c r="L1597">
        <v>3</v>
      </c>
    </row>
    <row r="1598" spans="1:12" x14ac:dyDescent="0.25">
      <c r="A1598">
        <v>29551</v>
      </c>
      <c r="B1598">
        <v>12941</v>
      </c>
      <c r="C1598" t="s">
        <v>1359</v>
      </c>
      <c r="D1598" t="s">
        <v>27</v>
      </c>
      <c r="E1598">
        <v>1615</v>
      </c>
      <c r="F1598">
        <v>45.74</v>
      </c>
      <c r="G1598">
        <v>35.31</v>
      </c>
      <c r="H1598">
        <v>0.72912948772099995</v>
      </c>
      <c r="I1598">
        <v>1.0321822779400001E-2</v>
      </c>
      <c r="J1598" t="s">
        <v>30</v>
      </c>
      <c r="K1598">
        <v>12941</v>
      </c>
      <c r="L1598">
        <v>1</v>
      </c>
    </row>
    <row r="1599" spans="1:12" x14ac:dyDescent="0.25">
      <c r="A1599">
        <v>29552</v>
      </c>
      <c r="B1599">
        <v>12944</v>
      </c>
      <c r="C1599" t="s">
        <v>1360</v>
      </c>
      <c r="D1599" t="s">
        <v>27</v>
      </c>
      <c r="E1599">
        <v>4273</v>
      </c>
      <c r="F1599">
        <v>33.17</v>
      </c>
      <c r="G1599">
        <v>128.81</v>
      </c>
      <c r="H1599">
        <v>1.1997801403699999</v>
      </c>
      <c r="I1599">
        <v>3.7723315309900002E-2</v>
      </c>
      <c r="J1599" t="s">
        <v>30</v>
      </c>
      <c r="K1599">
        <v>12944</v>
      </c>
      <c r="L1599">
        <v>4</v>
      </c>
    </row>
    <row r="1600" spans="1:12" x14ac:dyDescent="0.25">
      <c r="A1600">
        <v>29553</v>
      </c>
      <c r="B1600">
        <v>12950</v>
      </c>
      <c r="C1600" t="s">
        <v>1361</v>
      </c>
      <c r="D1600" t="s">
        <v>27</v>
      </c>
      <c r="E1600">
        <v>745</v>
      </c>
      <c r="F1600">
        <v>13.74</v>
      </c>
      <c r="G1600">
        <v>54.219999999999899</v>
      </c>
      <c r="H1600">
        <v>0.68497337599700003</v>
      </c>
      <c r="I1600">
        <v>1.5843785850799999E-2</v>
      </c>
      <c r="L1600">
        <v>0</v>
      </c>
    </row>
    <row r="1601" spans="1:12" x14ac:dyDescent="0.25">
      <c r="A1601">
        <v>29554</v>
      </c>
      <c r="B1601">
        <v>12987</v>
      </c>
      <c r="C1601" t="s">
        <v>1362</v>
      </c>
      <c r="D1601" t="s">
        <v>27</v>
      </c>
      <c r="E1601">
        <v>297</v>
      </c>
      <c r="F1601">
        <v>33.939999999999898</v>
      </c>
      <c r="G1601">
        <v>8.75</v>
      </c>
      <c r="H1601">
        <v>0.30339751679799998</v>
      </c>
      <c r="I1601">
        <v>2.5574424832900001E-3</v>
      </c>
      <c r="L1601">
        <v>0</v>
      </c>
    </row>
    <row r="1602" spans="1:12" x14ac:dyDescent="0.25">
      <c r="A1602">
        <v>29555</v>
      </c>
      <c r="B1602">
        <v>12918</v>
      </c>
      <c r="C1602" t="s">
        <v>1363</v>
      </c>
      <c r="D1602" t="s">
        <v>27</v>
      </c>
      <c r="E1602">
        <v>2551</v>
      </c>
      <c r="F1602">
        <v>60.75</v>
      </c>
      <c r="G1602">
        <v>41.99</v>
      </c>
      <c r="H1602">
        <v>0.82903890710200001</v>
      </c>
      <c r="I1602">
        <v>1.2344853367300001E-2</v>
      </c>
      <c r="L1602">
        <v>0</v>
      </c>
    </row>
    <row r="1603" spans="1:12" x14ac:dyDescent="0.25">
      <c r="A1603">
        <v>29556</v>
      </c>
      <c r="B1603">
        <v>12924</v>
      </c>
      <c r="C1603" t="s">
        <v>1360</v>
      </c>
      <c r="D1603" t="s">
        <v>27</v>
      </c>
      <c r="E1603">
        <v>346</v>
      </c>
      <c r="F1603">
        <v>59.759999999999899</v>
      </c>
      <c r="G1603">
        <v>5.79</v>
      </c>
      <c r="H1603">
        <v>0.18334074187999999</v>
      </c>
      <c r="I1603">
        <v>1.6962346754999999E-3</v>
      </c>
      <c r="L1603">
        <v>0</v>
      </c>
    </row>
    <row r="1604" spans="1:12" x14ac:dyDescent="0.25">
      <c r="A1604">
        <v>29557</v>
      </c>
      <c r="B1604">
        <v>12962</v>
      </c>
      <c r="C1604" t="s">
        <v>1364</v>
      </c>
      <c r="D1604" t="s">
        <v>27</v>
      </c>
      <c r="E1604">
        <v>6497</v>
      </c>
      <c r="F1604">
        <v>155.77000000000001</v>
      </c>
      <c r="G1604">
        <v>41.71</v>
      </c>
      <c r="H1604">
        <v>0.890752561843</v>
      </c>
      <c r="I1604">
        <v>1.2267768533599999E-2</v>
      </c>
      <c r="J1604" t="s">
        <v>30</v>
      </c>
      <c r="K1604">
        <v>12962</v>
      </c>
      <c r="L1604">
        <v>3</v>
      </c>
    </row>
    <row r="1605" spans="1:12" x14ac:dyDescent="0.25">
      <c r="A1605">
        <v>29558</v>
      </c>
      <c r="B1605">
        <v>12972</v>
      </c>
      <c r="C1605" t="s">
        <v>1365</v>
      </c>
      <c r="D1605" t="s">
        <v>27</v>
      </c>
      <c r="E1605">
        <v>6545</v>
      </c>
      <c r="F1605">
        <v>67.799999999999898</v>
      </c>
      <c r="G1605">
        <v>96.54</v>
      </c>
      <c r="H1605">
        <v>1.23023546178</v>
      </c>
      <c r="I1605">
        <v>2.83199353144E-2</v>
      </c>
      <c r="J1605" t="s">
        <v>30</v>
      </c>
      <c r="K1605">
        <v>12972</v>
      </c>
      <c r="L1605">
        <v>7</v>
      </c>
    </row>
    <row r="1606" spans="1:12" x14ac:dyDescent="0.25">
      <c r="A1606">
        <v>29559</v>
      </c>
      <c r="B1606">
        <v>12978</v>
      </c>
      <c r="C1606" t="s">
        <v>1366</v>
      </c>
      <c r="D1606" t="s">
        <v>27</v>
      </c>
      <c r="E1606">
        <v>230</v>
      </c>
      <c r="F1606">
        <v>64.069999999999894</v>
      </c>
      <c r="G1606">
        <v>3.59</v>
      </c>
      <c r="H1606">
        <v>0.17456482711900001</v>
      </c>
      <c r="I1606">
        <v>1.0528523213499999E-3</v>
      </c>
      <c r="L1606">
        <v>0</v>
      </c>
    </row>
    <row r="1607" spans="1:12" x14ac:dyDescent="0.25">
      <c r="A1607">
        <v>29560</v>
      </c>
      <c r="B1607">
        <v>12981</v>
      </c>
      <c r="C1607" t="s">
        <v>1367</v>
      </c>
      <c r="D1607" t="s">
        <v>27</v>
      </c>
      <c r="E1607">
        <v>2340</v>
      </c>
      <c r="F1607">
        <v>18.91</v>
      </c>
      <c r="G1607">
        <v>123.739999999999</v>
      </c>
      <c r="H1607">
        <v>1.45312711247</v>
      </c>
      <c r="I1607">
        <v>3.63590943869E-2</v>
      </c>
      <c r="J1607" t="s">
        <v>30</v>
      </c>
      <c r="K1607">
        <v>12981</v>
      </c>
      <c r="L1607">
        <v>1</v>
      </c>
    </row>
    <row r="1608" spans="1:12" x14ac:dyDescent="0.25">
      <c r="A1608">
        <v>29561</v>
      </c>
      <c r="B1608">
        <v>12985</v>
      </c>
      <c r="C1608" t="s">
        <v>1368</v>
      </c>
      <c r="D1608" t="s">
        <v>27</v>
      </c>
      <c r="E1608">
        <v>1650</v>
      </c>
      <c r="F1608">
        <v>25.989999999999899</v>
      </c>
      <c r="G1608">
        <v>63.49</v>
      </c>
      <c r="H1608">
        <v>1.20137215161</v>
      </c>
      <c r="I1608">
        <v>1.8628406935200001E-2</v>
      </c>
      <c r="J1608" t="s">
        <v>30</v>
      </c>
      <c r="K1608">
        <v>12985</v>
      </c>
      <c r="L1608">
        <v>1</v>
      </c>
    </row>
    <row r="1609" spans="1:12" x14ac:dyDescent="0.25">
      <c r="A1609">
        <v>29567</v>
      </c>
      <c r="B1609">
        <v>12936</v>
      </c>
      <c r="C1609" t="s">
        <v>1369</v>
      </c>
      <c r="D1609" t="s">
        <v>27</v>
      </c>
      <c r="E1609">
        <v>620</v>
      </c>
      <c r="F1609">
        <v>20.8599999999999</v>
      </c>
      <c r="G1609">
        <v>29.719999999999899</v>
      </c>
      <c r="H1609">
        <v>0.57497065169399997</v>
      </c>
      <c r="I1609">
        <v>8.6776439279599993E-3</v>
      </c>
      <c r="J1609" t="s">
        <v>30</v>
      </c>
      <c r="K1609">
        <v>12936</v>
      </c>
      <c r="L1609">
        <v>2</v>
      </c>
    </row>
    <row r="1610" spans="1:12" x14ac:dyDescent="0.25">
      <c r="A1610">
        <v>29568</v>
      </c>
      <c r="B1610">
        <v>12996</v>
      </c>
      <c r="C1610" t="s">
        <v>1370</v>
      </c>
      <c r="D1610" t="s">
        <v>27</v>
      </c>
      <c r="E1610">
        <v>1966</v>
      </c>
      <c r="F1610">
        <v>26.28</v>
      </c>
      <c r="G1610">
        <v>74.799999999999898</v>
      </c>
      <c r="H1610">
        <v>0.86555090899599996</v>
      </c>
      <c r="I1610">
        <v>2.1874112975600001E-2</v>
      </c>
      <c r="J1610" t="s">
        <v>30</v>
      </c>
      <c r="K1610">
        <v>12996</v>
      </c>
      <c r="L1610">
        <v>2</v>
      </c>
    </row>
    <row r="1611" spans="1:12" x14ac:dyDescent="0.25">
      <c r="A1611">
        <v>29574</v>
      </c>
      <c r="B1611">
        <v>12901</v>
      </c>
      <c r="C1611" t="s">
        <v>1371</v>
      </c>
      <c r="D1611" t="s">
        <v>27</v>
      </c>
      <c r="E1611">
        <v>31721</v>
      </c>
      <c r="F1611">
        <v>293.31</v>
      </c>
      <c r="G1611">
        <v>108.15</v>
      </c>
      <c r="H1611">
        <v>1.4191895591499999</v>
      </c>
      <c r="I1611">
        <v>3.1801825284699999E-2</v>
      </c>
      <c r="J1611" t="s">
        <v>30</v>
      </c>
      <c r="K1611">
        <v>12901</v>
      </c>
      <c r="L1611">
        <v>29</v>
      </c>
    </row>
    <row r="1612" spans="1:12" x14ac:dyDescent="0.25">
      <c r="A1612">
        <v>29575</v>
      </c>
      <c r="B1612">
        <v>12903</v>
      </c>
      <c r="C1612" t="s">
        <v>1371</v>
      </c>
      <c r="D1612" t="s">
        <v>27</v>
      </c>
      <c r="E1612">
        <v>1424</v>
      </c>
      <c r="F1612">
        <v>291.20999999999901</v>
      </c>
      <c r="G1612">
        <v>4.8899999999999997</v>
      </c>
      <c r="H1612">
        <v>0.21408554965400001</v>
      </c>
      <c r="I1612">
        <v>1.43585592137E-3</v>
      </c>
      <c r="J1612" t="s">
        <v>30</v>
      </c>
      <c r="K1612">
        <v>12903</v>
      </c>
      <c r="L1612">
        <v>5</v>
      </c>
    </row>
    <row r="1613" spans="1:12" x14ac:dyDescent="0.25">
      <c r="A1613">
        <v>29576</v>
      </c>
      <c r="B1613">
        <v>12911</v>
      </c>
      <c r="C1613" t="s">
        <v>1360</v>
      </c>
      <c r="D1613" t="s">
        <v>27</v>
      </c>
      <c r="E1613">
        <v>-99</v>
      </c>
      <c r="F1613">
        <v>-99</v>
      </c>
      <c r="G1613">
        <v>0.75</v>
      </c>
      <c r="H1613">
        <v>7.8405446645100005E-2</v>
      </c>
      <c r="I1613">
        <v>2.1843833336E-4</v>
      </c>
      <c r="L1613">
        <v>0</v>
      </c>
    </row>
    <row r="1614" spans="1:12" x14ac:dyDescent="0.25">
      <c r="A1614">
        <v>29623</v>
      </c>
      <c r="B1614">
        <v>12910</v>
      </c>
      <c r="C1614" t="s">
        <v>1372</v>
      </c>
      <c r="D1614" t="s">
        <v>27</v>
      </c>
      <c r="E1614">
        <v>2148</v>
      </c>
      <c r="F1614">
        <v>37.75</v>
      </c>
      <c r="G1614">
        <v>56.899999999999899</v>
      </c>
      <c r="H1614">
        <v>1.0471249919400001</v>
      </c>
      <c r="I1614">
        <v>1.67773590306E-2</v>
      </c>
      <c r="J1614" t="s">
        <v>30</v>
      </c>
      <c r="K1614">
        <v>12910</v>
      </c>
      <c r="L1614">
        <v>2</v>
      </c>
    </row>
    <row r="1615" spans="1:12" x14ac:dyDescent="0.25">
      <c r="A1615">
        <v>29624</v>
      </c>
      <c r="B1615">
        <v>12935</v>
      </c>
      <c r="C1615" t="s">
        <v>1373</v>
      </c>
      <c r="D1615" t="s">
        <v>27</v>
      </c>
      <c r="E1615">
        <v>1705</v>
      </c>
      <c r="F1615">
        <v>23.3599999999999</v>
      </c>
      <c r="G1615">
        <v>72.98</v>
      </c>
      <c r="H1615">
        <v>1.39759516769</v>
      </c>
      <c r="I1615">
        <v>2.1514852971E-2</v>
      </c>
      <c r="J1615" t="s">
        <v>30</v>
      </c>
      <c r="K1615">
        <v>12935</v>
      </c>
      <c r="L1615">
        <v>2</v>
      </c>
    </row>
    <row r="1616" spans="1:12" x14ac:dyDescent="0.25">
      <c r="A1616">
        <v>29625</v>
      </c>
      <c r="B1616">
        <v>12958</v>
      </c>
      <c r="C1616" t="s">
        <v>1374</v>
      </c>
      <c r="D1616" t="s">
        <v>27</v>
      </c>
      <c r="E1616">
        <v>2177</v>
      </c>
      <c r="F1616">
        <v>61.34</v>
      </c>
      <c r="G1616">
        <v>35.49</v>
      </c>
      <c r="H1616">
        <v>0.53906372420199999</v>
      </c>
      <c r="I1616">
        <v>1.0482615395E-2</v>
      </c>
      <c r="J1616" t="s">
        <v>30</v>
      </c>
      <c r="K1616">
        <v>12958</v>
      </c>
      <c r="L1616">
        <v>2</v>
      </c>
    </row>
    <row r="1617" spans="1:12" x14ac:dyDescent="0.25">
      <c r="A1617">
        <v>29626</v>
      </c>
      <c r="B1617">
        <v>12959</v>
      </c>
      <c r="C1617" t="s">
        <v>1375</v>
      </c>
      <c r="D1617" t="s">
        <v>27</v>
      </c>
      <c r="E1617">
        <v>1416</v>
      </c>
      <c r="F1617">
        <v>35.32</v>
      </c>
      <c r="G1617">
        <v>40.090000000000003</v>
      </c>
      <c r="H1617">
        <v>0.90364309779600005</v>
      </c>
      <c r="I1617">
        <v>1.1843058089800001E-2</v>
      </c>
      <c r="L1617">
        <v>0</v>
      </c>
    </row>
    <row r="1618" spans="1:12" x14ac:dyDescent="0.25">
      <c r="A1618">
        <v>29627</v>
      </c>
      <c r="B1618">
        <v>12992</v>
      </c>
      <c r="C1618" t="s">
        <v>1376</v>
      </c>
      <c r="D1618" t="s">
        <v>27</v>
      </c>
      <c r="E1618">
        <v>3884</v>
      </c>
      <c r="F1618">
        <v>50.469999999999899</v>
      </c>
      <c r="G1618">
        <v>76.959999999999894</v>
      </c>
      <c r="H1618">
        <v>1.2260829338599999</v>
      </c>
      <c r="I1618">
        <v>2.2677812814400001E-2</v>
      </c>
      <c r="J1618" t="s">
        <v>30</v>
      </c>
      <c r="K1618">
        <v>12992</v>
      </c>
      <c r="L1618">
        <v>1</v>
      </c>
    </row>
    <row r="1619" spans="1:12" x14ac:dyDescent="0.25">
      <c r="A1619">
        <v>29633</v>
      </c>
      <c r="B1619">
        <v>12919</v>
      </c>
      <c r="C1619" t="s">
        <v>1377</v>
      </c>
      <c r="D1619" t="s">
        <v>27</v>
      </c>
      <c r="E1619">
        <v>2947</v>
      </c>
      <c r="F1619">
        <v>62.799999999999898</v>
      </c>
      <c r="G1619">
        <v>46.93</v>
      </c>
      <c r="H1619">
        <v>0.69315430774599995</v>
      </c>
      <c r="I1619">
        <v>1.38609086859E-2</v>
      </c>
      <c r="J1619" t="s">
        <v>30</v>
      </c>
      <c r="K1619">
        <v>12919</v>
      </c>
      <c r="L1619">
        <v>6</v>
      </c>
    </row>
    <row r="1620" spans="1:12" x14ac:dyDescent="0.25">
      <c r="A1620">
        <v>29634</v>
      </c>
      <c r="B1620">
        <v>12921</v>
      </c>
      <c r="C1620" t="s">
        <v>1378</v>
      </c>
      <c r="D1620" t="s">
        <v>27</v>
      </c>
      <c r="E1620">
        <v>2552</v>
      </c>
      <c r="F1620">
        <v>65.930000000000007</v>
      </c>
      <c r="G1620">
        <v>38.71</v>
      </c>
      <c r="H1620">
        <v>0.740308043054</v>
      </c>
      <c r="I1620">
        <v>1.14203134306E-2</v>
      </c>
      <c r="J1620" t="s">
        <v>30</v>
      </c>
      <c r="K1620">
        <v>12921</v>
      </c>
      <c r="L1620">
        <v>5</v>
      </c>
    </row>
    <row r="1621" spans="1:12" x14ac:dyDescent="0.25">
      <c r="A1621">
        <v>29635</v>
      </c>
      <c r="B1621">
        <v>12979</v>
      </c>
      <c r="C1621" t="s">
        <v>1379</v>
      </c>
      <c r="D1621" t="s">
        <v>27</v>
      </c>
      <c r="E1621">
        <v>2365</v>
      </c>
      <c r="F1621">
        <v>461.00999999999902</v>
      </c>
      <c r="G1621">
        <v>5.13</v>
      </c>
      <c r="H1621">
        <v>0.210047821542</v>
      </c>
      <c r="I1621">
        <v>1.5171988584400001E-3</v>
      </c>
      <c r="J1621" t="s">
        <v>30</v>
      </c>
      <c r="K1621">
        <v>12979</v>
      </c>
      <c r="L16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Scale</vt:lpstr>
      <vt:lpstr>ny_ev_demo</vt:lpstr>
      <vt:lpstr>GIS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Yoon</dc:creator>
  <cp:lastModifiedBy>National Grid</cp:lastModifiedBy>
  <dcterms:created xsi:type="dcterms:W3CDTF">2018-03-09T14:45:56Z</dcterms:created>
  <dcterms:modified xsi:type="dcterms:W3CDTF">2018-03-14T15:42:50Z</dcterms:modified>
</cp:coreProperties>
</file>