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345" windowHeight="484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144525"/>
</workbook>
</file>

<file path=xl/calcChain.xml><?xml version="1.0" encoding="utf-8"?>
<calcChain xmlns="http://schemas.openxmlformats.org/spreadsheetml/2006/main">
  <c r="I38" i="7" l="1"/>
  <c r="I39" i="7"/>
  <c r="I40" i="7"/>
  <c r="I41" i="7"/>
  <c r="I42" i="7"/>
  <c r="I43" i="7"/>
  <c r="H43" i="7"/>
  <c r="H42" i="7"/>
  <c r="H41" i="7"/>
  <c r="H40" i="7"/>
  <c r="H39" i="7"/>
  <c r="H38" i="7"/>
</calcChain>
</file>

<file path=xl/sharedStrings.xml><?xml version="1.0" encoding="utf-8"?>
<sst xmlns="http://schemas.openxmlformats.org/spreadsheetml/2006/main" count="102" uniqueCount="30">
  <si>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</si>
  <si>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</si>
  <si>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</si>
  <si>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</si>
  <si>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</si>
  <si>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</si>
  <si>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</si>
  <si>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</si>
  <si>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ESTIMATE</t>
  </si>
  <si>
    <t>ACTUAL</t>
  </si>
  <si>
    <t>Total</t>
  </si>
  <si>
    <t>HaiTran</t>
  </si>
  <si>
    <t>HienNguyen</t>
  </si>
  <si>
    <t>KhoiNguyen</t>
  </si>
  <si>
    <t>TaiNguyen</t>
  </si>
  <si>
    <t>MinhDoan</t>
  </si>
  <si>
    <t>XuanThaiHien</t>
  </si>
  <si>
    <t>Team Meeting</t>
  </si>
  <si>
    <t>WEEKLY REPORT</t>
  </si>
  <si>
    <t>Assign to</t>
  </si>
  <si>
    <t>Training Technical</t>
  </si>
  <si>
    <t>Mentor Meeting</t>
  </si>
  <si>
    <t>Update Dynamic View</t>
  </si>
  <si>
    <t>Update Static View</t>
  </si>
  <si>
    <t>Update Physical View</t>
  </si>
  <si>
    <t>WEEK: 15</t>
  </si>
  <si>
    <t>Customer Meeting</t>
  </si>
  <si>
    <t xml:space="preserve">Research MongoDB </t>
  </si>
  <si>
    <t>Research Redis Technology</t>
  </si>
  <si>
    <t>Research Elastic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</si>
</sst>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3" fillId="2" borderId="2" xfId="0" applyFont="1" applyFill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Report!$G$38:$G$43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Report!$H$38:$H$43</c:f>
              <c:numCache>
                <c:formatCode>General</c:formatCode>
                <c:ptCount val="6"/>
                <c:pt idx="0">
                  <c:v>21</c:v>
                </c:pt>
                <c:pt idx="1">
                  <c:v>14</c:v>
                </c:pt>
                <c:pt idx="2">
                  <c:v>15</c:v>
                </c:pt>
                <c:pt idx="3">
                  <c:v>8</c:v>
                </c:pt>
                <c:pt idx="4">
                  <c:v>14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Report!$G$38:$G$43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Report!$I$38:$I$43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20</c:v>
                </c:pt>
                <c:pt idx="3">
                  <c:v>10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73824"/>
        <c:axId val="88575360"/>
      </c:barChart>
      <c:catAx>
        <c:axId val="8857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88575360"/>
        <c:crosses val="autoZero"/>
        <c:auto val="1"/>
        <c:lblAlgn val="ctr"/>
        <c:lblOffset val="100"/>
        <c:noMultiLvlLbl val="0"/>
      </c:catAx>
      <c:valAx>
        <c:axId val="8857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7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1219200</xdr:colOff>
      <xdr:row>44</xdr:row>
      <xdr:rowOff>33337</xdr:rowOff>
    </xdr:from>
    <xdr:to>
      <xdr:col>8</xdr:col>
      <xdr:colOff>114300</xdr:colOff>
      <xdr:row>58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Normal="100" workbookViewId="0">
      <selection activeCell="M35" sqref="M35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26" bestFit="1" customWidth="1"/>
    <col min="5" max="5" width="12.140625" bestFit="1" customWidth="1"/>
    <col min="6" max="6" width="10.140625" bestFit="1" customWidth="1"/>
    <col min="7" max="7" width="13.28515625" bestFit="1" customWidth="1"/>
    <col min="8" max="8" width="23.5703125" customWidth="1"/>
    <col min="9" max="9" width="20.85546875" customWidth="1"/>
    <col min="10" max="10" width="11.42578125" bestFit="1" customWidth="1"/>
    <col min="11" max="11" width="9.7109375" bestFit="1" customWidth="1"/>
    <col min="12" max="13" width="7.5703125" customWidth="1"/>
    <col min="14" max="14" width="13.28515625" bestFit="1" customWidth="1"/>
    <col min="15" max="15" width="11.42578125" bestFit="1" customWidth="1"/>
    <col min="16" max="16" width="10.140625" bestFit="1" customWidth="1"/>
    <col min="17" max="28" width="7.5703125" customWidth="1"/>
  </cols>
  <sheetData>
    <row r="1" spans="1:28" ht="23.25" x14ac:dyDescent="0.35">
      <c r="A1" s="1"/>
      <c r="B1" s="2"/>
      <c r="C1" s="24" t="s">
        <v>18</v>
      </c>
      <c r="D1" s="24"/>
      <c r="E1" s="24"/>
      <c r="F1" s="24"/>
      <c r="G1" s="24"/>
      <c r="H1" s="24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25" t="s">
        <v>25</v>
      </c>
      <c r="D2" s="25"/>
      <c r="E2" s="25"/>
      <c r="F2" s="25"/>
      <c r="G2" s="25"/>
      <c r="H2" s="25"/>
      <c r="I2" s="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10" t="s">
        <v>5</v>
      </c>
      <c r="D4" s="10" t="s">
        <v>4</v>
      </c>
      <c r="E4" s="10" t="s">
        <v>2</v>
      </c>
      <c r="F4" s="10" t="s">
        <v>3</v>
      </c>
      <c r="G4" s="10" t="s">
        <v>19</v>
      </c>
      <c r="H4" s="10" t="s">
        <v>0</v>
      </c>
      <c r="I4" s="10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14">
        <v>1</v>
      </c>
      <c r="D5" s="9" t="s">
        <v>17</v>
      </c>
      <c r="E5" s="15">
        <v>42979</v>
      </c>
      <c r="F5" s="15">
        <v>42979</v>
      </c>
      <c r="G5" s="32" t="s">
        <v>11</v>
      </c>
      <c r="H5" s="14">
        <v>2</v>
      </c>
      <c r="I5" s="14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4">
        <v>2</v>
      </c>
      <c r="D6" s="9" t="s">
        <v>23</v>
      </c>
      <c r="E6" s="15">
        <v>42979</v>
      </c>
      <c r="F6" s="15">
        <v>42979</v>
      </c>
      <c r="G6" s="32"/>
      <c r="H6" s="14">
        <v>6</v>
      </c>
      <c r="I6" s="14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4">
        <v>3</v>
      </c>
      <c r="D7" s="9" t="s">
        <v>26</v>
      </c>
      <c r="E7" s="15">
        <v>43009</v>
      </c>
      <c r="F7" s="15">
        <v>43009</v>
      </c>
      <c r="G7" s="32"/>
      <c r="H7" s="14">
        <v>2</v>
      </c>
      <c r="I7" s="14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4">
        <v>4</v>
      </c>
      <c r="D8" s="9" t="s">
        <v>20</v>
      </c>
      <c r="E8" s="15">
        <v>43009</v>
      </c>
      <c r="F8" s="15">
        <v>43009</v>
      </c>
      <c r="G8" s="32"/>
      <c r="H8" s="14">
        <v>2</v>
      </c>
      <c r="I8" s="14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4">
        <v>5</v>
      </c>
      <c r="D9" s="9" t="s">
        <v>27</v>
      </c>
      <c r="E9" s="15">
        <v>43040</v>
      </c>
      <c r="F9" s="15">
        <v>43040</v>
      </c>
      <c r="G9" s="32"/>
      <c r="H9" s="14">
        <v>3</v>
      </c>
      <c r="I9" s="14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4">
        <v>6</v>
      </c>
      <c r="D10" s="9" t="s">
        <v>22</v>
      </c>
      <c r="E10" s="15">
        <v>43040</v>
      </c>
      <c r="F10" s="15">
        <v>43040</v>
      </c>
      <c r="G10" s="32"/>
      <c r="H10" s="14">
        <v>4</v>
      </c>
      <c r="I10" s="14">
        <v>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4">
        <v>7</v>
      </c>
      <c r="D11" s="9" t="s">
        <v>21</v>
      </c>
      <c r="E11" s="15">
        <v>43070</v>
      </c>
      <c r="F11" s="15">
        <v>43070</v>
      </c>
      <c r="G11" s="32"/>
      <c r="H11" s="14">
        <v>2</v>
      </c>
      <c r="I11" s="14">
        <v>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4">
        <v>8</v>
      </c>
      <c r="D12" s="9" t="s">
        <v>17</v>
      </c>
      <c r="E12" s="15">
        <v>42979</v>
      </c>
      <c r="F12" s="15">
        <v>42979</v>
      </c>
      <c r="G12" s="32" t="s">
        <v>12</v>
      </c>
      <c r="H12" s="14">
        <v>2</v>
      </c>
      <c r="I12" s="14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4">
        <v>9</v>
      </c>
      <c r="D13" s="9" t="s">
        <v>24</v>
      </c>
      <c r="E13" s="15">
        <v>42979</v>
      </c>
      <c r="F13" s="15">
        <v>42979</v>
      </c>
      <c r="G13" s="32"/>
      <c r="H13" s="14">
        <v>3</v>
      </c>
      <c r="I13" s="14">
        <v>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4">
        <v>10</v>
      </c>
      <c r="D14" s="9" t="s">
        <v>26</v>
      </c>
      <c r="E14" s="15">
        <v>43009</v>
      </c>
      <c r="F14" s="15">
        <v>43009</v>
      </c>
      <c r="G14" s="32"/>
      <c r="H14" s="14">
        <v>2</v>
      </c>
      <c r="I14" s="14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4">
        <v>11</v>
      </c>
      <c r="D15" s="9" t="s">
        <v>20</v>
      </c>
      <c r="E15" s="15">
        <v>43009</v>
      </c>
      <c r="F15" s="15">
        <v>43009</v>
      </c>
      <c r="G15" s="32"/>
      <c r="H15" s="14">
        <v>2</v>
      </c>
      <c r="I15" s="14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4">
        <v>12</v>
      </c>
      <c r="D16" s="9" t="s">
        <v>28</v>
      </c>
      <c r="E16" s="15">
        <v>43040</v>
      </c>
      <c r="F16" s="15">
        <v>43040</v>
      </c>
      <c r="G16" s="32"/>
      <c r="H16" s="14">
        <v>3</v>
      </c>
      <c r="I16" s="14">
        <v>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4">
        <v>13</v>
      </c>
      <c r="D17" s="9" t="s">
        <v>21</v>
      </c>
      <c r="E17" s="15">
        <v>43070</v>
      </c>
      <c r="F17" s="15">
        <v>43070</v>
      </c>
      <c r="G17" s="32"/>
      <c r="H17" s="14">
        <v>2</v>
      </c>
      <c r="I17" s="14">
        <v>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4">
        <v>14</v>
      </c>
      <c r="D18" s="9" t="s">
        <v>17</v>
      </c>
      <c r="E18" s="15">
        <v>42979</v>
      </c>
      <c r="F18" s="15">
        <v>42979</v>
      </c>
      <c r="G18" s="32" t="s">
        <v>13</v>
      </c>
      <c r="H18" s="14">
        <v>2</v>
      </c>
      <c r="I18" s="14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4">
        <v>15</v>
      </c>
      <c r="D19" s="9" t="s">
        <v>22</v>
      </c>
      <c r="E19" s="15">
        <v>42979</v>
      </c>
      <c r="F19" s="15">
        <v>42979</v>
      </c>
      <c r="G19" s="32"/>
      <c r="H19" s="14">
        <v>4</v>
      </c>
      <c r="I19" s="14">
        <v>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4">
        <v>16</v>
      </c>
      <c r="D20" s="9" t="s">
        <v>26</v>
      </c>
      <c r="E20" s="15">
        <v>43009</v>
      </c>
      <c r="F20" s="15">
        <v>43009</v>
      </c>
      <c r="G20" s="32"/>
      <c r="H20" s="14">
        <v>2</v>
      </c>
      <c r="I20" s="14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4">
        <v>17</v>
      </c>
      <c r="D21" s="9" t="s">
        <v>20</v>
      </c>
      <c r="E21" s="15">
        <v>43009</v>
      </c>
      <c r="F21" s="15">
        <v>43009</v>
      </c>
      <c r="G21" s="32"/>
      <c r="H21" s="14">
        <v>2</v>
      </c>
      <c r="I21" s="14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4">
        <v>18</v>
      </c>
      <c r="D22" s="9" t="s">
        <v>24</v>
      </c>
      <c r="E22" s="15">
        <v>43040</v>
      </c>
      <c r="F22" s="15">
        <v>43040</v>
      </c>
      <c r="G22" s="32"/>
      <c r="H22" s="14">
        <v>3</v>
      </c>
      <c r="I22" s="14">
        <v>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4">
        <v>19</v>
      </c>
      <c r="D23" s="9" t="s">
        <v>21</v>
      </c>
      <c r="E23" s="15">
        <v>43070</v>
      </c>
      <c r="F23" s="15">
        <v>43070</v>
      </c>
      <c r="G23" s="32"/>
      <c r="H23" s="14">
        <v>2</v>
      </c>
      <c r="I23" s="14">
        <v>4</v>
      </c>
      <c r="J23" s="1"/>
      <c r="K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4">
        <v>20</v>
      </c>
      <c r="D24" s="9" t="s">
        <v>17</v>
      </c>
      <c r="E24" s="15">
        <v>42979</v>
      </c>
      <c r="F24" s="15">
        <v>42979</v>
      </c>
      <c r="G24" s="32" t="s">
        <v>15</v>
      </c>
      <c r="H24" s="14">
        <v>2</v>
      </c>
      <c r="I24" s="14">
        <v>2</v>
      </c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4">
        <v>21</v>
      </c>
      <c r="D25" s="9" t="s">
        <v>26</v>
      </c>
      <c r="E25" s="15">
        <v>43009</v>
      </c>
      <c r="F25" s="15">
        <v>43009</v>
      </c>
      <c r="G25" s="32"/>
      <c r="H25" s="14">
        <v>2</v>
      </c>
      <c r="I25" s="14">
        <v>2</v>
      </c>
      <c r="J25" s="1"/>
      <c r="K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4">
        <v>22</v>
      </c>
      <c r="D26" s="9" t="s">
        <v>20</v>
      </c>
      <c r="E26" s="15">
        <v>43009</v>
      </c>
      <c r="F26" s="15">
        <v>43009</v>
      </c>
      <c r="G26" s="32"/>
      <c r="H26" s="14">
        <v>2</v>
      </c>
      <c r="I26" s="14">
        <v>2</v>
      </c>
      <c r="J26" s="1"/>
      <c r="K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4">
        <v>23</v>
      </c>
      <c r="D27" s="9" t="s">
        <v>21</v>
      </c>
      <c r="E27" s="15">
        <v>43070</v>
      </c>
      <c r="F27" s="15">
        <v>43070</v>
      </c>
      <c r="G27" s="32"/>
      <c r="H27" s="14">
        <v>2</v>
      </c>
      <c r="I27" s="14">
        <v>4</v>
      </c>
      <c r="J27" s="1"/>
      <c r="K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4">
        <v>24</v>
      </c>
      <c r="D28" s="9" t="s">
        <v>17</v>
      </c>
      <c r="E28" s="15">
        <v>42979</v>
      </c>
      <c r="F28" s="15">
        <v>42979</v>
      </c>
      <c r="G28" s="32" t="s">
        <v>14</v>
      </c>
      <c r="H28" s="14">
        <v>2</v>
      </c>
      <c r="I28" s="14">
        <v>2</v>
      </c>
      <c r="J28" s="1"/>
      <c r="K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4">
        <v>25</v>
      </c>
      <c r="D29" s="9" t="s">
        <v>26</v>
      </c>
      <c r="E29" s="15">
        <v>43009</v>
      </c>
      <c r="F29" s="15">
        <v>43009</v>
      </c>
      <c r="G29" s="32"/>
      <c r="H29" s="14">
        <v>2</v>
      </c>
      <c r="I29" s="14">
        <v>2</v>
      </c>
      <c r="J29" s="1"/>
      <c r="K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4">
        <v>26</v>
      </c>
      <c r="D30" s="9" t="s">
        <v>20</v>
      </c>
      <c r="E30" s="15">
        <v>43009</v>
      </c>
      <c r="F30" s="15">
        <v>43009</v>
      </c>
      <c r="G30" s="32"/>
      <c r="H30" s="14">
        <v>2</v>
      </c>
      <c r="I30" s="14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4">
        <v>27</v>
      </c>
      <c r="D31" s="9" t="s">
        <v>29</v>
      </c>
      <c r="E31" s="15">
        <v>43040</v>
      </c>
      <c r="F31" s="15">
        <v>43040</v>
      </c>
      <c r="G31" s="32"/>
      <c r="H31" s="14">
        <v>3</v>
      </c>
      <c r="I31" s="14">
        <v>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4">
        <v>28</v>
      </c>
      <c r="D32" s="9" t="s">
        <v>23</v>
      </c>
      <c r="E32" s="15">
        <v>43040</v>
      </c>
      <c r="F32" s="15">
        <v>43040</v>
      </c>
      <c r="G32" s="32"/>
      <c r="H32" s="14">
        <v>3</v>
      </c>
      <c r="I32" s="14">
        <v>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4">
        <v>29</v>
      </c>
      <c r="D33" s="9" t="s">
        <v>21</v>
      </c>
      <c r="E33" s="15">
        <v>43070</v>
      </c>
      <c r="F33" s="15">
        <v>43070</v>
      </c>
      <c r="G33" s="32"/>
      <c r="H33" s="14">
        <v>2</v>
      </c>
      <c r="I33" s="14">
        <v>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4">
        <v>30</v>
      </c>
      <c r="D34" s="9" t="s">
        <v>21</v>
      </c>
      <c r="E34" s="15">
        <v>43070</v>
      </c>
      <c r="F34" s="15">
        <v>43070</v>
      </c>
      <c r="G34" s="16" t="s">
        <v>16</v>
      </c>
      <c r="H34" s="14">
        <v>2</v>
      </c>
      <c r="I34" s="14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7"/>
      <c r="D35" s="20"/>
      <c r="E35" s="22"/>
      <c r="F35" s="22"/>
      <c r="G35" s="20"/>
      <c r="H35" s="17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7"/>
      <c r="D36" s="23"/>
      <c r="E36" s="22"/>
      <c r="F36" s="22"/>
      <c r="G36" s="20"/>
      <c r="H36" s="17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7"/>
      <c r="D37" s="20"/>
      <c r="H37" s="8" t="s">
        <v>8</v>
      </c>
      <c r="I37" s="8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7"/>
      <c r="D38" s="20"/>
      <c r="E38" s="26" t="s">
        <v>10</v>
      </c>
      <c r="F38" s="27"/>
      <c r="G38" s="9" t="s">
        <v>11</v>
      </c>
      <c r="H38" s="9">
        <f>SUM(H5,H6,H7,H8,H9,H10,H11)</f>
        <v>21</v>
      </c>
      <c r="I38" s="9">
        <f>SUM(I5,I6,I7,I8,I9,I10,I11)</f>
        <v>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7"/>
      <c r="D39" s="20"/>
      <c r="E39" s="28"/>
      <c r="F39" s="29"/>
      <c r="G39" s="9" t="s">
        <v>12</v>
      </c>
      <c r="H39" s="9">
        <f>SUM(H12,H13,H14,H15,H16,H17)</f>
        <v>14</v>
      </c>
      <c r="I39" s="9">
        <f>SUM(I12,I13,I14,I15,I16,I17)</f>
        <v>18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7"/>
      <c r="D40" s="20"/>
      <c r="E40" s="28"/>
      <c r="F40" s="29"/>
      <c r="G40" s="9" t="s">
        <v>13</v>
      </c>
      <c r="H40" s="9">
        <f>SUM(H18,H19,H20,H21,H22,H23)</f>
        <v>15</v>
      </c>
      <c r="I40" s="9">
        <f>SUM(I18,I19,I20,I21,I22,I23)</f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7"/>
      <c r="D41" s="20"/>
      <c r="E41" s="28"/>
      <c r="F41" s="29"/>
      <c r="G41" s="9" t="s">
        <v>15</v>
      </c>
      <c r="H41" s="9">
        <f>SUM(H24,H25,H26,H27)</f>
        <v>8</v>
      </c>
      <c r="I41" s="9">
        <f>SUM(I24,I25,I26,I27)</f>
        <v>10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7"/>
      <c r="D42" s="20"/>
      <c r="E42" s="28"/>
      <c r="F42" s="29"/>
      <c r="G42" s="11" t="s">
        <v>14</v>
      </c>
      <c r="H42" s="9">
        <f>SUM(H28,H29,H30,H31,H32,H33)</f>
        <v>14</v>
      </c>
      <c r="I42" s="9">
        <f>SUM(I28,I29,I30,I31,I32,I33)</f>
        <v>16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7"/>
      <c r="D43" s="20"/>
      <c r="E43" s="30"/>
      <c r="F43" s="31"/>
      <c r="G43" s="9" t="s">
        <v>16</v>
      </c>
      <c r="H43" s="9">
        <f>SUM(H34)</f>
        <v>2</v>
      </c>
      <c r="I43" s="9">
        <f>SUM(I34)</f>
        <v>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7"/>
      <c r="D44" s="20"/>
      <c r="E44" s="22"/>
      <c r="F44" s="22"/>
      <c r="G44" s="20"/>
      <c r="H44" s="17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7"/>
      <c r="D45" s="20"/>
      <c r="E45" s="22"/>
      <c r="F45" s="22"/>
      <c r="G45" s="20"/>
      <c r="H45" s="17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7"/>
      <c r="D46" s="20"/>
      <c r="E46" s="22"/>
      <c r="F46" s="22"/>
      <c r="G46" s="20"/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7"/>
      <c r="D47" s="23"/>
      <c r="E47" s="22"/>
      <c r="F47" s="22"/>
      <c r="G47" s="20"/>
      <c r="H47" s="17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7"/>
      <c r="D48" s="20"/>
      <c r="E48" s="22"/>
      <c r="F48" s="22"/>
      <c r="G48" s="20"/>
      <c r="H48" s="17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7"/>
      <c r="D49" s="20"/>
      <c r="E49" s="22"/>
      <c r="F49" s="22"/>
      <c r="G49" s="20"/>
      <c r="H49" s="17"/>
      <c r="I49" s="17"/>
      <c r="J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7"/>
      <c r="D50" s="20"/>
      <c r="E50" s="22"/>
      <c r="F50" s="22"/>
      <c r="G50" s="20"/>
      <c r="H50" s="17"/>
      <c r="I50" s="17"/>
      <c r="J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7"/>
      <c r="D51" s="20"/>
      <c r="E51" s="22"/>
      <c r="F51" s="22"/>
      <c r="G51" s="20"/>
      <c r="H51" s="17"/>
      <c r="I51" s="17"/>
      <c r="J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7"/>
      <c r="D52" s="20"/>
      <c r="E52" s="22"/>
      <c r="F52" s="22"/>
      <c r="G52" s="20"/>
      <c r="H52" s="17"/>
      <c r="I52" s="17"/>
      <c r="J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7"/>
      <c r="D53" s="20"/>
      <c r="E53" s="22"/>
      <c r="F53" s="22"/>
      <c r="G53" s="20"/>
      <c r="H53" s="17"/>
      <c r="I53" s="17"/>
      <c r="J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7"/>
      <c r="D54" s="20"/>
      <c r="E54" s="22"/>
      <c r="F54" s="22"/>
      <c r="G54" s="20"/>
      <c r="H54" s="17"/>
      <c r="I54" s="17"/>
      <c r="J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7"/>
      <c r="D55" s="20"/>
      <c r="E55" s="22"/>
      <c r="F55" s="22"/>
      <c r="G55" s="20"/>
      <c r="H55" s="17"/>
      <c r="I55" s="17"/>
      <c r="J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7"/>
      <c r="D56" s="20"/>
      <c r="E56" s="22"/>
      <c r="F56" s="22"/>
      <c r="G56" s="20"/>
      <c r="H56" s="17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7"/>
      <c r="D57" s="23"/>
      <c r="E57" s="22"/>
      <c r="F57" s="22"/>
      <c r="G57" s="20"/>
      <c r="H57" s="17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7"/>
      <c r="D58" s="23"/>
      <c r="E58" s="22"/>
      <c r="F58" s="22"/>
      <c r="G58" s="20"/>
      <c r="H58" s="17"/>
      <c r="I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7"/>
      <c r="D59" s="20"/>
      <c r="E59" s="22"/>
      <c r="F59" s="22"/>
      <c r="G59" s="20"/>
      <c r="H59" s="17"/>
      <c r="I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7"/>
      <c r="D60" s="20"/>
      <c r="E60" s="22"/>
      <c r="F60" s="22"/>
      <c r="G60" s="20"/>
      <c r="H60" s="17"/>
      <c r="I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7"/>
      <c r="D61" s="20"/>
      <c r="E61" s="22"/>
      <c r="F61" s="22"/>
      <c r="G61" s="20"/>
      <c r="H61" s="17"/>
      <c r="I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7"/>
      <c r="D62" s="20"/>
      <c r="E62" s="22"/>
      <c r="F62" s="22"/>
      <c r="G62" s="20"/>
      <c r="H62" s="17"/>
      <c r="I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7"/>
      <c r="D63" s="20"/>
      <c r="E63" s="22"/>
      <c r="F63" s="22"/>
      <c r="G63" s="20"/>
      <c r="H63" s="17"/>
      <c r="I63" s="1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7"/>
      <c r="D64" s="20"/>
      <c r="E64" s="22"/>
      <c r="F64" s="22"/>
      <c r="G64" s="20"/>
      <c r="H64" s="17"/>
      <c r="I64" s="1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7"/>
      <c r="D65" s="20"/>
      <c r="E65" s="22"/>
      <c r="F65" s="22"/>
      <c r="G65" s="20"/>
      <c r="H65" s="17"/>
      <c r="I65" s="1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7"/>
      <c r="D66" s="20"/>
      <c r="E66" s="22"/>
      <c r="F66" s="22"/>
      <c r="G66" s="20"/>
      <c r="H66" s="17"/>
      <c r="I66" s="1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7"/>
      <c r="D67" s="18"/>
      <c r="E67" s="19"/>
      <c r="F67" s="19"/>
      <c r="G67" s="20"/>
      <c r="H67" s="21"/>
      <c r="I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7"/>
      <c r="D68" s="18"/>
      <c r="E68" s="19"/>
      <c r="F68" s="19"/>
      <c r="G68" s="20"/>
      <c r="H68" s="21"/>
      <c r="I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7"/>
      <c r="D69" s="18"/>
      <c r="E69" s="19"/>
      <c r="F69" s="19"/>
      <c r="G69" s="20"/>
      <c r="H69" s="21"/>
      <c r="I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7"/>
      <c r="D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7"/>
      <c r="D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C1:H1"/>
    <mergeCell ref="C2:H2"/>
    <mergeCell ref="E38:F43"/>
    <mergeCell ref="G5:G11"/>
    <mergeCell ref="G12:G17"/>
    <mergeCell ref="G18:G23"/>
    <mergeCell ref="G24:G27"/>
    <mergeCell ref="G28:G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F26" sqref="F2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24" sqref="H24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4" t="s">
        <v>6</v>
      </c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5" t="s">
        <v>7</v>
      </c>
      <c r="D2" s="25"/>
      <c r="E2" s="25"/>
      <c r="F2" s="25"/>
      <c r="G2" s="25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modified xsi:type="dcterms:W3CDTF">2017-02-21T08:38:09Z</dcterms:modified>
</cp:coreProperties>
</file>