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15345" windowHeight="4845"/>
  </bookViews>
  <sheets>
    <sheet name="Report" sheetId="7" r:id="rId1"/>
    <sheet name="HaiTran" sheetId="1" r:id="rId2"/>
    <sheet name="HienNguyen" sheetId="2" r:id="rId3"/>
    <sheet name="KhoiNguyen" sheetId="3" r:id="rId4"/>
    <sheet name="TaiNguyen" sheetId="4" r:id="rId5"/>
    <sheet name="MinhDoan" sheetId="5" r:id="rId6"/>
    <sheet name="XuanThaiHien" sheetId="6" r:id="rId7"/>
  </sheets>
  <calcPr calcId="144525"/>
</workbook>
</file>

<file path=xl/calcChain.xml><?xml version="1.0" encoding="utf-8"?>
<calcChain xmlns="http://schemas.openxmlformats.org/spreadsheetml/2006/main">
  <c r="I76" i="7" l="1"/>
  <c r="I77" i="7"/>
  <c r="I75" i="7"/>
  <c r="I74" i="7"/>
  <c r="I78" i="7"/>
  <c r="I79" i="7"/>
  <c r="H79" i="7"/>
  <c r="H78" i="7"/>
  <c r="H77" i="7"/>
  <c r="H76" i="7"/>
  <c r="H75" i="7"/>
  <c r="H74" i="7"/>
</calcChain>
</file>

<file path=xl/sharedStrings.xml><?xml version="1.0" encoding="utf-8"?>
<sst xmlns="http://schemas.openxmlformats.org/spreadsheetml/2006/main" count="270" uniqueCount="70">
  <si>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</si>
  <si>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</si>
  <si>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</si>
  <si>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</si>
  <si>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</si>
  <si>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</si>
  <si>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</si>
  <si>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</si>
  <si>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ESTIMATE</t>
  </si>
  <si>
    <t>ACTUAL</t>
  </si>
  <si>
    <t>Total</t>
  </si>
  <si>
    <t>HaiTran</t>
  </si>
  <si>
    <t>HienNguyen</t>
  </si>
  <si>
    <t>KhoiNguyen</t>
  </si>
  <si>
    <t>TaiNguyen</t>
  </si>
  <si>
    <t>MinhDoan</t>
  </si>
  <si>
    <t>XuanThaiHien</t>
  </si>
  <si>
    <t>Team Meeting</t>
  </si>
  <si>
    <t>WEEKLY REPORT</t>
  </si>
  <si>
    <t>Assign to</t>
  </si>
  <si>
    <t>Training Technical</t>
  </si>
  <si>
    <t>Mentor Meeting</t>
  </si>
  <si>
    <t>16/1/2017</t>
  </si>
  <si>
    <t>Design Database</t>
  </si>
  <si>
    <t>17/1/2017</t>
  </si>
  <si>
    <t>Draw sequence diagram function "Manage Account"</t>
  </si>
  <si>
    <t>Draw sequence diagram function "Manage Homepage"</t>
  </si>
  <si>
    <t>18/1/2017</t>
  </si>
  <si>
    <t>19/1/2017</t>
  </si>
  <si>
    <t>Review class diagram function "Manage News"</t>
  </si>
  <si>
    <t>Review class diagram function "Manage Banners"</t>
  </si>
  <si>
    <t>Review class diagram function "Manage Popups"</t>
  </si>
  <si>
    <t>20/1/2017</t>
  </si>
  <si>
    <t>Review sequence diagram function "Manage News"</t>
  </si>
  <si>
    <t>Update sequence diagram function "Manage News"</t>
  </si>
  <si>
    <t>21/1/2017</t>
  </si>
  <si>
    <t>Draw class diagram function "Manage News"</t>
  </si>
  <si>
    <t>Draw class diagram function "Manage Banners"</t>
  </si>
  <si>
    <t>Draw sequence diagram function "Manage Banners"</t>
  </si>
  <si>
    <t>Draw sequence diagram function "Manage Examination"</t>
  </si>
  <si>
    <t>Review class diagram function "Manage Account"</t>
  </si>
  <si>
    <t>Review class diagram function "Manage Categories"</t>
  </si>
  <si>
    <t>Review sequence diagram function "Manage Account"</t>
  </si>
  <si>
    <t>Review sequence diagram function "Manage Popups"</t>
  </si>
  <si>
    <t>Update sequence diagram function "Manage Account"</t>
  </si>
  <si>
    <t>Draw class diagram function "Manage Homepage"</t>
  </si>
  <si>
    <t>Draw sequence diagram function "Manage News"</t>
  </si>
  <si>
    <t>Review sequence diagram function "Manage Categories"</t>
  </si>
  <si>
    <t>Review sequence diagram function "Manage Language"</t>
  </si>
  <si>
    <t>Update sequence diagram function "Manage Categories"</t>
  </si>
  <si>
    <t>Draw class diagram function "Manage FAQ"</t>
  </si>
  <si>
    <t>Draw class diagram function "Manage Popups"</t>
  </si>
  <si>
    <t>Draw sequence diagram function "Manage Categories"</t>
  </si>
  <si>
    <t>Draw sequence diagram function "Manage Popups"</t>
  </si>
  <si>
    <t>Review class diagram function "Manage FAQ"</t>
  </si>
  <si>
    <t>Review class diagram function "Manage Homepage"</t>
  </si>
  <si>
    <t>Review class diagram function "Manage Examination"</t>
  </si>
  <si>
    <t>Review sequence diagram function "Manage Homepage"</t>
  </si>
  <si>
    <t>Collect diagram into document</t>
  </si>
  <si>
    <t>Draw class diagram function "Manage Account"</t>
  </si>
  <si>
    <t>Draw class diagram function "Manage Categories"</t>
  </si>
  <si>
    <t>Draw class diagram function "Manage Languages"</t>
  </si>
  <si>
    <t>Review sequence diagram function "Manage Banners"</t>
  </si>
  <si>
    <t>Draw class diagram function "Manage Examination"</t>
  </si>
  <si>
    <t>Draw sequence diagram function "Manage Language"</t>
  </si>
  <si>
    <t>Draw sequence diagram function "Manage FAQ"</t>
  </si>
  <si>
    <t>Review class diagram function "Manage Languages"</t>
  </si>
  <si>
    <t>Review sequence diagram function "Manage Examination"</t>
  </si>
  <si>
    <t>Review sequence diagram function "Manage FAQ"</t>
  </si>
  <si>
    <t>WEEK: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</si>
</sst>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1E1E1E"/>
      <name val="Calibri"/>
    </font>
    <font>
      <sz val="11"/>
      <color rgb="FF1E1E1E"/>
      <name val="Times New Roman"/>
    </font>
    <font>
      <sz val="16"/>
      <color rgb="FF1E1E1E"/>
      <name val="Times New Roman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  <font>
      <sz val="11"/>
      <color rgb="FF1E1E1E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3" fillId="2" borderId="2" xfId="0" applyFont="1" applyFill="1" applyBorder="1" applyAlignment="1">
      <alignment horizontal="center"/>
    </xf>
    <xf numFmtId="0" fontId="6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14" fontId="6" fillId="0" borderId="2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2" xfId="0" applyFont="1" applyBorder="1" applyAlignment="1">
      <alignment horizontal="center"/>
    </xf>
    <xf numFmtId="0" fontId="7" fillId="0" borderId="2" xfId="0" applyFont="1" applyBorder="1"/>
    <xf numFmtId="14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Report!$G$74:$G$79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Report!$H$74:$H$79</c:f>
              <c:numCache>
                <c:formatCode>General</c:formatCode>
                <c:ptCount val="6"/>
                <c:pt idx="0">
                  <c:v>32</c:v>
                </c:pt>
                <c:pt idx="1">
                  <c:v>33</c:v>
                </c:pt>
                <c:pt idx="2">
                  <c:v>27</c:v>
                </c:pt>
                <c:pt idx="3">
                  <c:v>47</c:v>
                </c:pt>
                <c:pt idx="4">
                  <c:v>40</c:v>
                </c:pt>
                <c:pt idx="5">
                  <c:v>17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Report!$G$74:$G$79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Report!$I$74:$I$79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2">
                  <c:v>27</c:v>
                </c:pt>
                <c:pt idx="3">
                  <c:v>48</c:v>
                </c:pt>
                <c:pt idx="4">
                  <c:v>45</c:v>
                </c:pt>
                <c:pt idx="5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65952"/>
        <c:axId val="85167488"/>
      </c:barChart>
      <c:catAx>
        <c:axId val="8516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85167488"/>
        <c:crosses val="autoZero"/>
        <c:auto val="1"/>
        <c:lblAlgn val="ctr"/>
        <c:lblOffset val="100"/>
        <c:noMultiLvlLbl val="0"/>
      </c:catAx>
      <c:valAx>
        <c:axId val="8516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16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2000250</xdr:colOff>
      <xdr:row>80</xdr:row>
      <xdr:rowOff>80962</xdr:rowOff>
    </xdr:from>
    <xdr:to>
      <xdr:col>7</xdr:col>
      <xdr:colOff>857250</xdr:colOff>
      <xdr:row>94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A56" zoomScaleNormal="100" workbookViewId="0">
      <selection activeCell="G74" sqref="G74:I79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50.140625" bestFit="1" customWidth="1"/>
    <col min="5" max="5" width="12.140625" bestFit="1" customWidth="1"/>
    <col min="6" max="6" width="10.140625" bestFit="1" customWidth="1"/>
    <col min="7" max="7" width="13.28515625" bestFit="1" customWidth="1"/>
    <col min="8" max="8" width="23.5703125" customWidth="1"/>
    <col min="9" max="9" width="20.85546875" customWidth="1"/>
    <col min="10" max="10" width="11.42578125" bestFit="1" customWidth="1"/>
    <col min="11" max="11" width="9.7109375" bestFit="1" customWidth="1"/>
    <col min="12" max="13" width="7.5703125" customWidth="1"/>
    <col min="14" max="14" width="13.28515625" bestFit="1" customWidth="1"/>
    <col min="15" max="15" width="11.42578125" bestFit="1" customWidth="1"/>
    <col min="16" max="16" width="10.140625" bestFit="1" customWidth="1"/>
    <col min="17" max="28" width="7.5703125" customWidth="1"/>
  </cols>
  <sheetData>
    <row r="1" spans="1:28" ht="23.25" x14ac:dyDescent="0.35">
      <c r="A1" s="1"/>
      <c r="B1" s="2"/>
      <c r="C1" s="28" t="s">
        <v>18</v>
      </c>
      <c r="D1" s="28"/>
      <c r="E1" s="28"/>
      <c r="F1" s="28"/>
      <c r="G1" s="28"/>
      <c r="H1" s="28"/>
      <c r="I1" s="1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29" t="s">
        <v>69</v>
      </c>
      <c r="D2" s="29"/>
      <c r="E2" s="29"/>
      <c r="F2" s="29"/>
      <c r="G2" s="29"/>
      <c r="H2" s="29"/>
      <c r="I2" s="1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0" t="s">
        <v>5</v>
      </c>
      <c r="D4" s="10" t="s">
        <v>4</v>
      </c>
      <c r="E4" s="10" t="s">
        <v>2</v>
      </c>
      <c r="F4" s="10" t="s">
        <v>3</v>
      </c>
      <c r="G4" s="10" t="s">
        <v>19</v>
      </c>
      <c r="H4" s="10" t="s">
        <v>0</v>
      </c>
      <c r="I4" s="10" t="s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17">
        <v>1</v>
      </c>
      <c r="D5" s="9" t="s">
        <v>17</v>
      </c>
      <c r="E5" s="14" t="s">
        <v>22</v>
      </c>
      <c r="F5" s="14" t="s">
        <v>22</v>
      </c>
      <c r="G5" s="27" t="s">
        <v>11</v>
      </c>
      <c r="H5" s="17">
        <v>2</v>
      </c>
      <c r="I5" s="17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17">
        <v>2</v>
      </c>
      <c r="D6" s="9" t="s">
        <v>23</v>
      </c>
      <c r="E6" s="14" t="s">
        <v>22</v>
      </c>
      <c r="F6" s="14" t="s">
        <v>22</v>
      </c>
      <c r="G6" s="27"/>
      <c r="H6" s="17">
        <v>2</v>
      </c>
      <c r="I6" s="17">
        <v>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17">
        <v>3</v>
      </c>
      <c r="D7" s="18" t="s">
        <v>20</v>
      </c>
      <c r="E7" s="19" t="s">
        <v>24</v>
      </c>
      <c r="F7" s="19" t="s">
        <v>24</v>
      </c>
      <c r="G7" s="27"/>
      <c r="H7" s="20">
        <v>2</v>
      </c>
      <c r="I7" s="20">
        <v>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17">
        <v>4</v>
      </c>
      <c r="D8" s="18" t="s">
        <v>25</v>
      </c>
      <c r="E8" s="19" t="s">
        <v>24</v>
      </c>
      <c r="F8" s="19" t="s">
        <v>24</v>
      </c>
      <c r="G8" s="27"/>
      <c r="H8" s="20">
        <v>5</v>
      </c>
      <c r="I8" s="20">
        <v>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17">
        <v>5</v>
      </c>
      <c r="D9" s="18" t="s">
        <v>26</v>
      </c>
      <c r="E9" s="19" t="s">
        <v>27</v>
      </c>
      <c r="F9" s="19" t="s">
        <v>27</v>
      </c>
      <c r="G9" s="27"/>
      <c r="H9" s="20">
        <v>4</v>
      </c>
      <c r="I9" s="20">
        <v>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17">
        <v>6</v>
      </c>
      <c r="D10" s="18" t="s">
        <v>21</v>
      </c>
      <c r="E10" s="19" t="s">
        <v>28</v>
      </c>
      <c r="F10" s="19" t="s">
        <v>28</v>
      </c>
      <c r="G10" s="27"/>
      <c r="H10" s="20">
        <v>2</v>
      </c>
      <c r="I10" s="20">
        <v>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17">
        <v>7</v>
      </c>
      <c r="D11" s="18" t="s">
        <v>29</v>
      </c>
      <c r="E11" s="19" t="s">
        <v>28</v>
      </c>
      <c r="F11" s="19" t="s">
        <v>28</v>
      </c>
      <c r="G11" s="27"/>
      <c r="H11" s="20">
        <v>3</v>
      </c>
      <c r="I11" s="20">
        <v>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17">
        <v>8</v>
      </c>
      <c r="D12" s="18" t="s">
        <v>30</v>
      </c>
      <c r="E12" s="19" t="s">
        <v>28</v>
      </c>
      <c r="F12" s="19" t="s">
        <v>28</v>
      </c>
      <c r="G12" s="27"/>
      <c r="H12" s="20">
        <v>2</v>
      </c>
      <c r="I12" s="20">
        <v>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17">
        <v>9</v>
      </c>
      <c r="D13" s="18" t="s">
        <v>31</v>
      </c>
      <c r="E13" s="19" t="s">
        <v>32</v>
      </c>
      <c r="F13" s="19" t="s">
        <v>32</v>
      </c>
      <c r="G13" s="27"/>
      <c r="H13" s="20">
        <v>2</v>
      </c>
      <c r="I13" s="20">
        <v>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17">
        <v>10</v>
      </c>
      <c r="D14" s="18" t="s">
        <v>33</v>
      </c>
      <c r="E14" s="19" t="s">
        <v>32</v>
      </c>
      <c r="F14" s="19" t="s">
        <v>32</v>
      </c>
      <c r="G14" s="27"/>
      <c r="H14" s="20">
        <v>3</v>
      </c>
      <c r="I14" s="20">
        <v>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17">
        <v>11</v>
      </c>
      <c r="D15" s="18" t="s">
        <v>34</v>
      </c>
      <c r="E15" s="19" t="s">
        <v>35</v>
      </c>
      <c r="F15" s="19" t="s">
        <v>35</v>
      </c>
      <c r="G15" s="27"/>
      <c r="H15" s="20">
        <v>5</v>
      </c>
      <c r="I15" s="20">
        <v>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17">
        <v>12</v>
      </c>
      <c r="D16" s="9" t="s">
        <v>17</v>
      </c>
      <c r="E16" s="14" t="s">
        <v>22</v>
      </c>
      <c r="F16" s="14" t="s">
        <v>22</v>
      </c>
      <c r="G16" s="27" t="s">
        <v>12</v>
      </c>
      <c r="H16" s="17">
        <v>2</v>
      </c>
      <c r="I16" s="17">
        <v>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17">
        <v>13</v>
      </c>
      <c r="D17" s="18" t="s">
        <v>36</v>
      </c>
      <c r="E17" s="19" t="s">
        <v>22</v>
      </c>
      <c r="F17" s="19" t="s">
        <v>22</v>
      </c>
      <c r="G17" s="27"/>
      <c r="H17" s="20">
        <v>4</v>
      </c>
      <c r="I17" s="20">
        <v>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17">
        <v>14</v>
      </c>
      <c r="D18" s="18" t="s">
        <v>37</v>
      </c>
      <c r="E18" s="19" t="s">
        <v>22</v>
      </c>
      <c r="F18" s="19" t="s">
        <v>22</v>
      </c>
      <c r="G18" s="27"/>
      <c r="H18" s="20">
        <v>3</v>
      </c>
      <c r="I18" s="20">
        <v>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17">
        <v>15</v>
      </c>
      <c r="D19" s="18" t="s">
        <v>20</v>
      </c>
      <c r="E19" s="19" t="s">
        <v>24</v>
      </c>
      <c r="F19" s="19" t="s">
        <v>24</v>
      </c>
      <c r="G19" s="27"/>
      <c r="H19" s="20">
        <v>2</v>
      </c>
      <c r="I19" s="20">
        <v>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17">
        <v>16</v>
      </c>
      <c r="D20" s="18" t="s">
        <v>38</v>
      </c>
      <c r="E20" s="19" t="s">
        <v>27</v>
      </c>
      <c r="F20" s="19" t="s">
        <v>27</v>
      </c>
      <c r="G20" s="27"/>
      <c r="H20" s="20">
        <v>2</v>
      </c>
      <c r="I20" s="20">
        <v>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17">
        <v>17</v>
      </c>
      <c r="D21" s="18" t="s">
        <v>39</v>
      </c>
      <c r="E21" s="19" t="s">
        <v>27</v>
      </c>
      <c r="F21" s="19" t="s">
        <v>27</v>
      </c>
      <c r="G21" s="27"/>
      <c r="H21" s="20">
        <v>3</v>
      </c>
      <c r="I21" s="20">
        <v>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17">
        <v>18</v>
      </c>
      <c r="D22" s="18" t="s">
        <v>21</v>
      </c>
      <c r="E22" s="19" t="s">
        <v>28</v>
      </c>
      <c r="F22" s="19" t="s">
        <v>28</v>
      </c>
      <c r="G22" s="27"/>
      <c r="H22" s="20">
        <v>2</v>
      </c>
      <c r="I22" s="20">
        <v>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17">
        <v>19</v>
      </c>
      <c r="D23" s="18" t="s">
        <v>40</v>
      </c>
      <c r="E23" s="19" t="s">
        <v>28</v>
      </c>
      <c r="F23" s="19" t="s">
        <v>28</v>
      </c>
      <c r="G23" s="27"/>
      <c r="H23" s="20">
        <v>3</v>
      </c>
      <c r="I23" s="20">
        <v>2</v>
      </c>
      <c r="J23" s="1"/>
      <c r="K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17">
        <v>20</v>
      </c>
      <c r="D24" s="18" t="s">
        <v>41</v>
      </c>
      <c r="E24" s="19" t="s">
        <v>28</v>
      </c>
      <c r="F24" s="19" t="s">
        <v>28</v>
      </c>
      <c r="G24" s="27"/>
      <c r="H24" s="20">
        <v>3</v>
      </c>
      <c r="I24" s="20">
        <v>3</v>
      </c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17">
        <v>21</v>
      </c>
      <c r="D25" s="18" t="s">
        <v>42</v>
      </c>
      <c r="E25" s="19" t="s">
        <v>32</v>
      </c>
      <c r="F25" s="19" t="s">
        <v>32</v>
      </c>
      <c r="G25" s="27"/>
      <c r="H25" s="20">
        <v>3</v>
      </c>
      <c r="I25" s="20">
        <v>4</v>
      </c>
      <c r="J25" s="1"/>
      <c r="K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17">
        <v>22</v>
      </c>
      <c r="D26" s="18" t="s">
        <v>43</v>
      </c>
      <c r="E26" s="19" t="s">
        <v>32</v>
      </c>
      <c r="F26" s="19" t="s">
        <v>32</v>
      </c>
      <c r="G26" s="27"/>
      <c r="H26" s="20">
        <v>2</v>
      </c>
      <c r="I26" s="20">
        <v>2</v>
      </c>
      <c r="J26" s="1"/>
      <c r="K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17">
        <v>23</v>
      </c>
      <c r="D27" s="18" t="s">
        <v>44</v>
      </c>
      <c r="E27" s="19" t="s">
        <v>35</v>
      </c>
      <c r="F27" s="19" t="s">
        <v>35</v>
      </c>
      <c r="G27" s="27"/>
      <c r="H27" s="20">
        <v>4</v>
      </c>
      <c r="I27" s="20">
        <v>6</v>
      </c>
      <c r="J27" s="1"/>
      <c r="K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7">
        <v>24</v>
      </c>
      <c r="D28" s="9" t="s">
        <v>17</v>
      </c>
      <c r="E28" s="14" t="s">
        <v>22</v>
      </c>
      <c r="F28" s="14" t="s">
        <v>22</v>
      </c>
      <c r="G28" s="27" t="s">
        <v>13</v>
      </c>
      <c r="H28" s="17">
        <v>2</v>
      </c>
      <c r="I28" s="17">
        <v>2</v>
      </c>
      <c r="J28" s="1"/>
      <c r="K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7">
        <v>25</v>
      </c>
      <c r="D29" s="18" t="s">
        <v>45</v>
      </c>
      <c r="E29" s="19" t="s">
        <v>22</v>
      </c>
      <c r="F29" s="19" t="s">
        <v>22</v>
      </c>
      <c r="G29" s="27"/>
      <c r="H29" s="20">
        <v>6</v>
      </c>
      <c r="I29" s="20">
        <v>5</v>
      </c>
      <c r="J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7">
        <v>26</v>
      </c>
      <c r="D30" s="18" t="s">
        <v>20</v>
      </c>
      <c r="E30" s="19" t="s">
        <v>24</v>
      </c>
      <c r="F30" s="19" t="s">
        <v>24</v>
      </c>
      <c r="G30" s="27"/>
      <c r="H30" s="20">
        <v>2</v>
      </c>
      <c r="I30" s="20">
        <v>2</v>
      </c>
      <c r="J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7">
        <v>27</v>
      </c>
      <c r="D31" s="18" t="s">
        <v>46</v>
      </c>
      <c r="E31" s="19" t="s">
        <v>24</v>
      </c>
      <c r="F31" s="19" t="s">
        <v>24</v>
      </c>
      <c r="G31" s="27"/>
      <c r="H31" s="20">
        <v>5</v>
      </c>
      <c r="I31" s="20">
        <v>6</v>
      </c>
      <c r="J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7">
        <v>28</v>
      </c>
      <c r="D32" s="18" t="s">
        <v>21</v>
      </c>
      <c r="E32" s="19" t="s">
        <v>28</v>
      </c>
      <c r="F32" s="19" t="s">
        <v>28</v>
      </c>
      <c r="G32" s="27"/>
      <c r="H32" s="20">
        <v>2</v>
      </c>
      <c r="I32" s="20">
        <v>3</v>
      </c>
      <c r="J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7">
        <v>29</v>
      </c>
      <c r="D33" s="18" t="s">
        <v>29</v>
      </c>
      <c r="E33" s="19" t="s">
        <v>28</v>
      </c>
      <c r="F33" s="19" t="s">
        <v>28</v>
      </c>
      <c r="G33" s="27"/>
      <c r="H33" s="20">
        <v>2</v>
      </c>
      <c r="I33" s="20">
        <v>2</v>
      </c>
      <c r="J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7">
        <v>30</v>
      </c>
      <c r="D34" s="18" t="s">
        <v>47</v>
      </c>
      <c r="E34" s="19" t="s">
        <v>32</v>
      </c>
      <c r="F34" s="19" t="s">
        <v>32</v>
      </c>
      <c r="G34" s="27"/>
      <c r="H34" s="20">
        <v>2</v>
      </c>
      <c r="I34" s="20">
        <v>2</v>
      </c>
      <c r="J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7">
        <v>31</v>
      </c>
      <c r="D35" s="18" t="s">
        <v>48</v>
      </c>
      <c r="E35" s="19" t="s">
        <v>32</v>
      </c>
      <c r="F35" s="19" t="s">
        <v>32</v>
      </c>
      <c r="G35" s="27"/>
      <c r="H35" s="20">
        <v>2</v>
      </c>
      <c r="I35" s="20">
        <v>1</v>
      </c>
      <c r="J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7">
        <v>32</v>
      </c>
      <c r="D36" s="18" t="s">
        <v>49</v>
      </c>
      <c r="E36" s="19" t="s">
        <v>35</v>
      </c>
      <c r="F36" s="19" t="s">
        <v>35</v>
      </c>
      <c r="G36" s="27"/>
      <c r="H36" s="20">
        <v>4</v>
      </c>
      <c r="I36" s="20">
        <v>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7">
        <v>33</v>
      </c>
      <c r="D37" s="9" t="s">
        <v>17</v>
      </c>
      <c r="E37" s="14" t="s">
        <v>22</v>
      </c>
      <c r="F37" s="14" t="s">
        <v>22</v>
      </c>
      <c r="G37" s="27" t="s">
        <v>15</v>
      </c>
      <c r="H37" s="17">
        <v>2</v>
      </c>
      <c r="I37" s="17">
        <v>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7">
        <v>34</v>
      </c>
      <c r="D38" s="18" t="s">
        <v>50</v>
      </c>
      <c r="E38" s="19" t="s">
        <v>22</v>
      </c>
      <c r="F38" s="19" t="s">
        <v>22</v>
      </c>
      <c r="G38" s="27"/>
      <c r="H38" s="20">
        <v>7</v>
      </c>
      <c r="I38" s="20">
        <v>6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7">
        <v>35</v>
      </c>
      <c r="D39" s="18" t="s">
        <v>20</v>
      </c>
      <c r="E39" s="19" t="s">
        <v>24</v>
      </c>
      <c r="F39" s="19" t="s">
        <v>24</v>
      </c>
      <c r="G39" s="27"/>
      <c r="H39" s="20">
        <v>2</v>
      </c>
      <c r="I39" s="20">
        <v>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7">
        <v>36</v>
      </c>
      <c r="D40" s="18" t="s">
        <v>51</v>
      </c>
      <c r="E40" s="19" t="s">
        <v>24</v>
      </c>
      <c r="F40" s="19" t="s">
        <v>24</v>
      </c>
      <c r="G40" s="27"/>
      <c r="H40" s="20">
        <v>7</v>
      </c>
      <c r="I40" s="20">
        <v>6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7">
        <v>37</v>
      </c>
      <c r="D41" s="18" t="s">
        <v>52</v>
      </c>
      <c r="E41" s="19" t="s">
        <v>27</v>
      </c>
      <c r="F41" s="19" t="s">
        <v>27</v>
      </c>
      <c r="G41" s="27"/>
      <c r="H41" s="20">
        <v>7</v>
      </c>
      <c r="I41" s="20">
        <v>8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7">
        <v>38</v>
      </c>
      <c r="D42" s="18" t="s">
        <v>53</v>
      </c>
      <c r="E42" s="19" t="s">
        <v>27</v>
      </c>
      <c r="F42" s="19" t="s">
        <v>27</v>
      </c>
      <c r="G42" s="27"/>
      <c r="H42" s="20">
        <v>7</v>
      </c>
      <c r="I42" s="20">
        <v>8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7">
        <v>39</v>
      </c>
      <c r="D43" s="18" t="s">
        <v>21</v>
      </c>
      <c r="E43" s="19" t="s">
        <v>28</v>
      </c>
      <c r="F43" s="19" t="s">
        <v>28</v>
      </c>
      <c r="G43" s="27"/>
      <c r="H43" s="20">
        <v>2</v>
      </c>
      <c r="I43" s="20">
        <v>3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7">
        <v>40</v>
      </c>
      <c r="D44" s="18" t="s">
        <v>54</v>
      </c>
      <c r="E44" s="19" t="s">
        <v>28</v>
      </c>
      <c r="F44" s="19" t="s">
        <v>28</v>
      </c>
      <c r="G44" s="27"/>
      <c r="H44" s="20">
        <v>2</v>
      </c>
      <c r="I44" s="20"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7">
        <v>41</v>
      </c>
      <c r="D45" s="18" t="s">
        <v>55</v>
      </c>
      <c r="E45" s="19" t="s">
        <v>28</v>
      </c>
      <c r="F45" s="19" t="s">
        <v>28</v>
      </c>
      <c r="G45" s="27"/>
      <c r="H45" s="20">
        <v>2</v>
      </c>
      <c r="I45" s="20">
        <v>2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7">
        <v>42</v>
      </c>
      <c r="D46" s="18" t="s">
        <v>56</v>
      </c>
      <c r="E46" s="19" t="s">
        <v>32</v>
      </c>
      <c r="F46" s="19" t="s">
        <v>32</v>
      </c>
      <c r="G46" s="27"/>
      <c r="H46" s="20">
        <v>2</v>
      </c>
      <c r="I46" s="20">
        <v>3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7">
        <v>43</v>
      </c>
      <c r="D47" s="18" t="s">
        <v>47</v>
      </c>
      <c r="E47" s="19" t="s">
        <v>32</v>
      </c>
      <c r="F47" s="19" t="s">
        <v>32</v>
      </c>
      <c r="G47" s="27"/>
      <c r="H47" s="20">
        <v>2</v>
      </c>
      <c r="I47" s="20">
        <v>3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7">
        <v>44</v>
      </c>
      <c r="D48" s="18" t="s">
        <v>57</v>
      </c>
      <c r="E48" s="19" t="s">
        <v>32</v>
      </c>
      <c r="F48" s="19" t="s">
        <v>32</v>
      </c>
      <c r="G48" s="27"/>
      <c r="H48" s="20">
        <v>3</v>
      </c>
      <c r="I48" s="20">
        <v>2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7">
        <v>45</v>
      </c>
      <c r="D49" s="18" t="s">
        <v>58</v>
      </c>
      <c r="E49" s="19" t="s">
        <v>35</v>
      </c>
      <c r="F49" s="19" t="s">
        <v>35</v>
      </c>
      <c r="G49" s="27"/>
      <c r="H49" s="20">
        <v>2</v>
      </c>
      <c r="I49" s="20">
        <v>2</v>
      </c>
      <c r="J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7">
        <v>46</v>
      </c>
      <c r="D50" s="9" t="s">
        <v>17</v>
      </c>
      <c r="E50" s="14" t="s">
        <v>22</v>
      </c>
      <c r="F50" s="14" t="s">
        <v>22</v>
      </c>
      <c r="G50" s="27" t="s">
        <v>14</v>
      </c>
      <c r="H50" s="17">
        <v>2</v>
      </c>
      <c r="I50" s="17">
        <v>2</v>
      </c>
      <c r="J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7">
        <v>47</v>
      </c>
      <c r="D51" s="9" t="s">
        <v>23</v>
      </c>
      <c r="E51" s="14" t="s">
        <v>22</v>
      </c>
      <c r="F51" s="14" t="s">
        <v>22</v>
      </c>
      <c r="G51" s="27"/>
      <c r="H51" s="17">
        <v>3</v>
      </c>
      <c r="I51" s="17">
        <v>3</v>
      </c>
      <c r="J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7">
        <v>48</v>
      </c>
      <c r="D52" s="18" t="s">
        <v>59</v>
      </c>
      <c r="E52" s="19" t="s">
        <v>22</v>
      </c>
      <c r="F52" s="19" t="s">
        <v>22</v>
      </c>
      <c r="G52" s="27"/>
      <c r="H52" s="20">
        <v>5</v>
      </c>
      <c r="I52" s="20">
        <v>6</v>
      </c>
      <c r="J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7">
        <v>49</v>
      </c>
      <c r="D53" s="18" t="s">
        <v>60</v>
      </c>
      <c r="E53" s="19" t="s">
        <v>22</v>
      </c>
      <c r="F53" s="19" t="s">
        <v>22</v>
      </c>
      <c r="G53" s="27"/>
      <c r="H53" s="20">
        <v>5</v>
      </c>
      <c r="I53" s="20">
        <v>7</v>
      </c>
      <c r="J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7">
        <v>50</v>
      </c>
      <c r="D54" s="18" t="s">
        <v>20</v>
      </c>
      <c r="E54" s="19" t="s">
        <v>24</v>
      </c>
      <c r="F54" s="19" t="s">
        <v>24</v>
      </c>
      <c r="G54" s="27"/>
      <c r="H54" s="20">
        <v>2</v>
      </c>
      <c r="I54" s="20">
        <v>2</v>
      </c>
      <c r="J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7">
        <v>51</v>
      </c>
      <c r="D55" s="18" t="s">
        <v>61</v>
      </c>
      <c r="E55" s="19" t="s">
        <v>24</v>
      </c>
      <c r="F55" s="19" t="s">
        <v>24</v>
      </c>
      <c r="G55" s="27"/>
      <c r="H55" s="20">
        <v>2</v>
      </c>
      <c r="I55" s="20">
        <v>1</v>
      </c>
      <c r="J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7">
        <v>52</v>
      </c>
      <c r="D56" s="18" t="s">
        <v>21</v>
      </c>
      <c r="E56" s="19" t="s">
        <v>28</v>
      </c>
      <c r="F56" s="19" t="s">
        <v>28</v>
      </c>
      <c r="G56" s="27"/>
      <c r="H56" s="20">
        <v>2</v>
      </c>
      <c r="I56" s="20">
        <v>3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7">
        <v>53</v>
      </c>
      <c r="D57" s="18" t="s">
        <v>40</v>
      </c>
      <c r="E57" s="19" t="s">
        <v>28</v>
      </c>
      <c r="F57" s="19" t="s">
        <v>28</v>
      </c>
      <c r="G57" s="27"/>
      <c r="H57" s="20">
        <v>2</v>
      </c>
      <c r="I57" s="20">
        <v>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7">
        <v>54</v>
      </c>
      <c r="D58" s="18" t="s">
        <v>41</v>
      </c>
      <c r="E58" s="19" t="s">
        <v>28</v>
      </c>
      <c r="F58" s="19" t="s">
        <v>28</v>
      </c>
      <c r="G58" s="27"/>
      <c r="H58" s="20">
        <v>2</v>
      </c>
      <c r="I58" s="20">
        <v>3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7">
        <v>55</v>
      </c>
      <c r="D59" s="18" t="s">
        <v>42</v>
      </c>
      <c r="E59" s="19" t="s">
        <v>32</v>
      </c>
      <c r="F59" s="19" t="s">
        <v>32</v>
      </c>
      <c r="G59" s="27"/>
      <c r="H59" s="20">
        <v>4</v>
      </c>
      <c r="I59" s="20">
        <v>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7">
        <v>56</v>
      </c>
      <c r="D60" s="18" t="s">
        <v>33</v>
      </c>
      <c r="E60" s="19" t="s">
        <v>32</v>
      </c>
      <c r="F60" s="19" t="s">
        <v>32</v>
      </c>
      <c r="G60" s="27"/>
      <c r="H60" s="20">
        <v>4</v>
      </c>
      <c r="I60" s="20">
        <v>4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7">
        <v>57</v>
      </c>
      <c r="D61" s="18" t="s">
        <v>62</v>
      </c>
      <c r="E61" s="19" t="s">
        <v>32</v>
      </c>
      <c r="F61" s="19" t="s">
        <v>32</v>
      </c>
      <c r="G61" s="27"/>
      <c r="H61" s="20">
        <v>2</v>
      </c>
      <c r="I61" s="20">
        <v>2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7">
        <v>58</v>
      </c>
      <c r="D62" s="18" t="s">
        <v>40</v>
      </c>
      <c r="E62" s="19" t="s">
        <v>35</v>
      </c>
      <c r="F62" s="19" t="s">
        <v>35</v>
      </c>
      <c r="G62" s="27"/>
      <c r="H62" s="20">
        <v>5</v>
      </c>
      <c r="I62" s="20">
        <v>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7">
        <v>59</v>
      </c>
      <c r="D63" s="18" t="s">
        <v>63</v>
      </c>
      <c r="E63" s="19" t="s">
        <v>24</v>
      </c>
      <c r="F63" s="19" t="s">
        <v>24</v>
      </c>
      <c r="G63" s="27" t="s">
        <v>16</v>
      </c>
      <c r="H63" s="20">
        <v>4</v>
      </c>
      <c r="I63" s="20">
        <v>6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7">
        <v>60</v>
      </c>
      <c r="D64" s="18" t="s">
        <v>64</v>
      </c>
      <c r="E64" s="19" t="s">
        <v>27</v>
      </c>
      <c r="F64" s="19" t="s">
        <v>27</v>
      </c>
      <c r="G64" s="27"/>
      <c r="H64" s="20">
        <v>2</v>
      </c>
      <c r="I64" s="20">
        <v>1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7">
        <v>61</v>
      </c>
      <c r="D65" s="18" t="s">
        <v>65</v>
      </c>
      <c r="E65" s="19" t="s">
        <v>27</v>
      </c>
      <c r="F65" s="19" t="s">
        <v>27</v>
      </c>
      <c r="G65" s="27"/>
      <c r="H65" s="20">
        <v>2</v>
      </c>
      <c r="I65" s="20">
        <v>3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7">
        <v>62</v>
      </c>
      <c r="D66" s="18" t="s">
        <v>21</v>
      </c>
      <c r="E66" s="19" t="s">
        <v>28</v>
      </c>
      <c r="F66" s="19" t="s">
        <v>28</v>
      </c>
      <c r="G66" s="27"/>
      <c r="H66" s="20">
        <v>2</v>
      </c>
      <c r="I66" s="20">
        <v>3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7">
        <v>63</v>
      </c>
      <c r="D67" s="18" t="s">
        <v>54</v>
      </c>
      <c r="E67" s="19" t="s">
        <v>28</v>
      </c>
      <c r="F67" s="19" t="s">
        <v>28</v>
      </c>
      <c r="G67" s="27"/>
      <c r="H67" s="20">
        <v>1</v>
      </c>
      <c r="I67" s="20">
        <v>1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7">
        <v>64</v>
      </c>
      <c r="D68" s="18" t="s">
        <v>66</v>
      </c>
      <c r="E68" s="19" t="s">
        <v>32</v>
      </c>
      <c r="F68" s="19" t="s">
        <v>32</v>
      </c>
      <c r="G68" s="27"/>
      <c r="H68" s="20">
        <v>1</v>
      </c>
      <c r="I68" s="20">
        <v>1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7">
        <v>65</v>
      </c>
      <c r="D69" s="18" t="s">
        <v>67</v>
      </c>
      <c r="E69" s="19" t="s">
        <v>32</v>
      </c>
      <c r="F69" s="19" t="s">
        <v>32</v>
      </c>
      <c r="G69" s="27"/>
      <c r="H69" s="20">
        <v>3</v>
      </c>
      <c r="I69" s="20">
        <v>3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7">
        <v>66</v>
      </c>
      <c r="D70" s="18" t="s">
        <v>68</v>
      </c>
      <c r="E70" s="19" t="s">
        <v>32</v>
      </c>
      <c r="F70" s="19" t="s">
        <v>32</v>
      </c>
      <c r="G70" s="27"/>
      <c r="H70" s="20">
        <v>2</v>
      </c>
      <c r="I70" s="20">
        <v>2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5"/>
      <c r="D71" s="1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H73" s="8" t="s">
        <v>8</v>
      </c>
      <c r="I73" s="8" t="s">
        <v>9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E74" s="21" t="s">
        <v>10</v>
      </c>
      <c r="F74" s="22"/>
      <c r="G74" s="9" t="s">
        <v>11</v>
      </c>
      <c r="H74" s="9">
        <f>SUM(H5,H6,H7,H8,H9,H10,H11,H12,H13,H14,H15)</f>
        <v>32</v>
      </c>
      <c r="I74" s="9">
        <f>SUM(I5,I6,I7,I8,I9,I10,I11,I12,I13,I14,I15)</f>
        <v>39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E75" s="23"/>
      <c r="F75" s="24"/>
      <c r="G75" s="9" t="s">
        <v>12</v>
      </c>
      <c r="H75" s="9">
        <f>SUM(H16,H17,H18,H19,H20,H21,H22,H23,H24,H25,H26,H27)</f>
        <v>33</v>
      </c>
      <c r="I75" s="9">
        <f>SUM(I17,I16,I18,I19,I20,I21,I22,I23,I24,I25,I26,I27)</f>
        <v>40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E76" s="23"/>
      <c r="F76" s="24"/>
      <c r="G76" s="9" t="s">
        <v>13</v>
      </c>
      <c r="H76" s="9">
        <f>SUM(H28,H29,H30,H31,H32,H33,H34,H35,H36)</f>
        <v>27</v>
      </c>
      <c r="I76" s="9">
        <f>SUM(I28,I29,I30,I31,I32,I33,I34,I35,I36)</f>
        <v>27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E77" s="23"/>
      <c r="F77" s="24"/>
      <c r="G77" s="9" t="s">
        <v>15</v>
      </c>
      <c r="H77" s="9">
        <f>SUM(H37,H38,H39,H40,H41,H42,H43,H45,H44,H46,H47,H48,H49)</f>
        <v>47</v>
      </c>
      <c r="I77" s="9">
        <f>SUM(I37,I38,I39,I40,I41,I42,I43,I44,I45,I46,I47,I48,I49)</f>
        <v>48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E78" s="23"/>
      <c r="F78" s="24"/>
      <c r="G78" s="11" t="s">
        <v>14</v>
      </c>
      <c r="H78" s="9">
        <f>SUM(H50,H51,H52,H53,H54,H55,H57,H56,H58,H59,H60,H61,H62)</f>
        <v>40</v>
      </c>
      <c r="I78" s="9">
        <f>SUM(I50,I51,I52,I54,I53,I55,I56,I57,I58,I59,I60,I61,I62)</f>
        <v>45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E79" s="25"/>
      <c r="F79" s="26"/>
      <c r="G79" s="9" t="s">
        <v>16</v>
      </c>
      <c r="H79" s="9">
        <f>SUM(H70,H69,H68,H67,H66,H65,H64,H63)</f>
        <v>17</v>
      </c>
      <c r="I79" s="9">
        <f>SUM(I63,I64,I65,I66,I67,I68,I69,I70)</f>
        <v>20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9">
    <mergeCell ref="E74:F79"/>
    <mergeCell ref="G37:G49"/>
    <mergeCell ref="G50:G62"/>
    <mergeCell ref="G63:G70"/>
    <mergeCell ref="C1:H1"/>
    <mergeCell ref="C2:H2"/>
    <mergeCell ref="G5:G15"/>
    <mergeCell ref="G16:G27"/>
    <mergeCell ref="G28:G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" workbookViewId="0">
      <selection activeCell="F26" sqref="F26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8.7109375" bestFit="1" customWidth="1"/>
    <col min="5" max="5" width="8.7109375" customWidth="1"/>
    <col min="6" max="6" width="9" bestFit="1" customWidth="1"/>
    <col min="7" max="7" width="23.5703125" bestFit="1" customWidth="1"/>
    <col min="8" max="8" width="20.85546875" bestFit="1" customWidth="1"/>
    <col min="9" max="27" width="7.5703125" customWidth="1"/>
  </cols>
  <sheetData>
    <row r="1" spans="1:27" ht="23.25" x14ac:dyDescent="0.35">
      <c r="A1" s="1"/>
      <c r="B1" s="2"/>
      <c r="C1" s="28" t="s">
        <v>6</v>
      </c>
      <c r="D1" s="28"/>
      <c r="E1" s="28"/>
      <c r="F1" s="28"/>
      <c r="G1" s="28"/>
      <c r="H1" s="2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9" t="s">
        <v>7</v>
      </c>
      <c r="D2" s="29"/>
      <c r="E2" s="29"/>
      <c r="F2" s="29"/>
      <c r="G2" s="29"/>
      <c r="H2" s="2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8" t="s">
        <v>6</v>
      </c>
      <c r="D1" s="28"/>
      <c r="E1" s="28"/>
      <c r="F1" s="28"/>
      <c r="G1" s="28"/>
      <c r="H1" s="2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9" t="s">
        <v>7</v>
      </c>
      <c r="D2" s="29"/>
      <c r="E2" s="29"/>
      <c r="F2" s="29"/>
      <c r="G2" s="29"/>
      <c r="H2" s="2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8" t="s">
        <v>6</v>
      </c>
      <c r="D1" s="28"/>
      <c r="E1" s="28"/>
      <c r="F1" s="28"/>
      <c r="G1" s="28"/>
      <c r="H1" s="2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9" t="s">
        <v>7</v>
      </c>
      <c r="D2" s="29"/>
      <c r="E2" s="29"/>
      <c r="F2" s="29"/>
      <c r="G2" s="29"/>
      <c r="H2" s="2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8" t="s">
        <v>6</v>
      </c>
      <c r="D1" s="28"/>
      <c r="E1" s="28"/>
      <c r="F1" s="28"/>
      <c r="G1" s="28"/>
      <c r="H1" s="2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9" t="s">
        <v>7</v>
      </c>
      <c r="D2" s="29"/>
      <c r="E2" s="29"/>
      <c r="F2" s="29"/>
      <c r="G2" s="29"/>
      <c r="H2" s="2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4" sqref="H24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8" t="s">
        <v>6</v>
      </c>
      <c r="D1" s="28"/>
      <c r="E1" s="28"/>
      <c r="F1" s="28"/>
      <c r="G1" s="28"/>
      <c r="H1" s="2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9" t="s">
        <v>7</v>
      </c>
      <c r="D2" s="29"/>
      <c r="E2" s="29"/>
      <c r="F2" s="29"/>
      <c r="G2" s="29"/>
      <c r="H2" s="2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8" sqref="H18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8" t="s">
        <v>6</v>
      </c>
      <c r="D1" s="28"/>
      <c r="E1" s="28"/>
      <c r="F1" s="28"/>
      <c r="G1" s="28"/>
      <c r="H1" s="2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9" t="s">
        <v>7</v>
      </c>
      <c r="D2" s="29"/>
      <c r="E2" s="29"/>
      <c r="F2" s="29"/>
      <c r="G2" s="29"/>
      <c r="H2" s="2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LAPTOP24H</cp:lastModifiedBy>
  <dcterms:modified xsi:type="dcterms:W3CDTF">2017-02-21T08:38:18Z</dcterms:modified>
</cp:coreProperties>
</file>