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63" i="7" l="1"/>
  <c r="I64" i="7"/>
  <c r="I65" i="7"/>
  <c r="I66" i="7"/>
  <c r="I67" i="7"/>
  <c r="I68" i="7"/>
  <c r="H68" i="7"/>
  <c r="H67" i="7"/>
  <c r="H66" i="7"/>
  <c r="H65" i="7"/>
  <c r="H64" i="7"/>
  <c r="H63" i="7"/>
</calcChain>
</file>

<file path=xl/sharedStrings.xml><?xml version="1.0" encoding="utf-8"?>
<sst xmlns="http://schemas.openxmlformats.org/spreadsheetml/2006/main" count="139" uniqueCount="41">
  <si>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</si>
  <si>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</si>
  <si>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</si>
  <si>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</si>
  <si>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</si>
  <si>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</si>
  <si>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</si>
  <si>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</si>
  <si>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</si>
  <si>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</si>
  <si>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</si>
  <si>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</si>
  <si>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</si>
  <si>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</si>
  <si>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</si>
  <si>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</si>
  <si>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</si>
  <si>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</si>
  <si>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</si>
  <si>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</si>
  <si>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WEEK: 5</t>
  </si>
  <si>
    <t>31/10/2016</t>
  </si>
  <si>
    <t>Review Requirement Plan</t>
  </si>
  <si>
    <t>Review Implement Plan</t>
  </si>
  <si>
    <t>Review Architecture and Design Plan</t>
  </si>
  <si>
    <t>Update Requirement Plan</t>
  </si>
  <si>
    <t>Update Architecture and Design Plan</t>
  </si>
  <si>
    <t>Develop Estimation</t>
  </si>
  <si>
    <t>Review Software Development Process</t>
  </si>
  <si>
    <t>Review Schedule</t>
  </si>
  <si>
    <t>Review Training Plan</t>
  </si>
  <si>
    <t>Develop Schedule</t>
  </si>
  <si>
    <t>Develop Master Plan</t>
  </si>
  <si>
    <t>Review Configuration Plan</t>
  </si>
  <si>
    <t>Update Implement Plan</t>
  </si>
  <si>
    <t>Develop Configuration Plan</t>
  </si>
  <si>
    <t>Gather Question List</t>
  </si>
  <si>
    <t>Review Test Plan</t>
  </si>
  <si>
    <t>Develop Software Development Process</t>
  </si>
  <si>
    <t>Develop Training Plan</t>
  </si>
  <si>
    <t>Develop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</si>
</sst>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14" fontId="7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Report!$G$63:$G$68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Report!$H$63:$H$68</c:f>
              <c:numCache>
                <c:formatCode>General</c:formatCode>
                <c:ptCount val="6"/>
                <c:pt idx="0">
                  <c:v>36</c:v>
                </c:pt>
                <c:pt idx="1">
                  <c:v>32</c:v>
                </c:pt>
                <c:pt idx="2">
                  <c:v>30</c:v>
                </c:pt>
                <c:pt idx="3">
                  <c:v>23</c:v>
                </c:pt>
                <c:pt idx="4">
                  <c:v>32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Report!$G$63:$G$68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Report!$I$63:$I$68</c:f>
              <c:numCache>
                <c:formatCode>General</c:formatCode>
                <c:ptCount val="6"/>
                <c:pt idx="0">
                  <c:v>40</c:v>
                </c:pt>
                <c:pt idx="1">
                  <c:v>35</c:v>
                </c:pt>
                <c:pt idx="2">
                  <c:v>34</c:v>
                </c:pt>
                <c:pt idx="3">
                  <c:v>26</c:v>
                </c:pt>
                <c:pt idx="4">
                  <c:v>34</c:v>
                </c:pt>
                <c:pt idx="5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29344"/>
        <c:axId val="87530880"/>
      </c:barChart>
      <c:catAx>
        <c:axId val="875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7530880"/>
        <c:crosses val="autoZero"/>
        <c:auto val="1"/>
        <c:lblAlgn val="ctr"/>
        <c:lblOffset val="100"/>
        <c:noMultiLvlLbl val="0"/>
      </c:catAx>
      <c:valAx>
        <c:axId val="875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68</xdr:row>
      <xdr:rowOff>147637</xdr:rowOff>
    </xdr:from>
    <xdr:to>
      <xdr:col>8</xdr:col>
      <xdr:colOff>657225</xdr:colOff>
      <xdr:row>83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C52" workbookViewId="0">
      <selection activeCell="G63" sqref="G63:I68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37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18" t="s">
        <v>18</v>
      </c>
      <c r="D1" s="18"/>
      <c r="E1" s="18"/>
      <c r="F1" s="18"/>
      <c r="G1" s="18"/>
      <c r="H1" s="18"/>
      <c r="I1" s="1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19" t="s">
        <v>20</v>
      </c>
      <c r="D2" s="19"/>
      <c r="E2" s="19"/>
      <c r="F2" s="19"/>
      <c r="G2" s="19"/>
      <c r="H2" s="19"/>
      <c r="I2" s="1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19</v>
      </c>
      <c r="H4" s="12" t="s">
        <v>0</v>
      </c>
      <c r="I4" s="12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5">
        <v>1</v>
      </c>
      <c r="D5" s="10" t="s">
        <v>17</v>
      </c>
      <c r="E5" s="14" t="s">
        <v>21</v>
      </c>
      <c r="F5" s="14" t="s">
        <v>21</v>
      </c>
      <c r="G5" s="17" t="s">
        <v>11</v>
      </c>
      <c r="H5" s="11">
        <v>3</v>
      </c>
      <c r="I5" s="11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5">
        <v>2</v>
      </c>
      <c r="D6" s="10" t="s">
        <v>22</v>
      </c>
      <c r="E6" s="14">
        <v>42380</v>
      </c>
      <c r="F6" s="14">
        <v>42380</v>
      </c>
      <c r="G6" s="17"/>
      <c r="H6" s="11">
        <v>3</v>
      </c>
      <c r="I6" s="11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5">
        <v>3</v>
      </c>
      <c r="D7" s="10" t="s">
        <v>23</v>
      </c>
      <c r="E7" s="14">
        <v>42380</v>
      </c>
      <c r="F7" s="14">
        <v>42380</v>
      </c>
      <c r="G7" s="17"/>
      <c r="H7" s="11">
        <v>2</v>
      </c>
      <c r="I7" s="11">
        <v>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5">
        <v>4</v>
      </c>
      <c r="D8" s="10" t="s">
        <v>24</v>
      </c>
      <c r="E8" s="14">
        <v>42380</v>
      </c>
      <c r="F8" s="14">
        <v>42380</v>
      </c>
      <c r="G8" s="17"/>
      <c r="H8" s="11">
        <v>5</v>
      </c>
      <c r="I8" s="11">
        <v>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5">
        <v>5</v>
      </c>
      <c r="D9" s="10" t="s">
        <v>25</v>
      </c>
      <c r="E9" s="14">
        <v>42411</v>
      </c>
      <c r="F9" s="14">
        <v>42411</v>
      </c>
      <c r="G9" s="17"/>
      <c r="H9" s="11">
        <v>4</v>
      </c>
      <c r="I9" s="11">
        <v>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5">
        <v>6</v>
      </c>
      <c r="D10" s="10" t="s">
        <v>26</v>
      </c>
      <c r="E10" s="14">
        <v>42411</v>
      </c>
      <c r="F10" s="14">
        <v>42411</v>
      </c>
      <c r="G10" s="17"/>
      <c r="H10" s="11">
        <v>4</v>
      </c>
      <c r="I10" s="11">
        <v>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5">
        <v>7</v>
      </c>
      <c r="D11" s="10" t="s">
        <v>27</v>
      </c>
      <c r="E11" s="14">
        <v>42440</v>
      </c>
      <c r="F11" s="14">
        <v>42471</v>
      </c>
      <c r="G11" s="17"/>
      <c r="H11" s="11">
        <v>6</v>
      </c>
      <c r="I11" s="11">
        <v>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5">
        <v>8</v>
      </c>
      <c r="D12" s="10" t="s">
        <v>28</v>
      </c>
      <c r="E12" s="14">
        <v>42471</v>
      </c>
      <c r="F12" s="14">
        <v>42501</v>
      </c>
      <c r="G12" s="17"/>
      <c r="H12" s="11">
        <v>4</v>
      </c>
      <c r="I12" s="11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5">
        <v>9</v>
      </c>
      <c r="D13" s="10" t="s">
        <v>29</v>
      </c>
      <c r="E13" s="14">
        <v>42471</v>
      </c>
      <c r="F13" s="14">
        <v>42501</v>
      </c>
      <c r="G13" s="17"/>
      <c r="H13" s="11">
        <v>3</v>
      </c>
      <c r="I13" s="11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5">
        <v>10</v>
      </c>
      <c r="D14" s="10" t="s">
        <v>30</v>
      </c>
      <c r="E14" s="14">
        <v>42471</v>
      </c>
      <c r="F14" s="14">
        <v>42501</v>
      </c>
      <c r="G14" s="17"/>
      <c r="H14" s="11">
        <v>2</v>
      </c>
      <c r="I14" s="11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5">
        <v>11</v>
      </c>
      <c r="D15" s="10" t="s">
        <v>17</v>
      </c>
      <c r="E15" s="14" t="s">
        <v>21</v>
      </c>
      <c r="F15" s="14" t="s">
        <v>21</v>
      </c>
      <c r="G15" s="17" t="s">
        <v>12</v>
      </c>
      <c r="H15" s="11">
        <v>2</v>
      </c>
      <c r="I15" s="11"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5">
        <v>12</v>
      </c>
      <c r="D16" s="10" t="s">
        <v>22</v>
      </c>
      <c r="E16" s="14">
        <v>42380</v>
      </c>
      <c r="F16" s="14">
        <v>42380</v>
      </c>
      <c r="G16" s="17"/>
      <c r="H16" s="11">
        <v>4</v>
      </c>
      <c r="I16" s="11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5">
        <v>13</v>
      </c>
      <c r="D17" s="10" t="s">
        <v>23</v>
      </c>
      <c r="E17" s="14">
        <v>42380</v>
      </c>
      <c r="F17" s="14">
        <v>42380</v>
      </c>
      <c r="G17" s="17"/>
      <c r="H17" s="11">
        <v>1</v>
      </c>
      <c r="I17" s="11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5">
        <v>14</v>
      </c>
      <c r="D18" s="10" t="s">
        <v>24</v>
      </c>
      <c r="E18" s="14">
        <v>42380</v>
      </c>
      <c r="F18" s="14">
        <v>42380</v>
      </c>
      <c r="G18" s="17"/>
      <c r="H18" s="11">
        <v>7</v>
      </c>
      <c r="I18" s="11">
        <v>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5">
        <v>15</v>
      </c>
      <c r="D19" s="10" t="s">
        <v>31</v>
      </c>
      <c r="E19" s="14">
        <v>42440</v>
      </c>
      <c r="F19" s="14">
        <v>42501</v>
      </c>
      <c r="G19" s="17"/>
      <c r="H19" s="11">
        <v>8</v>
      </c>
      <c r="I19" s="11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5">
        <v>16</v>
      </c>
      <c r="D20" s="10" t="s">
        <v>32</v>
      </c>
      <c r="E20" s="14">
        <v>42440</v>
      </c>
      <c r="F20" s="14">
        <v>42471</v>
      </c>
      <c r="G20" s="17"/>
      <c r="H20" s="11">
        <v>2</v>
      </c>
      <c r="I20" s="11">
        <v>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5">
        <v>17</v>
      </c>
      <c r="D21" s="10" t="s">
        <v>33</v>
      </c>
      <c r="E21" s="14">
        <v>42471</v>
      </c>
      <c r="F21" s="14">
        <v>42501</v>
      </c>
      <c r="G21" s="17"/>
      <c r="H21" s="11">
        <v>3</v>
      </c>
      <c r="I21" s="11">
        <v>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5">
        <v>18</v>
      </c>
      <c r="D22" s="10" t="s">
        <v>28</v>
      </c>
      <c r="E22" s="14">
        <v>42471</v>
      </c>
      <c r="F22" s="14">
        <v>42501</v>
      </c>
      <c r="G22" s="17"/>
      <c r="H22" s="11">
        <v>3</v>
      </c>
      <c r="I22" s="11">
        <v>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5">
        <v>19</v>
      </c>
      <c r="D23" s="10" t="s">
        <v>29</v>
      </c>
      <c r="E23" s="14">
        <v>42471</v>
      </c>
      <c r="F23" s="14">
        <v>42501</v>
      </c>
      <c r="G23" s="17"/>
      <c r="H23" s="11">
        <v>1</v>
      </c>
      <c r="I23" s="11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5">
        <v>20</v>
      </c>
      <c r="D24" s="10" t="s">
        <v>30</v>
      </c>
      <c r="E24" s="14">
        <v>42471</v>
      </c>
      <c r="F24" s="14">
        <v>42501</v>
      </c>
      <c r="G24" s="17"/>
      <c r="H24" s="11">
        <v>1</v>
      </c>
      <c r="I24" s="11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5">
        <v>21</v>
      </c>
      <c r="D25" s="10" t="s">
        <v>17</v>
      </c>
      <c r="E25" s="14" t="s">
        <v>21</v>
      </c>
      <c r="F25" s="14" t="s">
        <v>21</v>
      </c>
      <c r="G25" s="17" t="s">
        <v>13</v>
      </c>
      <c r="H25" s="11">
        <v>2</v>
      </c>
      <c r="I25" s="11">
        <v>3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5">
        <v>22</v>
      </c>
      <c r="D26" s="10" t="s">
        <v>22</v>
      </c>
      <c r="E26" s="14">
        <v>42380</v>
      </c>
      <c r="F26" s="14">
        <v>42380</v>
      </c>
      <c r="G26" s="17"/>
      <c r="H26" s="11">
        <v>3</v>
      </c>
      <c r="I26" s="11">
        <v>2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5">
        <v>23</v>
      </c>
      <c r="D27" s="10" t="s">
        <v>23</v>
      </c>
      <c r="E27" s="14">
        <v>42380</v>
      </c>
      <c r="F27" s="14">
        <v>42380</v>
      </c>
      <c r="G27" s="17"/>
      <c r="H27" s="11">
        <v>1</v>
      </c>
      <c r="I27" s="11">
        <v>1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5">
        <v>24</v>
      </c>
      <c r="D28" s="10" t="s">
        <v>24</v>
      </c>
      <c r="E28" s="14">
        <v>42380</v>
      </c>
      <c r="F28" s="14">
        <v>42380</v>
      </c>
      <c r="G28" s="17"/>
      <c r="H28" s="11">
        <v>5</v>
      </c>
      <c r="I28" s="11">
        <v>7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5">
        <v>25</v>
      </c>
      <c r="D29" s="10" t="s">
        <v>34</v>
      </c>
      <c r="E29" s="14">
        <v>42411</v>
      </c>
      <c r="F29" s="14">
        <v>42411</v>
      </c>
      <c r="G29" s="17"/>
      <c r="H29" s="11">
        <v>3</v>
      </c>
      <c r="I29" s="11">
        <v>2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5">
        <v>26</v>
      </c>
      <c r="D30" s="10" t="s">
        <v>35</v>
      </c>
      <c r="E30" s="14">
        <v>42440</v>
      </c>
      <c r="F30" s="14">
        <v>42501</v>
      </c>
      <c r="G30" s="17"/>
      <c r="H30" s="11">
        <v>8</v>
      </c>
      <c r="I30" s="11">
        <v>11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5">
        <v>27</v>
      </c>
      <c r="D31" s="10" t="s">
        <v>28</v>
      </c>
      <c r="E31" s="14">
        <v>42471</v>
      </c>
      <c r="F31" s="14">
        <v>42501</v>
      </c>
      <c r="G31" s="17"/>
      <c r="H31" s="11">
        <v>5</v>
      </c>
      <c r="I31" s="11"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5">
        <v>28</v>
      </c>
      <c r="D32" s="10" t="s">
        <v>29</v>
      </c>
      <c r="E32" s="14">
        <v>42471</v>
      </c>
      <c r="F32" s="14">
        <v>42501</v>
      </c>
      <c r="G32" s="17"/>
      <c r="H32" s="11">
        <v>2</v>
      </c>
      <c r="I32" s="11">
        <v>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5">
        <v>29</v>
      </c>
      <c r="D33" s="10" t="s">
        <v>30</v>
      </c>
      <c r="E33" s="14">
        <v>42471</v>
      </c>
      <c r="F33" s="14">
        <v>42501</v>
      </c>
      <c r="G33" s="17"/>
      <c r="H33" s="11">
        <v>1</v>
      </c>
      <c r="I33" s="11">
        <v>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5">
        <v>30</v>
      </c>
      <c r="D34" s="10" t="s">
        <v>17</v>
      </c>
      <c r="E34" s="14" t="s">
        <v>21</v>
      </c>
      <c r="F34" s="14" t="s">
        <v>21</v>
      </c>
      <c r="G34" s="17" t="s">
        <v>15</v>
      </c>
      <c r="H34" s="11">
        <v>1</v>
      </c>
      <c r="I34" s="11">
        <v>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5">
        <v>31</v>
      </c>
      <c r="D35" s="10" t="s">
        <v>22</v>
      </c>
      <c r="E35" s="14">
        <v>42380</v>
      </c>
      <c r="F35" s="14">
        <v>42380</v>
      </c>
      <c r="G35" s="17"/>
      <c r="H35" s="11">
        <v>4</v>
      </c>
      <c r="I35" s="11">
        <v>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5">
        <v>32</v>
      </c>
      <c r="D36" s="10" t="s">
        <v>23</v>
      </c>
      <c r="E36" s="14">
        <v>42380</v>
      </c>
      <c r="F36" s="14">
        <v>42380</v>
      </c>
      <c r="G36" s="17"/>
      <c r="H36" s="11">
        <v>2</v>
      </c>
      <c r="I36" s="11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5">
        <v>33</v>
      </c>
      <c r="D37" s="10" t="s">
        <v>24</v>
      </c>
      <c r="E37" s="14">
        <v>42380</v>
      </c>
      <c r="F37" s="14">
        <v>42380</v>
      </c>
      <c r="G37" s="17"/>
      <c r="H37" s="11">
        <v>5</v>
      </c>
      <c r="I37" s="11">
        <v>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5">
        <v>34</v>
      </c>
      <c r="D38" s="10" t="s">
        <v>36</v>
      </c>
      <c r="E38" s="14">
        <v>42440</v>
      </c>
      <c r="F38" s="14">
        <v>42471</v>
      </c>
      <c r="G38" s="17"/>
      <c r="H38" s="11">
        <v>2</v>
      </c>
      <c r="I38" s="11">
        <v>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5">
        <v>35</v>
      </c>
      <c r="D39" s="10" t="s">
        <v>37</v>
      </c>
      <c r="E39" s="14">
        <v>42471</v>
      </c>
      <c r="F39" s="14">
        <v>42501</v>
      </c>
      <c r="G39" s="17"/>
      <c r="H39" s="11">
        <v>4</v>
      </c>
      <c r="I39" s="11">
        <v>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5">
        <v>36</v>
      </c>
      <c r="D40" s="10" t="s">
        <v>28</v>
      </c>
      <c r="E40" s="14">
        <v>42471</v>
      </c>
      <c r="F40" s="14">
        <v>42501</v>
      </c>
      <c r="G40" s="17"/>
      <c r="H40" s="11">
        <v>3</v>
      </c>
      <c r="I40" s="11">
        <v>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5">
        <v>37</v>
      </c>
      <c r="D41" s="10" t="s">
        <v>29</v>
      </c>
      <c r="E41" s="14">
        <v>42471</v>
      </c>
      <c r="F41" s="14">
        <v>42501</v>
      </c>
      <c r="G41" s="17"/>
      <c r="H41" s="11">
        <v>1</v>
      </c>
      <c r="I41" s="11">
        <v>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5">
        <v>38</v>
      </c>
      <c r="D42" s="10" t="s">
        <v>30</v>
      </c>
      <c r="E42" s="14">
        <v>42471</v>
      </c>
      <c r="F42" s="14">
        <v>42501</v>
      </c>
      <c r="G42" s="17"/>
      <c r="H42" s="11">
        <v>1</v>
      </c>
      <c r="I42" s="11">
        <v>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5">
        <v>39</v>
      </c>
      <c r="D43" s="10" t="s">
        <v>17</v>
      </c>
      <c r="E43" s="14" t="s">
        <v>21</v>
      </c>
      <c r="F43" s="14" t="s">
        <v>21</v>
      </c>
      <c r="G43" s="17" t="s">
        <v>14</v>
      </c>
      <c r="H43" s="11">
        <v>3</v>
      </c>
      <c r="I43" s="11">
        <v>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5">
        <v>40</v>
      </c>
      <c r="D44" s="10" t="s">
        <v>22</v>
      </c>
      <c r="E44" s="14">
        <v>42380</v>
      </c>
      <c r="F44" s="14">
        <v>42380</v>
      </c>
      <c r="G44" s="17"/>
      <c r="H44" s="11">
        <v>5</v>
      </c>
      <c r="I44" s="11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5">
        <v>41</v>
      </c>
      <c r="D45" s="10" t="s">
        <v>23</v>
      </c>
      <c r="E45" s="14">
        <v>42380</v>
      </c>
      <c r="F45" s="14">
        <v>42380</v>
      </c>
      <c r="G45" s="17"/>
      <c r="H45" s="11">
        <v>2</v>
      </c>
      <c r="I45" s="11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5">
        <v>42</v>
      </c>
      <c r="D46" s="10" t="s">
        <v>24</v>
      </c>
      <c r="E46" s="14">
        <v>42380</v>
      </c>
      <c r="F46" s="14">
        <v>42380</v>
      </c>
      <c r="G46" s="17"/>
      <c r="H46" s="11">
        <v>6</v>
      </c>
      <c r="I46" s="11">
        <v>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5">
        <v>43</v>
      </c>
      <c r="D47" s="10" t="s">
        <v>38</v>
      </c>
      <c r="E47" s="14">
        <v>42440</v>
      </c>
      <c r="F47" s="14">
        <v>42501</v>
      </c>
      <c r="G47" s="17"/>
      <c r="H47" s="11">
        <v>6</v>
      </c>
      <c r="I47" s="11">
        <v>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5">
        <v>44</v>
      </c>
      <c r="D48" s="10" t="s">
        <v>39</v>
      </c>
      <c r="E48" s="14">
        <v>42440</v>
      </c>
      <c r="F48" s="14">
        <v>42501</v>
      </c>
      <c r="G48" s="17"/>
      <c r="H48" s="11">
        <v>3</v>
      </c>
      <c r="I48" s="11">
        <v>4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5">
        <v>45</v>
      </c>
      <c r="D49" s="10" t="s">
        <v>28</v>
      </c>
      <c r="E49" s="14">
        <v>42471</v>
      </c>
      <c r="F49" s="14">
        <v>42501</v>
      </c>
      <c r="G49" s="17"/>
      <c r="H49" s="11">
        <v>4</v>
      </c>
      <c r="I49" s="11">
        <v>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5">
        <v>46</v>
      </c>
      <c r="D50" s="10" t="s">
        <v>29</v>
      </c>
      <c r="E50" s="14">
        <v>42471</v>
      </c>
      <c r="F50" s="14">
        <v>42501</v>
      </c>
      <c r="G50" s="17"/>
      <c r="H50" s="11">
        <v>2</v>
      </c>
      <c r="I50" s="11">
        <v>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5">
        <v>47</v>
      </c>
      <c r="D51" s="10" t="s">
        <v>30</v>
      </c>
      <c r="E51" s="14">
        <v>42471</v>
      </c>
      <c r="F51" s="14">
        <v>42501</v>
      </c>
      <c r="G51" s="17"/>
      <c r="H51" s="11">
        <v>1</v>
      </c>
      <c r="I51" s="11">
        <v>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5">
        <v>48</v>
      </c>
      <c r="D52" s="10" t="s">
        <v>17</v>
      </c>
      <c r="E52" s="14" t="s">
        <v>21</v>
      </c>
      <c r="F52" s="14" t="s">
        <v>21</v>
      </c>
      <c r="G52" s="17" t="s">
        <v>16</v>
      </c>
      <c r="H52" s="11">
        <v>2</v>
      </c>
      <c r="I52" s="11">
        <v>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5">
        <v>49</v>
      </c>
      <c r="D53" s="10" t="s">
        <v>22</v>
      </c>
      <c r="E53" s="14">
        <v>42380</v>
      </c>
      <c r="F53" s="14">
        <v>42380</v>
      </c>
      <c r="G53" s="17"/>
      <c r="H53" s="11">
        <v>5</v>
      </c>
      <c r="I53" s="11"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5">
        <v>50</v>
      </c>
      <c r="D54" s="10" t="s">
        <v>23</v>
      </c>
      <c r="E54" s="14">
        <v>42380</v>
      </c>
      <c r="F54" s="14">
        <v>42380</v>
      </c>
      <c r="G54" s="17"/>
      <c r="H54" s="11">
        <v>2</v>
      </c>
      <c r="I54" s="1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5">
        <v>51</v>
      </c>
      <c r="D55" s="10" t="s">
        <v>24</v>
      </c>
      <c r="E55" s="14">
        <v>42380</v>
      </c>
      <c r="F55" s="14">
        <v>42380</v>
      </c>
      <c r="G55" s="17"/>
      <c r="H55" s="11">
        <v>6</v>
      </c>
      <c r="I55" s="11">
        <v>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5">
        <v>52</v>
      </c>
      <c r="D56" s="10" t="s">
        <v>40</v>
      </c>
      <c r="E56" s="14">
        <v>42440</v>
      </c>
      <c r="F56" s="14">
        <v>42501</v>
      </c>
      <c r="G56" s="17"/>
      <c r="H56" s="11">
        <v>9</v>
      </c>
      <c r="I56" s="11">
        <v>12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5">
        <v>53</v>
      </c>
      <c r="D57" s="10" t="s">
        <v>28</v>
      </c>
      <c r="E57" s="14">
        <v>42471</v>
      </c>
      <c r="F57" s="14">
        <v>42501</v>
      </c>
      <c r="G57" s="17"/>
      <c r="H57" s="11">
        <v>3</v>
      </c>
      <c r="I57" s="11">
        <v>4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5">
        <v>54</v>
      </c>
      <c r="D58" s="10" t="s">
        <v>29</v>
      </c>
      <c r="E58" s="14">
        <v>42471</v>
      </c>
      <c r="F58" s="14">
        <v>42501</v>
      </c>
      <c r="G58" s="17"/>
      <c r="H58" s="11">
        <v>1</v>
      </c>
      <c r="I58" s="11">
        <v>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5">
        <v>55</v>
      </c>
      <c r="D59" s="10" t="s">
        <v>30</v>
      </c>
      <c r="E59" s="14">
        <v>42471</v>
      </c>
      <c r="F59" s="14">
        <v>42501</v>
      </c>
      <c r="G59" s="17"/>
      <c r="H59" s="11">
        <v>2</v>
      </c>
      <c r="I59" s="11">
        <v>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8"/>
      <c r="F62" s="8"/>
      <c r="G62" s="8"/>
      <c r="H62" s="8" t="s">
        <v>8</v>
      </c>
      <c r="I62" s="8" t="s">
        <v>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6" t="s">
        <v>10</v>
      </c>
      <c r="F63" s="16"/>
      <c r="G63" s="9" t="s">
        <v>11</v>
      </c>
      <c r="H63" s="9">
        <f>SUM(H5,H6,H7,H8,H9,H10,H11,H12,H13,H14)</f>
        <v>36</v>
      </c>
      <c r="I63" s="9">
        <f>SUM(I5,I6,I7,I8,I9,I10,I11,I12,I13,I14)</f>
        <v>40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6"/>
      <c r="F64" s="16"/>
      <c r="G64" s="9" t="s">
        <v>12</v>
      </c>
      <c r="H64" s="9">
        <f>SUM(H16,H15,H17,H18,H19,H20,H21,H22,H23,H24)</f>
        <v>32</v>
      </c>
      <c r="I64" s="9">
        <f>SUM(I15,I16,I17,I18,I19,I20,I21,I22,I23,I24)</f>
        <v>35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6"/>
      <c r="F65" s="16"/>
      <c r="G65" s="9" t="s">
        <v>13</v>
      </c>
      <c r="H65" s="9">
        <f>SUM(H25,H26,H27,H28,H29,H30,H31,H32,H33)</f>
        <v>30</v>
      </c>
      <c r="I65" s="9">
        <f>SUM(I25,I26,I27,I28,I29,I30,I31,I32,I33)</f>
        <v>34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6"/>
      <c r="F66" s="16"/>
      <c r="G66" s="9" t="s">
        <v>15</v>
      </c>
      <c r="H66" s="9">
        <f>SUM(H34,H35,H36,H37,H38,H39,H40,H41,H42)</f>
        <v>23</v>
      </c>
      <c r="I66" s="9">
        <f>SUM(I34,I35,I36,I37,I38,I39,I40,I41,I42)</f>
        <v>26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6"/>
      <c r="F67" s="16"/>
      <c r="G67" s="13" t="s">
        <v>14</v>
      </c>
      <c r="H67" s="9">
        <f>SUM(H43,H44,H45,H46,H47,H51,H50,H49,H48)</f>
        <v>32</v>
      </c>
      <c r="I67" s="9">
        <f>SUM(I43,I44,I45,I46,I47,I48,I49,I50,I51)</f>
        <v>34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6"/>
      <c r="F68" s="16"/>
      <c r="G68" s="9" t="s">
        <v>16</v>
      </c>
      <c r="H68" s="9">
        <f>SUM(H52,H53,H54,H55,H56,H57,H58,H59)</f>
        <v>30</v>
      </c>
      <c r="I68" s="9">
        <f>SUM(I52,I53,I54,I55,I56,I57,I59,I58)</f>
        <v>33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C1:I1"/>
    <mergeCell ref="C2:I2"/>
    <mergeCell ref="E63:F68"/>
    <mergeCell ref="G5:G14"/>
    <mergeCell ref="G15:G24"/>
    <mergeCell ref="G25:G33"/>
    <mergeCell ref="G34:G42"/>
    <mergeCell ref="G43:G51"/>
    <mergeCell ref="G52:G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2017-02-21T08:35:59Z</dcterms:modified>
</cp:coreProperties>
</file>