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p/Documents/Junior2/Software Engineering/Lab5SoftEngineer/Lab_5/"/>
    </mc:Choice>
  </mc:AlternateContent>
  <xr:revisionPtr revIDLastSave="0" documentId="13_ncr:1_{F811661C-2083-D349-B601-727837B86778}" xr6:coauthVersionLast="47" xr6:coauthVersionMax="47" xr10:uidLastSave="{00000000-0000-0000-0000-000000000000}"/>
  <bookViews>
    <workbookView xWindow="0" yWindow="600" windowWidth="28800" windowHeight="15740" activeTab="3" xr2:uid="{C5F2AE7F-2A01-4E3D-A1FD-0F4756AFC920}"/>
  </bookViews>
  <sheets>
    <sheet name="A-DAPT Blueprint" sheetId="1" r:id="rId1"/>
    <sheet name="Test Cases" sheetId="2" r:id="rId2"/>
    <sheet name="Capacity" sheetId="3" r:id="rId3"/>
    <sheet name="Task Estim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3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<sst xmlns="http://schemas.openxmlformats.org/spreadsheetml/2006/main" count="257" uniqueCount="231">
  <si>
    <t>A-DAPT Blueprint</t>
  </si>
  <si>
    <t>CUSTOMER VISIBLE</t>
  </si>
  <si>
    <t>ACCEPTANCE TEST</t>
  </si>
  <si>
    <t>USER INTERFACE (UI)</t>
  </si>
  <si>
    <t>CUSTOMER INVISIBLE</t>
  </si>
  <si>
    <t>BUSINESS LOGIC</t>
  </si>
  <si>
    <t>DATABASE</t>
  </si>
  <si>
    <t>SUPPORT</t>
  </si>
  <si>
    <t>THEME:</t>
  </si>
  <si>
    <t>EPIC:</t>
  </si>
  <si>
    <t>FEATURE:</t>
  </si>
  <si>
    <t>STORY:</t>
  </si>
  <si>
    <t>DESIGNED BY:</t>
  </si>
  <si>
    <t>DATE:</t>
  </si>
  <si>
    <t>NOTE:</t>
  </si>
  <si>
    <t>รายชื่อสมาชิก</t>
  </si>
  <si>
    <t>จำนวนชม.ที่สามารถทำงานได้ใน Sprint</t>
  </si>
  <si>
    <t>รหัสนักศึกษา</t>
  </si>
  <si>
    <t>Test Case Design and Test Results</t>
  </si>
  <si>
    <t>Test Case ID</t>
  </si>
  <si>
    <t>Steps &amp; Inputs</t>
  </si>
  <si>
    <t>Expected Result</t>
  </si>
  <si>
    <t>Actual Result</t>
  </si>
  <si>
    <t>Status (Pass/Fail/No run)</t>
  </si>
  <si>
    <t xml:space="preserve">Project Name : </t>
  </si>
  <si>
    <t xml:space="preserve">Test Strategy : </t>
  </si>
  <si>
    <t xml:space="preserve">Test Environtment : </t>
  </si>
  <si>
    <t xml:space="preserve">Project ID : </t>
  </si>
  <si>
    <t xml:space="preserve">Designer : </t>
  </si>
  <si>
    <t xml:space="preserve">Story ID : </t>
  </si>
  <si>
    <t xml:space="preserve">Last update :   </t>
  </si>
  <si>
    <t>User Story</t>
  </si>
  <si>
    <t>จำนวนชั่วโมงรวม =</t>
  </si>
  <si>
    <t>Task ID</t>
  </si>
  <si>
    <t>Description</t>
  </si>
  <si>
    <t>Task name</t>
  </si>
  <si>
    <t>Story ID</t>
  </si>
  <si>
    <t>Committed at Sprint no.</t>
  </si>
  <si>
    <t>(Login + NoLogin) ขอบเขต</t>
  </si>
  <si>
    <t>ไม่มีการแก้ไขของนักศึกษา</t>
  </si>
  <si>
    <t>Data ต้องมาจากมหาลัย</t>
  </si>
  <si>
    <t>อ่านหรือดูได้เท่านั้น</t>
  </si>
  <si>
    <t>Login</t>
  </si>
  <si>
    <t xml:space="preserve"> บัตรประชาชน ถูกต้องจึงจะเข้าระบบได้</t>
  </si>
  <si>
    <t>ต้องกรอกรหัสนักศึกษา</t>
  </si>
  <si>
    <t>แล้วจะเห็นวิชาที่ตัวเองลงเรียน</t>
  </si>
  <si>
    <t>เมื่อเข้าสู่ระบบแล้วสามารถไปหน้าแสดงวิชาเรียน</t>
  </si>
  <si>
    <t>Login (ภายในหน้า)</t>
  </si>
  <si>
    <t>หน้าดูตารางเรียน จะมีปุ่มดูตารางสอบ</t>
  </si>
  <si>
    <t>เมื่อเข้าไปจะแสดงหน้าตารางสอบ</t>
  </si>
  <si>
    <t>เฉพาะวิชาที่ลงเรียนเท่านั้น</t>
  </si>
  <si>
    <t>และตารางสอบต้องไม่ชนกัน</t>
  </si>
  <si>
    <t>ไม่(Login)</t>
  </si>
  <si>
    <t>เข้าดูตารางสอบได้ทันที นักศึกษาต้องเข้าเว็บ</t>
  </si>
  <si>
    <t xml:space="preserve">แต่ไม่ต้อง Login แต่ก็ยังสามารถเห็นตารางสอบได้ โดยเลือก </t>
  </si>
  <si>
    <t>รหัสวิชา,ชื่อวิชา,Sec</t>
  </si>
  <si>
    <t>แต่ต้องเลือกรหัสวิชาเสมอ</t>
  </si>
  <si>
    <t>ไม่ (Login)</t>
  </si>
  <si>
    <t>ตาราง Filter</t>
  </si>
  <si>
    <t>Subject_Code</t>
  </si>
  <si>
    <t>Subject</t>
  </si>
  <si>
    <t>section</t>
  </si>
  <si>
    <t>Enum</t>
  </si>
  <si>
    <t>VarChar</t>
  </si>
  <si>
    <t>Char</t>
  </si>
  <si>
    <t>ตาราง Exam</t>
  </si>
  <si>
    <t>field</t>
  </si>
  <si>
    <t>academic_year</t>
  </si>
  <si>
    <t>Room</t>
  </si>
  <si>
    <t>Start_time</t>
  </si>
  <si>
    <t>End_time</t>
  </si>
  <si>
    <t>Type</t>
  </si>
  <si>
    <t>int</t>
  </si>
  <si>
    <t>varchar</t>
  </si>
  <si>
    <t>time</t>
  </si>
  <si>
    <t>ฝั่ง Log-in (ตารางสอบ)</t>
  </si>
  <si>
    <t>ควรเห็นเฉพาะวิชาที่ตัวเองลงเรียน</t>
  </si>
  <si>
    <t>ควรดูได้อย่างเดียว</t>
  </si>
  <si>
    <t>กฎ Log-in</t>
  </si>
  <si>
    <t>เลขบัตรประชาชนต้องเป็นตัวเลข 13 ตัว</t>
  </si>
  <si>
    <t>กฎ Log-in (2)</t>
  </si>
  <si>
    <t>สามารถกรอกตัวอักษรเกินได้ แต่เมื่อกดเข้าสู่ระบบ</t>
  </si>
  <si>
    <t>“กรอกข้อมูลให้ถูกต้อง”</t>
  </si>
  <si>
    <t xml:space="preserve"> จะยังคงอยู่หน้า Log-in และแจ้งเตือน </t>
  </si>
  <si>
    <t xml:space="preserve">รหัสนักศึกษาต้องเป็นตัวเลขและมี “ - ” อยู่ตัวที่ 10 </t>
  </si>
  <si>
    <t>รวมทั้งหมด 11 ตัว</t>
  </si>
  <si>
    <t>Test case 1</t>
  </si>
  <si>
    <t>ไม่กรอกรหัสนักศึกษา</t>
  </si>
  <si>
    <t xml:space="preserve">กรอกเลขบัตรประชาชน </t>
  </si>
  <si>
    <t>“140000000000-0” เมื่อกดเข้าสู่ระบบ</t>
  </si>
  <si>
    <t>แจ้งเตือน “กรุณากรอกรหัสนักศึกษา”</t>
  </si>
  <si>
    <t>Test case 2</t>
  </si>
  <si>
    <t>ควรมีแจ้งเตือนกรณีที่กรอก</t>
  </si>
  <si>
    <t>รหัสไม่ครบหรือไม่ถูกต้อง</t>
  </si>
  <si>
    <t>Test case 3</t>
  </si>
  <si>
    <t xml:space="preserve">กรอกรหัสนักศึกษา </t>
  </si>
  <si>
    <t>“6633xxxxx-x” ให้กรอกเลข</t>
  </si>
  <si>
    <t>บัตรประชาชน เพื่อเข้าสู่ระบบ แจ้งเตือน</t>
  </si>
  <si>
    <t>“กรุณากรอกเลขบัตรประชาชน”</t>
  </si>
  <si>
    <t>Test case 4</t>
  </si>
  <si>
    <t>ไม่กรอกเลขบัตรประชาชน</t>
  </si>
  <si>
    <t>เพื่อเข้าสู่ระบบ แจ้งเตือน</t>
  </si>
  <si>
    <t>“กรุณากรอกข้อมูลให้ครบ”</t>
  </si>
  <si>
    <t xml:space="preserve">กฎ ไม่ Log-in 
1.ควรดูได้อย่างเดียว ไม่สามารถแก้ไขตารางได้
2.ตารางควรแสดงข้อมูล วันสอบ ห้องสอบ วิชาที่สอบ 
  </t>
  </si>
  <si>
    <t>กรณีกรอกรหัสวิชาไม่
ถูกต้อง ให้แสดง</t>
  </si>
  <si>
    <t>รหัสวิชาไม่ถูกต้องหรือไม่มีรหัสวิชานี้</t>
  </si>
  <si>
    <t>ชื่อวิชาไม่ถูกต้อง ให้
แสดงข้อความ</t>
  </si>
  <si>
    <t>ชื่อวิชาหรือไม่มีวิชานี้</t>
  </si>
  <si>
    <t>Section ไม่ถูกต้อง
เมื่อกรอก Section</t>
  </si>
  <si>
    <t>เป็นตัวอักษรหรือเป็น
ตัวเลขที่ไม่มี ให้แสดง</t>
  </si>
  <si>
    <t>ไม่พบ Section นี้ 
หรือ กรุณากรอกตัว</t>
  </si>
  <si>
    <t xml:space="preserve">เลข
</t>
  </si>
  <si>
    <t>กฎ ไม่ Log-in 
3.ต้องรหัสวิชา ตัว
พิมพ์เล็กหรือใหญ่ก็ได้
แต่ต้องกรอกให้ครบ
4.ชื่อวิชาควรกรอกให้ครบจะเป็นชื่อตัวพิมพ์ใหญ่หรือเล็กก็ได้
5. Section เป็นตัวเลขอย่างเดียว</t>
  </si>
  <si>
    <t>ตาราง User</t>
  </si>
  <si>
    <t>note</t>
  </si>
  <si>
    <t>STd_Id</t>
  </si>
  <si>
    <t>national_Id</t>
  </si>
  <si>
    <t>VARCHAR</t>
  </si>
  <si>
    <t>unique</t>
  </si>
  <si>
    <t>char(68)</t>
  </si>
  <si>
    <t>hash(sha256)</t>
  </si>
  <si>
    <t>type</t>
  </si>
  <si>
    <t>academicyear</t>
  </si>
  <si>
    <t>semester</t>
  </si>
  <si>
    <t>room</t>
  </si>
  <si>
    <t>staAT_time</t>
  </si>
  <si>
    <t>ตารางวิชาเรียน</t>
  </si>
  <si>
    <t>Data</t>
  </si>
  <si>
    <t>char</t>
  </si>
  <si>
    <t>Microsoft Authenticator</t>
  </si>
  <si>
    <r>
      <t xml:space="preserve">เป็นตัวช่วยในการ </t>
    </r>
    <r>
      <rPr>
        <sz val="11"/>
        <color theme="1"/>
        <rFont val="Aptos"/>
        <family val="2"/>
      </rPr>
      <t xml:space="preserve">Log in </t>
    </r>
    <r>
      <rPr>
        <sz val="14"/>
        <color theme="1"/>
        <rFont val="Cordia New"/>
        <family val="2"/>
        <charset val="222"/>
      </rPr>
      <t>แบบ</t>
    </r>
    <r>
      <rPr>
        <sz val="11"/>
        <color theme="1"/>
        <rFont val="Aptos"/>
        <family val="2"/>
      </rPr>
      <t xml:space="preserve"> 2</t>
    </r>
    <r>
      <rPr>
        <sz val="14"/>
        <color theme="1"/>
        <rFont val="Cordia New"/>
        <family val="2"/>
        <charset val="222"/>
      </rPr>
      <t xml:space="preserve"> ขั้นตอน เพื่อเพิ่มความปลอดภัย ป้องกันคนอื่น เข้าสู่ระบบ โดยไม่ได้รับอนุญาต</t>
    </r>
  </si>
  <si>
    <t>SSO KKU (Single Sign On)</t>
  </si>
  <si>
    <t>เป็นระบบยืนยันตัวตนกลาง ของมหาวิทยาลัย ทำหน้าที่เป็นประตูให้ บุคลากรนักศึกษาเข้าถึงระบบ</t>
  </si>
  <si>
    <t>Reg KKU</t>
  </si>
  <si>
    <t>หน่วยงานกลางดูแลระบบงานวิชาการทั้งหมดของมหาวิทยาลัย ตั้งแต่ การรับเข้า การลงทะเบียนเรียน</t>
  </si>
  <si>
    <t>Performance Support</t>
  </si>
  <si>
    <r>
      <t xml:space="preserve">-Load Handling </t>
    </r>
    <r>
      <rPr>
        <sz val="14"/>
        <color theme="1"/>
        <rFont val="Cordia New"/>
        <family val="2"/>
        <charset val="222"/>
      </rPr>
      <t>เพื่อป้องกันเข้ามาพร้อมกันมากๆ</t>
    </r>
  </si>
  <si>
    <t>Security Support</t>
  </si>
  <si>
    <r>
      <t xml:space="preserve">-Session Timeout </t>
    </r>
    <r>
      <rPr>
        <sz val="14"/>
        <color theme="1"/>
        <rFont val="Cordia New"/>
        <family val="2"/>
        <charset val="222"/>
      </rPr>
      <t xml:space="preserve">เมื่อ </t>
    </r>
    <r>
      <rPr>
        <sz val="11"/>
        <color theme="1"/>
        <rFont val="Aptos"/>
        <family val="2"/>
      </rPr>
      <t xml:space="preserve">Login </t>
    </r>
    <r>
      <rPr>
        <sz val="14"/>
        <color theme="1"/>
        <rFont val="Cordia New"/>
        <family val="2"/>
        <charset val="222"/>
      </rPr>
      <t>ทิ้งไว้นานแล้วไม่ได้ทำอะไร ควรบังคับออก</t>
    </r>
  </si>
  <si>
    <t>User Support</t>
  </si>
  <si>
    <r>
      <t xml:space="preserve">Help Guide </t>
    </r>
    <r>
      <rPr>
        <sz val="14"/>
        <color theme="1"/>
        <rFont val="Cordia New"/>
        <family val="2"/>
        <charset val="222"/>
      </rPr>
      <t>แสดงข้อความสั้นๆบนเว็บ เช่น เลือก/กรอกรหัสวิชา</t>
    </r>
  </si>
  <si>
    <t>Load Balancing System</t>
  </si>
  <si>
    <t>ช่วยกระจายโหมดการใช้งานไปยังหลายเซิร์ฟเวอร์ลดปัญหาระบบล่มและรองรับผู้ใช้พร้อมกันจำนวนมาก</t>
  </si>
  <si>
    <t>ค้นหาตารางสอบแบบ log in</t>
  </si>
  <si>
    <t>ค้นหาตารางสอบของนักศึกษา</t>
  </si>
  <si>
    <t>1/14/2569</t>
  </si>
  <si>
    <t>sec3_1</t>
  </si>
  <si>
    <t>1. เข้าหน้าเว็ปไซต์หลัก</t>
  </si>
  <si>
    <t>ระบบจะแสดงหน้าแรกของเว็ปไซต์</t>
  </si>
  <si>
    <t>TC001</t>
  </si>
  <si>
    <t>2. กดเมนู log in</t>
  </si>
  <si>
    <t>ระบบจะแสดงหน้า log in ให้กรอกรหัสนักศึกษาและเลขบัตรประชาชน</t>
  </si>
  <si>
    <t>เมื่อกดเข้าสู่ระบบ แจ้งเตือน “กรุณากรอกรหัสนักศึกษา”</t>
  </si>
  <si>
    <t>TC002</t>
  </si>
  <si>
    <t>4. กรอกรหัสนักศึกษา "66xxxxxxx-x" ไม่กรอกเลขบัตรประชาชน แล้วกดเข้าสู่ระบบ</t>
  </si>
  <si>
    <t>เมื่อกดเข้าสู่ระบบ แจ้งเตือน “กรุณากรอกเลขบัตรประชาชน”</t>
  </si>
  <si>
    <t>5. ไม่กรอกรหัสนักศึกษา ไม่กรอกเลขบัตรประชาชน แล้วกดเข้าสู่ระบบ</t>
  </si>
  <si>
    <t>เมื่อกดเข้าสู่ระบบ แจ้งเตือน “กรุณากรอกข้อมูลให้ครบ”</t>
  </si>
  <si>
    <t>3. ไม่กรอกรหัสนักศึกษา กรอกเลขบัตรประชาชน “14xxxxxxxxxx-x” แล้วกดเข้าสู่ระบบ</t>
  </si>
  <si>
    <t>6. กรอกข้อมูลรหัสนักศึกษาและเลขบัตรประชาชนไม่ถูกต้องหรือไม่ครบ แล้วกดเข้าสู่ระบบ</t>
  </si>
  <si>
    <t>เมื่อกดเข้าสู่ระบบ แจ้งเตือน “กรุณากรอกข้อมูลให้ถูกต้อง”</t>
  </si>
  <si>
    <t>7. กดเข้าสู่ระบบ</t>
  </si>
  <si>
    <t>ระบบจะพาไปหน้าตารางสอบทั้งหมดของทุกคณะ</t>
  </si>
  <si>
    <t>8. กดดูตารางสอบ</t>
  </si>
  <si>
    <t>ระบบจะพาไปหน้าตารางสอบทั้งหมดของนักศึกษา (ระบบจะแสดงรหัสวิชา ชื่อวิชา section วันสอบกลางภาค วันสอบปลายภาค)</t>
  </si>
  <si>
    <t>ค้นหาตารางสอบแบบไม่ log in</t>
  </si>
  <si>
    <t>2. กดเมนูค้นหารายวิชา</t>
  </si>
  <si>
    <t xml:space="preserve">ระบบจะแสดงหน้าค้นหารายวิชา ให้กรอกรหัสวิชา ชื่อวิชา section </t>
  </si>
  <si>
    <t>เมื่อกดเข้าค้นหา แจ้งเตือน “รหัสวิชาไม่ถูกต้องหรือไม่มีรหัสวิชานี้”</t>
  </si>
  <si>
    <t>4. กรอกรหัสวิชา "CPxxxx" กรอกวิชาไม่ถูกต้อง กรอก section "section xx" แล้วกดค้นหา</t>
  </si>
  <si>
    <t>3. กรอกรหัสวิชาไม่ถูกต้อง กรอกวิชา "Data xxxx" กรอก section "section xx" แล้วกดค้นหา</t>
  </si>
  <si>
    <t>เมื่อกดเข้าค้นหา แจ้งเตือน “ชื่อวิชาไม่ถูกต้องหรือไม่มีวิชานี้”</t>
  </si>
  <si>
    <t>5. กรอกรหัสวิชา "CPxxxx" กรอกวิชา "Data xxxx" กรอก sectionไม่ถูกต้อง แล้วกดค้นหา</t>
  </si>
  <si>
    <t>เมื่อกดเข้าค้นหา แจ้งเตือน “ไม่พบ section นี้”</t>
  </si>
  <si>
    <t>เมื่อกดค้นหา ระบบจะพาไปหน้าตารางสอบที่เรากรอก (ระบบจะแสดงรหัสวิชา ชื่อวิชา section วันสอบกลางภาค วันสอบปลายภาค)</t>
  </si>
  <si>
    <t>6. กรอกรหัสวิชา "CPxxxx" กรอกวิชา "Data xxxx" กรอก section "section xx" แล้วกดค้นหา</t>
  </si>
  <si>
    <t>ณัฐนันท์ ขำสม</t>
  </si>
  <si>
    <t xml:space="preserve"> 663380382-3</t>
  </si>
  <si>
    <t>สุจิรา พลอาษา</t>
  </si>
  <si>
    <t xml:space="preserve"> 663380408-1</t>
  </si>
  <si>
    <t>พริษฐ์ ธรรมสอน</t>
  </si>
  <si>
    <t xml:space="preserve"> 663380394-6</t>
  </si>
  <si>
    <t>ธนวินท์ พลค้อ</t>
  </si>
  <si>
    <t xml:space="preserve"> 663380597-2</t>
  </si>
  <si>
    <t>ธัญชนก กินรา</t>
  </si>
  <si>
    <t xml:space="preserve"> 663380388-1</t>
  </si>
  <si>
    <t>นภัสกร ชัยเกตุ</t>
  </si>
  <si>
    <t xml:space="preserve"> 663380602-5</t>
  </si>
  <si>
    <t>อภิวิชญ์ นรารัมย์</t>
  </si>
  <si>
    <t xml:space="preserve"> 663380411-2</t>
  </si>
  <si>
    <t>TS-001</t>
  </si>
  <si>
    <t>TS-002</t>
  </si>
  <si>
    <t>TS-003</t>
  </si>
  <si>
    <t>TS-004</t>
  </si>
  <si>
    <t>TS-005</t>
  </si>
  <si>
    <t>TS-006</t>
  </si>
  <si>
    <t>TS-007</t>
  </si>
  <si>
    <t>TS-008</t>
  </si>
  <si>
    <t>TS-009</t>
  </si>
  <si>
    <t>TS-010</t>
  </si>
  <si>
    <t>ระบบ Caching ข้อมูลตารางสอบ (รองรับ Traffic จำนวนมาก)</t>
  </si>
  <si>
    <t>พัฒนาหน้าจอ My Schedule สำหรับนักศึกษาที่ Login</t>
  </si>
  <si>
    <t>ระบบจัดการ Session และสิทธิ์การเข้าถึง (Login vs Nologin)</t>
  </si>
  <si>
    <t>พัฒนาหน้าจอ Search &amp; Filter สำหรับ Nologin</t>
  </si>
  <si>
    <t>ทำ Load Testing (จำลองนักศึกษาเข้าใช้งานพร้อมกัน)</t>
  </si>
  <si>
    <t>Execute Test Cases ตาม Scenario ที่ระบุในหน้า Test Case</t>
  </si>
  <si>
    <t>แก้ไข Bug และ Deploy ขึ้นระบบ Test/Production</t>
  </si>
  <si>
    <t>System Architecture</t>
  </si>
  <si>
    <t>Security/Auth</t>
  </si>
  <si>
    <t>Deployment</t>
  </si>
  <si>
    <t>ประมาณ 294 ชั่วโมงต่อ /sprint</t>
  </si>
  <si>
    <t>ออกแบบ Database Schema (ตารางสอบ, วิชา, ห้องสอบ เป็นต้น) ส่วนของ Login และ ไม่ Login</t>
  </si>
  <si>
    <t>Load Testing</t>
  </si>
  <si>
    <t>Testing Testcase</t>
  </si>
  <si>
    <t>TS-011</t>
  </si>
  <si>
    <t>System Architecture ConstrainKey</t>
  </si>
  <si>
    <t>กำหนด Primary Key,Foreign Key,กำหนด Unique Key เช่น(Room+Date+Time)</t>
  </si>
  <si>
    <t>Test Mock Data</t>
  </si>
  <si>
    <t>เตรียมข้อมูลเพื่อใช้ในการทดสอบต่างๆเช่น ปี วิชา เทอม ตาราง</t>
  </si>
  <si>
    <t xml:space="preserve">พัฒนา Public API สำหรับดึงหรือค้นหาตารางสอบตามรหัสวิชาที่ค้นหาแบบไม่ Login </t>
  </si>
  <si>
    <t>พัฒนา Private API ดึงหรือค้นหาตารางสอบส่วนตัว (Mapping ข้อมูลลงทะเบียน) ที่ได้ลงทะเบียนไป</t>
  </si>
  <si>
    <t>Make public API table</t>
  </si>
  <si>
    <t>Make private API table</t>
  </si>
  <si>
    <t>TS-012</t>
  </si>
  <si>
    <t>TS-013</t>
  </si>
  <si>
    <t>Frontend (Login)</t>
  </si>
  <si>
    <t>Frontend (No Login)</t>
  </si>
  <si>
    <t>Task Enrolled Table</t>
  </si>
  <si>
    <t>ทำเกี่ยวกับการดึงข้อมูล ตารางเรียนของผู้ Login มาแสดงในหน้า</t>
  </si>
  <si>
    <t>Backend Support API</t>
  </si>
  <si>
    <t>Estimate Effort (day)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</si>
</sst>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THSarabunNew"/>
    </font>
    <font>
      <b/>
      <sz val="18"/>
      <color theme="1"/>
      <name val="THSarabunNew"/>
    </font>
    <font>
      <b/>
      <sz val="22"/>
      <name val="THSarabunNew"/>
    </font>
    <font>
      <b/>
      <sz val="22"/>
      <color theme="1"/>
      <name val="THSarabunNew"/>
    </font>
    <font>
      <sz val="22"/>
      <color theme="1"/>
      <name val="THSarabunNew"/>
    </font>
    <font>
      <sz val="18"/>
      <color rgb="FFFF0000"/>
      <name val="THSarabunNew"/>
    </font>
    <font>
      <b/>
      <sz val="11"/>
      <color theme="1"/>
      <name val="Calibri"/>
      <family val="2"/>
      <scheme val="minor"/>
    </font>
    <font>
      <b/>
      <sz val="18"/>
      <color theme="1" tint="0.499984740745262"/>
      <name val="Calibri"/>
      <family val="2"/>
      <scheme val="minor"/>
    </font>
    <font>
      <sz val="11"/>
      <color theme="1"/>
      <name val="Aptos"/>
      <family val="2"/>
    </font>
    <font>
      <sz val="14"/>
      <color theme="1"/>
      <name val="Cordia New"/>
      <family val="2"/>
      <charset val="222"/>
    </font>
    <font>
      <sz val="11"/>
      <color theme="1"/>
      <name val="Aptos"/>
      <family val="2"/>
      <charset val="222"/>
    </font>
    <font>
      <sz val="14"/>
      <color theme="1"/>
      <name val="THSarabunNew"/>
      <charset val="222"/>
    </font>
    <font>
      <sz val="16"/>
      <color theme="1"/>
      <name val="THSarabunNew"/>
      <charset val="222"/>
    </font>
    <font>
      <sz val="16"/>
      <color theme="1"/>
      <name val="THSarabunNew"/>
    </font>
    <font>
      <sz val="14"/>
      <color theme="1"/>
      <name val="THSarabunNew"/>
    </font>
    <font>
      <sz val="8"/>
      <name val="Calibri"/>
      <family val="2"/>
      <scheme val="minor"/>
    </font>
    <font>
      <sz val="11"/>
      <color theme="1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339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0" xfId="0" applyFont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0" xfId="0" applyFont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5" fillId="0" borderId="1" xfId="0" applyFont="1" applyBorder="1" applyAlignment="1">
      <alignment horizontal="right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vertical="center"/>
    </xf>
    <xf numFmtId="0" fontId="10" fillId="4" borderId="0" xfId="0" applyFont="1" applyFill="1" applyAlignment="1">
      <alignment horizontal="left" vertical="center"/>
    </xf>
    <xf numFmtId="0" fontId="10" fillId="4" borderId="2" xfId="0" applyFont="1" applyFill="1" applyBorder="1" applyAlignment="1">
      <alignment vertical="center"/>
    </xf>
    <xf numFmtId="0" fontId="11" fillId="0" borderId="0" xfId="0" applyFont="1"/>
    <xf numFmtId="0" fontId="0" fillId="4" borderId="0" xfId="0" applyFill="1"/>
    <xf numFmtId="0" fontId="10" fillId="4" borderId="2" xfId="0" applyFont="1" applyFill="1" applyBorder="1"/>
    <xf numFmtId="0" fontId="0" fillId="5" borderId="5" xfId="0" applyFill="1" applyBorder="1"/>
    <xf numFmtId="0" fontId="0" fillId="5" borderId="15" xfId="0" applyFill="1" applyBorder="1"/>
    <xf numFmtId="0" fontId="0" fillId="5" borderId="16" xfId="0" applyFill="1" applyBorder="1" applyAlignment="1">
      <alignment wrapText="1"/>
    </xf>
    <xf numFmtId="0" fontId="0" fillId="5" borderId="16" xfId="0" applyFill="1" applyBorder="1"/>
    <xf numFmtId="0" fontId="0" fillId="5" borderId="18" xfId="0" applyFill="1" applyBorder="1"/>
    <xf numFmtId="0" fontId="0" fillId="5" borderId="19" xfId="0" applyFill="1" applyBorder="1" applyAlignment="1">
      <alignment horizontal="center" wrapText="1"/>
    </xf>
    <xf numFmtId="0" fontId="0" fillId="5" borderId="19" xfId="0" applyFill="1" applyBorder="1" applyAlignment="1">
      <alignment wrapText="1"/>
    </xf>
    <xf numFmtId="0" fontId="0" fillId="5" borderId="17" xfId="0" applyFill="1" applyBorder="1"/>
    <xf numFmtId="0" fontId="0" fillId="5" borderId="0" xfId="0" applyFill="1" applyAlignment="1">
      <alignment wrapText="1"/>
    </xf>
    <xf numFmtId="0" fontId="0" fillId="0" borderId="20" xfId="0" applyBorder="1"/>
    <xf numFmtId="0" fontId="0" fillId="0" borderId="21" xfId="0" applyBorder="1"/>
    <xf numFmtId="0" fontId="0" fillId="5" borderId="22" xfId="0" applyFill="1" applyBorder="1"/>
    <xf numFmtId="0" fontId="0" fillId="5" borderId="8" xfId="0" applyFill="1" applyBorder="1"/>
    <xf numFmtId="0" fontId="0" fillId="5" borderId="9" xfId="0" applyFill="1" applyBorder="1" applyAlignment="1">
      <alignment wrapText="1"/>
    </xf>
    <xf numFmtId="0" fontId="0" fillId="5" borderId="10" xfId="0" applyFill="1" applyBorder="1" applyAlignment="1">
      <alignment wrapText="1"/>
    </xf>
    <xf numFmtId="0" fontId="0" fillId="5" borderId="10" xfId="0" applyFill="1" applyBorder="1"/>
    <xf numFmtId="0" fontId="0" fillId="5" borderId="8" xfId="0" applyFill="1" applyBorder="1" applyAlignment="1">
      <alignment wrapText="1"/>
    </xf>
    <xf numFmtId="0" fontId="0" fillId="5" borderId="23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14" xfId="0" applyFill="1" applyBorder="1"/>
    <xf numFmtId="0" fontId="0" fillId="5" borderId="7" xfId="0" applyFill="1" applyBorder="1"/>
    <xf numFmtId="0" fontId="0" fillId="5" borderId="0" xfId="0" applyFill="1"/>
    <xf numFmtId="0" fontId="0" fillId="5" borderId="6" xfId="0" applyFill="1" applyBorder="1"/>
    <xf numFmtId="0" fontId="0" fillId="0" borderId="0" xfId="0" applyAlignment="1">
      <alignment horizontal="center"/>
    </xf>
    <xf numFmtId="0" fontId="0" fillId="5" borderId="12" xfId="0" applyFill="1" applyBorder="1"/>
    <xf numFmtId="0" fontId="0" fillId="5" borderId="11" xfId="0" applyFill="1" applyBorder="1"/>
    <xf numFmtId="0" fontId="0" fillId="5" borderId="13" xfId="0" applyFill="1" applyBorder="1"/>
    <xf numFmtId="0" fontId="0" fillId="5" borderId="3" xfId="0" applyFill="1" applyBorder="1" applyAlignment="1">
      <alignment wrapText="1"/>
    </xf>
    <xf numFmtId="0" fontId="0" fillId="5" borderId="5" xfId="0" applyFill="1" applyBorder="1" applyAlignment="1">
      <alignment wrapText="1"/>
    </xf>
    <xf numFmtId="0" fontId="12" fillId="6" borderId="24" xfId="0" applyFont="1" applyFill="1" applyBorder="1" applyAlignment="1">
      <alignment vertical="center"/>
    </xf>
    <xf numFmtId="0" fontId="14" fillId="6" borderId="24" xfId="0" applyFont="1" applyFill="1" applyBorder="1" applyAlignment="1">
      <alignment vertical="center"/>
    </xf>
    <xf numFmtId="0" fontId="13" fillId="6" borderId="17" xfId="0" applyFont="1" applyFill="1" applyBorder="1" applyAlignment="1">
      <alignment vertical="center" wrapText="1"/>
    </xf>
    <xf numFmtId="0" fontId="12" fillId="6" borderId="17" xfId="0" applyFont="1" applyFill="1" applyBorder="1" applyAlignment="1">
      <alignment vertical="center" wrapText="1"/>
    </xf>
    <xf numFmtId="0" fontId="18" fillId="0" borderId="1" xfId="0" applyFont="1" applyBorder="1" applyAlignment="1">
      <alignment wrapText="1"/>
    </xf>
    <xf numFmtId="0" fontId="18" fillId="0" borderId="1" xfId="0" applyFont="1" applyBorder="1"/>
    <xf numFmtId="0" fontId="18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/>
    </xf>
    <xf numFmtId="0" fontId="20" fillId="0" borderId="0" xfId="0" applyFont="1"/>
    <xf numFmtId="0" fontId="3" fillId="0" borderId="8" xfId="0" applyFont="1" applyBorder="1" applyAlignment="1">
      <alignment horizontal="center" vertical="center" textRotation="90"/>
    </xf>
    <xf numFmtId="0" fontId="3" fillId="0" borderId="9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textRotation="90"/>
    </xf>
    <xf numFmtId="0" fontId="3" fillId="0" borderId="12" xfId="0" applyFont="1" applyBorder="1" applyAlignment="1">
      <alignment horizontal="center" vertical="center" textRotation="90"/>
    </xf>
    <xf numFmtId="0" fontId="0" fillId="0" borderId="12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5" borderId="8" xfId="0" applyFill="1" applyBorder="1" applyAlignment="1">
      <alignment horizontal="left" wrapText="1"/>
    </xf>
    <xf numFmtId="0" fontId="0" fillId="5" borderId="9" xfId="0" applyFill="1" applyBorder="1" applyAlignment="1">
      <alignment horizontal="left" wrapText="1"/>
    </xf>
    <xf numFmtId="0" fontId="0" fillId="5" borderId="9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16" fillId="0" borderId="13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6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15" fillId="0" borderId="3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8" xfId="0" applyFont="1" applyBorder="1" applyAlignment="1">
      <alignment horizontal="center" vertical="center" shrinkToFit="1"/>
    </xf>
    <xf numFmtId="0" fontId="18" fillId="0" borderId="9" xfId="0" applyFont="1" applyBorder="1" applyAlignment="1">
      <alignment horizontal="center" vertical="center" shrinkToFit="1"/>
    </xf>
    <xf numFmtId="0" fontId="18" fillId="0" borderId="10" xfId="0" applyFont="1" applyBorder="1" applyAlignment="1">
      <alignment horizontal="center" vertical="center" shrinkToFit="1"/>
    </xf>
    <xf numFmtId="0" fontId="18" fillId="0" borderId="8" xfId="0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0" fontId="18" fillId="0" borderId="8" xfId="0" applyFont="1" applyBorder="1"/>
    <xf numFmtId="0" fontId="18" fillId="0" borderId="10" xfId="0" applyFont="1" applyBorder="1"/>
    <xf numFmtId="0" fontId="18" fillId="0" borderId="9" xfId="0" applyFont="1" applyBorder="1" applyAlignment="1">
      <alignment vertical="center" wrapText="1"/>
    </xf>
    <xf numFmtId="0" fontId="18" fillId="0" borderId="9" xfId="0" applyFont="1" applyBorder="1"/>
    <xf numFmtId="0" fontId="7" fillId="0" borderId="12" xfId="0" applyFont="1" applyBorder="1" applyAlignment="1">
      <alignment horizontal="right"/>
    </xf>
    <xf numFmtId="0" fontId="7" fillId="0" borderId="1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9</xdr:row>
      <xdr:rowOff>0</xdr:rowOff>
    </xdr:from>
    <xdr:to>
      <xdr:col>11</xdr:col>
      <xdr:colOff>14288</xdr:colOff>
      <xdr:row>9</xdr:row>
      <xdr:rowOff>4763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C56D89D-2F59-4B90-AC5D-56B956580865}"/>
            </a:ext>
          </a:extLst>
        </xdr:cNvPr>
        <xdr:cNvCxnSpPr/>
      </xdr:nvCxnSpPr>
      <xdr:spPr>
        <a:xfrm>
          <a:off x="657225" y="1543050"/>
          <a:ext cx="6481763" cy="476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184489</xdr:colOff>
      <xdr:row>18</xdr:row>
      <xdr:rowOff>377678</xdr:rowOff>
    </xdr:from>
    <xdr:to>
      <xdr:col>11</xdr:col>
      <xdr:colOff>190051</xdr:colOff>
      <xdr:row>19</xdr:row>
      <xdr:rowOff>2750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9B8883E-1D41-436F-B860-BE0C7512BF04}"/>
            </a:ext>
          </a:extLst>
        </xdr:cNvPr>
        <xdr:cNvCxnSpPr/>
      </xdr:nvCxnSpPr>
      <xdr:spPr>
        <a:xfrm>
          <a:off x="799850" y="7604894"/>
          <a:ext cx="13032881" cy="476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50364</xdr:colOff>
      <xdr:row>25</xdr:row>
      <xdr:rowOff>363568</xdr:rowOff>
    </xdr:from>
    <xdr:to>
      <xdr:col>11</xdr:col>
      <xdr:colOff>55127</xdr:colOff>
      <xdr:row>25</xdr:row>
      <xdr:rowOff>368331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B090989-0038-43CD-BA8C-57D6E7771EEA}"/>
            </a:ext>
          </a:extLst>
        </xdr:cNvPr>
        <xdr:cNvCxnSpPr/>
      </xdr:nvCxnSpPr>
      <xdr:spPr>
        <a:xfrm>
          <a:off x="659964" y="10377144"/>
          <a:ext cx="13039445" cy="476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BAC9-BCAC-42B3-9786-13873B148853}">
  <sheetPr>
    <pageSetUpPr fitToPage="1"/>
  </sheetPr>
  <dimension ref="A1:N29"/>
  <sheetViews>
    <sheetView zoomScale="85" zoomScaleNormal="85" workbookViewId="0">
      <selection activeCell="L18" sqref="L18"/>
    </sheetView>
  </sheetViews>
  <sheetFormatPr baseColWidth="10" defaultColWidth="8.83203125" defaultRowHeight="15"/>
  <cols>
    <col min="2" max="8" width="18.6640625" customWidth="1"/>
    <col min="9" max="9" width="21.6640625" customWidth="1"/>
    <col min="10" max="11" width="18.6640625" customWidth="1"/>
    <col min="12" max="12" width="17.6640625" customWidth="1"/>
    <col min="13" max="13" width="17.5" customWidth="1"/>
    <col min="14" max="14" width="17.6640625" customWidth="1"/>
  </cols>
  <sheetData>
    <row r="1" spans="1:14" ht="37">
      <c r="A1" s="1" t="s">
        <v>0</v>
      </c>
    </row>
    <row r="2" spans="1:14" ht="50" customHeight="1">
      <c r="A2" s="7"/>
      <c r="B2" s="8"/>
      <c r="C2" s="8"/>
      <c r="D2" s="8"/>
      <c r="E2" s="8"/>
      <c r="F2" s="8"/>
      <c r="G2" s="8"/>
      <c r="H2" s="9" t="s">
        <v>8</v>
      </c>
      <c r="I2" s="9" t="s">
        <v>9</v>
      </c>
      <c r="J2" s="9" t="s">
        <v>10</v>
      </c>
      <c r="K2" s="9" t="s">
        <v>11</v>
      </c>
    </row>
    <row r="3" spans="1:14" ht="50" customHeight="1">
      <c r="A3" s="7"/>
      <c r="B3" s="8"/>
      <c r="C3" s="8"/>
      <c r="D3" s="8"/>
      <c r="E3" s="8"/>
      <c r="F3" s="8"/>
      <c r="G3" s="8"/>
      <c r="H3" s="9" t="s">
        <v>12</v>
      </c>
      <c r="I3" s="9" t="s">
        <v>13</v>
      </c>
      <c r="J3" s="77" t="s">
        <v>14</v>
      </c>
      <c r="K3" s="78"/>
    </row>
    <row r="5" spans="1:14" ht="30" customHeight="1">
      <c r="A5" s="72" t="s">
        <v>1</v>
      </c>
      <c r="B5" s="10" t="s">
        <v>2</v>
      </c>
      <c r="C5" s="2"/>
      <c r="D5" s="28" t="s">
        <v>42</v>
      </c>
      <c r="E5" s="2"/>
      <c r="F5" s="28" t="s">
        <v>47</v>
      </c>
      <c r="G5" s="2"/>
      <c r="H5" s="2"/>
      <c r="I5" s="31" t="s">
        <v>57</v>
      </c>
      <c r="J5" s="2"/>
      <c r="K5" s="3"/>
    </row>
    <row r="6" spans="1:14" ht="30" customHeight="1">
      <c r="A6" s="73"/>
      <c r="B6" s="27" t="s">
        <v>38</v>
      </c>
      <c r="D6" s="26" t="s">
        <v>44</v>
      </c>
      <c r="F6" s="26" t="s">
        <v>48</v>
      </c>
      <c r="I6" s="30" t="s">
        <v>53</v>
      </c>
      <c r="K6" s="4"/>
    </row>
    <row r="7" spans="1:14" ht="30" customHeight="1">
      <c r="A7" s="73"/>
      <c r="B7" s="25" t="s">
        <v>39</v>
      </c>
      <c r="D7" s="26" t="s">
        <v>43</v>
      </c>
      <c r="F7" s="26" t="s">
        <v>49</v>
      </c>
      <c r="H7" s="29" t="s">
        <v>52</v>
      </c>
      <c r="I7" s="30" t="s">
        <v>54</v>
      </c>
      <c r="K7" s="4"/>
    </row>
    <row r="8" spans="1:14" ht="30" customHeight="1">
      <c r="A8" s="73"/>
      <c r="B8" s="26" t="s">
        <v>40</v>
      </c>
      <c r="D8" s="26" t="s">
        <v>46</v>
      </c>
      <c r="F8" s="26" t="s">
        <v>50</v>
      </c>
      <c r="I8" s="30" t="s">
        <v>55</v>
      </c>
      <c r="K8" s="4"/>
    </row>
    <row r="9" spans="1:14" ht="30" customHeight="1">
      <c r="A9" s="73"/>
      <c r="B9" s="26" t="s">
        <v>41</v>
      </c>
      <c r="D9" s="26" t="s">
        <v>45</v>
      </c>
      <c r="F9" s="26" t="s">
        <v>51</v>
      </c>
      <c r="I9" s="30" t="s">
        <v>56</v>
      </c>
      <c r="K9" s="4"/>
    </row>
    <row r="10" spans="1:14" ht="30" customHeight="1">
      <c r="A10" s="73"/>
      <c r="B10" s="11" t="s">
        <v>3</v>
      </c>
      <c r="H10" s="80" t="e" vm="1">
        <v>#VALUE!</v>
      </c>
      <c r="I10" s="80"/>
      <c r="J10" s="80" t="e" vm="2">
        <v>#VALUE!</v>
      </c>
      <c r="K10" s="83"/>
    </row>
    <row r="11" spans="1:14" ht="30" customHeight="1">
      <c r="A11" s="73"/>
      <c r="B11" s="79" t="e" vm="3">
        <v>#VALUE!</v>
      </c>
      <c r="C11" s="80"/>
      <c r="D11" s="80" t="e" vm="4">
        <v>#VALUE!</v>
      </c>
      <c r="E11" s="80"/>
      <c r="H11" s="80"/>
      <c r="I11" s="80"/>
      <c r="J11" s="80"/>
      <c r="K11" s="83"/>
    </row>
    <row r="12" spans="1:14" ht="30" customHeight="1">
      <c r="A12" s="73"/>
      <c r="B12" s="79"/>
      <c r="C12" s="80"/>
      <c r="D12" s="80"/>
      <c r="E12" s="80"/>
      <c r="G12" s="29" t="s">
        <v>52</v>
      </c>
      <c r="H12" s="80"/>
      <c r="I12" s="80"/>
      <c r="J12" s="80"/>
      <c r="K12" s="83"/>
    </row>
    <row r="13" spans="1:14" ht="30" customHeight="1">
      <c r="A13" s="73"/>
      <c r="B13" s="79"/>
      <c r="C13" s="80"/>
      <c r="D13" s="80"/>
      <c r="E13" s="80"/>
      <c r="H13" s="80"/>
      <c r="I13" s="80"/>
      <c r="J13" s="80"/>
      <c r="K13" s="83"/>
    </row>
    <row r="14" spans="1:14" ht="30" customHeight="1" thickBot="1">
      <c r="A14" s="74"/>
      <c r="B14" s="81"/>
      <c r="C14" s="80"/>
      <c r="D14" s="80"/>
      <c r="E14" s="80"/>
      <c r="H14" s="80"/>
      <c r="I14" s="82"/>
      <c r="J14" s="82"/>
      <c r="K14" s="84"/>
    </row>
    <row r="15" spans="1:14" ht="30" customHeight="1" thickBot="1">
      <c r="A15" s="75" t="s">
        <v>4</v>
      </c>
      <c r="B15" s="10" t="s">
        <v>5</v>
      </c>
      <c r="C15" s="42"/>
      <c r="D15" s="42"/>
      <c r="E15" s="33" t="s">
        <v>86</v>
      </c>
      <c r="F15" s="41"/>
      <c r="G15" s="36" t="s">
        <v>94</v>
      </c>
      <c r="H15" s="33" t="s">
        <v>99</v>
      </c>
      <c r="I15" s="2"/>
      <c r="J15" s="85" t="s">
        <v>103</v>
      </c>
      <c r="K15" s="85" t="s">
        <v>112</v>
      </c>
      <c r="L15" s="48" t="s">
        <v>86</v>
      </c>
      <c r="M15" s="44" t="s">
        <v>91</v>
      </c>
      <c r="N15" s="44" t="s">
        <v>94</v>
      </c>
    </row>
    <row r="16" spans="1:14" ht="30" customHeight="1" thickBot="1">
      <c r="A16" s="76"/>
      <c r="B16" s="33" t="s">
        <v>75</v>
      </c>
      <c r="C16" s="33" t="s">
        <v>78</v>
      </c>
      <c r="D16" s="36" t="s">
        <v>80</v>
      </c>
      <c r="E16" s="35" t="s">
        <v>87</v>
      </c>
      <c r="G16" s="38" t="s">
        <v>95</v>
      </c>
      <c r="H16" s="34" t="s">
        <v>87</v>
      </c>
      <c r="J16" s="86"/>
      <c r="K16" s="87"/>
      <c r="L16" s="45" t="s">
        <v>104</v>
      </c>
      <c r="M16" s="45" t="s">
        <v>106</v>
      </c>
      <c r="N16" s="45" t="s">
        <v>108</v>
      </c>
    </row>
    <row r="17" spans="1:14" ht="30" customHeight="1">
      <c r="A17" s="76"/>
      <c r="B17" s="34" t="s">
        <v>76</v>
      </c>
      <c r="C17" s="34" t="s">
        <v>84</v>
      </c>
      <c r="D17" s="37" t="s">
        <v>81</v>
      </c>
      <c r="E17" s="35" t="s">
        <v>88</v>
      </c>
      <c r="F17" s="43" t="s">
        <v>91</v>
      </c>
      <c r="G17" s="38" t="s">
        <v>96</v>
      </c>
      <c r="H17" s="34" t="s">
        <v>100</v>
      </c>
      <c r="I17" t="s">
        <v>57</v>
      </c>
      <c r="J17" s="86"/>
      <c r="K17" s="87"/>
      <c r="L17" s="46" t="s">
        <v>105</v>
      </c>
      <c r="M17" s="47" t="s">
        <v>107</v>
      </c>
      <c r="N17" s="45" t="s">
        <v>109</v>
      </c>
    </row>
    <row r="18" spans="1:14" ht="30" customHeight="1" thickBot="1">
      <c r="A18" s="76"/>
      <c r="B18" s="39" t="s">
        <v>77</v>
      </c>
      <c r="C18" s="35" t="s">
        <v>85</v>
      </c>
      <c r="D18" s="38" t="s">
        <v>83</v>
      </c>
      <c r="E18" s="34" t="s">
        <v>89</v>
      </c>
      <c r="F18" s="40" t="s">
        <v>92</v>
      </c>
      <c r="G18" s="38" t="s">
        <v>97</v>
      </c>
      <c r="H18" s="34" t="s">
        <v>101</v>
      </c>
      <c r="J18" s="86"/>
      <c r="K18" s="88"/>
      <c r="N18" s="45" t="s">
        <v>110</v>
      </c>
    </row>
    <row r="19" spans="1:14" ht="30" customHeight="1">
      <c r="A19" s="75"/>
      <c r="C19" s="34" t="s">
        <v>79</v>
      </c>
      <c r="D19" s="38" t="s">
        <v>82</v>
      </c>
      <c r="E19" s="34" t="s">
        <v>90</v>
      </c>
      <c r="F19" s="40" t="s">
        <v>93</v>
      </c>
      <c r="G19" s="38" t="s">
        <v>98</v>
      </c>
      <c r="H19" s="34" t="s">
        <v>102</v>
      </c>
      <c r="J19" s="86"/>
      <c r="K19" s="88"/>
      <c r="N19" s="45" t="s">
        <v>111</v>
      </c>
    </row>
    <row r="20" spans="1:14" ht="30" customHeight="1">
      <c r="A20" s="75"/>
      <c r="B20" s="11" t="s">
        <v>6</v>
      </c>
      <c r="C20" s="57" t="s">
        <v>113</v>
      </c>
      <c r="D20" s="59"/>
      <c r="E20" s="58"/>
      <c r="F20" s="57" t="s">
        <v>65</v>
      </c>
      <c r="G20" s="58"/>
      <c r="H20" s="57" t="s">
        <v>126</v>
      </c>
      <c r="I20" s="58"/>
      <c r="J20" s="56"/>
      <c r="K20" s="57" t="s">
        <v>58</v>
      </c>
      <c r="L20" s="58"/>
      <c r="M20" s="57" t="s">
        <v>65</v>
      </c>
      <c r="N20" s="58"/>
    </row>
    <row r="21" spans="1:14" ht="30" customHeight="1">
      <c r="A21" s="75"/>
      <c r="C21" s="51" t="s">
        <v>66</v>
      </c>
      <c r="D21" s="54" t="s">
        <v>121</v>
      </c>
      <c r="E21" s="54" t="s">
        <v>114</v>
      </c>
      <c r="F21" s="49" t="s">
        <v>66</v>
      </c>
      <c r="G21" s="60" t="s">
        <v>121</v>
      </c>
      <c r="H21" s="49" t="s">
        <v>127</v>
      </c>
      <c r="I21" s="50" t="s">
        <v>71</v>
      </c>
      <c r="K21" s="51" t="s">
        <v>59</v>
      </c>
      <c r="L21" s="32" t="s">
        <v>64</v>
      </c>
      <c r="M21" s="51" t="s">
        <v>66</v>
      </c>
      <c r="N21" s="32" t="s">
        <v>71</v>
      </c>
    </row>
    <row r="22" spans="1:14" ht="30" customHeight="1">
      <c r="A22" s="75"/>
      <c r="C22" s="51" t="s">
        <v>115</v>
      </c>
      <c r="D22" s="54" t="s">
        <v>117</v>
      </c>
      <c r="E22" s="54" t="s">
        <v>118</v>
      </c>
      <c r="F22" s="51" t="s">
        <v>122</v>
      </c>
      <c r="G22" s="61" t="s">
        <v>72</v>
      </c>
      <c r="H22" s="51" t="s">
        <v>59</v>
      </c>
      <c r="I22" s="32" t="s">
        <v>128</v>
      </c>
      <c r="K22" s="51" t="s">
        <v>60</v>
      </c>
      <c r="L22" s="32" t="s">
        <v>63</v>
      </c>
      <c r="M22" s="51" t="s">
        <v>67</v>
      </c>
      <c r="N22" s="32" t="s">
        <v>72</v>
      </c>
    </row>
    <row r="23" spans="1:14" ht="30" customHeight="1">
      <c r="A23" s="75"/>
      <c r="C23" s="52" t="s">
        <v>116</v>
      </c>
      <c r="D23" s="55" t="s">
        <v>119</v>
      </c>
      <c r="E23" s="55" t="s">
        <v>120</v>
      </c>
      <c r="F23" s="51" t="s">
        <v>123</v>
      </c>
      <c r="G23" s="61" t="s">
        <v>62</v>
      </c>
      <c r="H23" s="52" t="s">
        <v>60</v>
      </c>
      <c r="I23" s="53" t="s">
        <v>73</v>
      </c>
      <c r="J23" s="29" t="s">
        <v>52</v>
      </c>
      <c r="K23" s="52" t="s">
        <v>61</v>
      </c>
      <c r="L23" s="53" t="s">
        <v>62</v>
      </c>
      <c r="M23" s="51" t="s">
        <v>123</v>
      </c>
      <c r="N23" s="32" t="s">
        <v>62</v>
      </c>
    </row>
    <row r="24" spans="1:14" ht="30" customHeight="1">
      <c r="A24" s="75"/>
      <c r="F24" s="51" t="s">
        <v>124</v>
      </c>
      <c r="G24" s="61" t="s">
        <v>73</v>
      </c>
      <c r="M24" s="51" t="s">
        <v>68</v>
      </c>
      <c r="N24" s="32" t="s">
        <v>73</v>
      </c>
    </row>
    <row r="25" spans="1:14" ht="30" customHeight="1">
      <c r="A25" s="76"/>
      <c r="B25" s="12"/>
      <c r="F25" s="51" t="s">
        <v>125</v>
      </c>
      <c r="G25" s="61" t="s">
        <v>74</v>
      </c>
      <c r="M25" s="51" t="s">
        <v>69</v>
      </c>
      <c r="N25" s="32" t="s">
        <v>74</v>
      </c>
    </row>
    <row r="26" spans="1:14" ht="30" customHeight="1" thickBot="1">
      <c r="A26" s="75"/>
      <c r="F26" s="51" t="s">
        <v>70</v>
      </c>
      <c r="G26" s="61" t="s">
        <v>74</v>
      </c>
      <c r="M26" s="52" t="s">
        <v>70</v>
      </c>
      <c r="N26" s="53" t="s">
        <v>74</v>
      </c>
    </row>
    <row r="27" spans="1:14" ht="30" customHeight="1" thickBot="1">
      <c r="A27" s="75"/>
      <c r="B27" s="11" t="s">
        <v>7</v>
      </c>
      <c r="C27" s="62" t="s">
        <v>129</v>
      </c>
      <c r="D27" s="62" t="s">
        <v>131</v>
      </c>
      <c r="E27" s="62" t="s">
        <v>133</v>
      </c>
      <c r="F27" s="62" t="s">
        <v>135</v>
      </c>
      <c r="G27" s="62" t="s">
        <v>137</v>
      </c>
      <c r="H27" s="62" t="s">
        <v>139</v>
      </c>
      <c r="I27" s="63" t="s">
        <v>141</v>
      </c>
      <c r="K27" s="4"/>
    </row>
    <row r="28" spans="1:14" ht="118.25" customHeight="1" thickBot="1">
      <c r="A28" s="75"/>
      <c r="C28" s="64" t="s">
        <v>130</v>
      </c>
      <c r="D28" s="64" t="s">
        <v>132</v>
      </c>
      <c r="E28" s="64" t="s">
        <v>134</v>
      </c>
      <c r="F28" s="65" t="s">
        <v>136</v>
      </c>
      <c r="G28" s="65" t="s">
        <v>138</v>
      </c>
      <c r="H28" s="65" t="s">
        <v>140</v>
      </c>
      <c r="I28" s="64" t="s">
        <v>142</v>
      </c>
      <c r="K28" s="4"/>
    </row>
    <row r="29" spans="1:14" ht="30" customHeight="1">
      <c r="A29" s="75"/>
      <c r="B29" s="5"/>
      <c r="C29" s="5"/>
      <c r="D29" s="5"/>
      <c r="E29" s="5"/>
      <c r="F29" s="5"/>
      <c r="G29" s="5"/>
      <c r="H29" s="5"/>
      <c r="I29" s="5"/>
      <c r="J29" s="5"/>
      <c r="K29" s="6"/>
    </row>
  </sheetData>
  <mergeCells count="9">
    <mergeCell ref="A5:A14"/>
    <mergeCell ref="A15:A29"/>
    <mergeCell ref="J3:K3"/>
    <mergeCell ref="B11:C14"/>
    <mergeCell ref="D11:E14"/>
    <mergeCell ref="H10:I14"/>
    <mergeCell ref="J10:K14"/>
    <mergeCell ref="J15:J19"/>
    <mergeCell ref="K15:K19"/>
  </mergeCells>
  <pageMargins left="0.25" right="0.25" top="0.25" bottom="0.25" header="0.05" footer="0.05"/>
  <pageSetup scale="6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F482-35D4-7F4D-A673-99B751C602BA}">
  <dimension ref="A1:F49"/>
  <sheetViews>
    <sheetView topLeftCell="A14" zoomScale="66" workbookViewId="0">
      <selection activeCell="E41" sqref="E41:E49"/>
    </sheetView>
  </sheetViews>
  <sheetFormatPr baseColWidth="10" defaultColWidth="11" defaultRowHeight="15"/>
  <cols>
    <col min="1" max="1" width="16.6640625" customWidth="1"/>
    <col min="2" max="2" width="21.83203125" customWidth="1"/>
    <col min="3" max="3" width="27" customWidth="1"/>
    <col min="4" max="4" width="25.5" customWidth="1"/>
    <col min="5" max="5" width="31.1640625" customWidth="1"/>
    <col min="6" max="6" width="51.33203125" customWidth="1"/>
  </cols>
  <sheetData>
    <row r="1" spans="1:6" ht="27">
      <c r="A1" s="99" t="s">
        <v>18</v>
      </c>
      <c r="B1" s="99"/>
      <c r="C1" s="99"/>
      <c r="D1" s="99"/>
      <c r="E1" s="99"/>
      <c r="F1" s="99"/>
    </row>
    <row r="2" spans="1:6" ht="27">
      <c r="A2" s="13"/>
      <c r="B2" s="13"/>
      <c r="C2" s="13"/>
      <c r="D2" s="13"/>
      <c r="E2" s="13"/>
      <c r="F2" s="13"/>
    </row>
    <row r="3" spans="1:6" ht="27">
      <c r="A3" s="21" t="s">
        <v>24</v>
      </c>
      <c r="B3" s="100" t="s">
        <v>144</v>
      </c>
      <c r="C3" s="101"/>
      <c r="D3" s="21" t="s">
        <v>27</v>
      </c>
      <c r="E3" s="89"/>
      <c r="F3" s="94"/>
    </row>
    <row r="4" spans="1:6" ht="27">
      <c r="A4" s="21" t="s">
        <v>29</v>
      </c>
      <c r="B4" s="95"/>
      <c r="C4" s="96"/>
      <c r="D4" s="21" t="s">
        <v>30</v>
      </c>
      <c r="E4" s="97" t="s">
        <v>145</v>
      </c>
      <c r="F4" s="98"/>
    </row>
    <row r="5" spans="1:6" ht="27">
      <c r="A5" s="21" t="s">
        <v>25</v>
      </c>
      <c r="B5" s="89"/>
      <c r="C5" s="90"/>
      <c r="D5" s="21" t="s">
        <v>28</v>
      </c>
      <c r="E5" s="91" t="s">
        <v>146</v>
      </c>
      <c r="F5" s="92"/>
    </row>
    <row r="6" spans="1:6" ht="27">
      <c r="A6" s="93" t="s">
        <v>26</v>
      </c>
      <c r="B6" s="93"/>
      <c r="C6" s="89"/>
      <c r="D6" s="90"/>
      <c r="E6" s="90"/>
      <c r="F6" s="94"/>
    </row>
    <row r="7" spans="1:6" ht="27">
      <c r="A7" s="13"/>
      <c r="B7" s="13"/>
      <c r="C7" s="13"/>
      <c r="D7" s="13"/>
      <c r="E7" s="13"/>
      <c r="F7" s="13"/>
    </row>
    <row r="8" spans="1:6" ht="39" customHeight="1">
      <c r="A8" s="22" t="s">
        <v>31</v>
      </c>
      <c r="B8" s="22" t="s">
        <v>19</v>
      </c>
      <c r="C8" s="22" t="s">
        <v>20</v>
      </c>
      <c r="D8" s="22" t="s">
        <v>21</v>
      </c>
      <c r="E8" s="22" t="s">
        <v>22</v>
      </c>
      <c r="F8" s="23" t="s">
        <v>23</v>
      </c>
    </row>
    <row r="9" spans="1:6" ht="35" customHeight="1">
      <c r="A9" s="102" t="s">
        <v>143</v>
      </c>
      <c r="B9" s="114" t="s">
        <v>149</v>
      </c>
      <c r="C9" s="68" t="s">
        <v>147</v>
      </c>
      <c r="D9" s="66" t="s">
        <v>148</v>
      </c>
      <c r="E9" s="67"/>
      <c r="F9" s="67"/>
    </row>
    <row r="10" spans="1:6" ht="44">
      <c r="A10" s="103"/>
      <c r="B10" s="115"/>
      <c r="C10" s="69" t="s">
        <v>150</v>
      </c>
      <c r="D10" s="68" t="s">
        <v>151</v>
      </c>
      <c r="E10" s="67"/>
      <c r="F10" s="67"/>
    </row>
    <row r="11" spans="1:6" ht="66">
      <c r="A11" s="103"/>
      <c r="B11" s="115"/>
      <c r="C11" s="68" t="s">
        <v>158</v>
      </c>
      <c r="D11" s="68" t="s">
        <v>152</v>
      </c>
      <c r="E11" s="67"/>
      <c r="F11" s="67"/>
    </row>
    <row r="12" spans="1:6" ht="17.5" customHeight="1">
      <c r="A12" s="103"/>
      <c r="B12" s="115"/>
      <c r="C12" s="117" t="s">
        <v>154</v>
      </c>
      <c r="D12" s="117" t="s">
        <v>155</v>
      </c>
      <c r="E12" s="119"/>
      <c r="F12" s="119"/>
    </row>
    <row r="13" spans="1:6" ht="69.5" customHeight="1">
      <c r="A13" s="103"/>
      <c r="B13" s="115"/>
      <c r="C13" s="118"/>
      <c r="D13" s="118"/>
      <c r="E13" s="120"/>
      <c r="F13" s="120"/>
    </row>
    <row r="14" spans="1:6" ht="44">
      <c r="A14" s="103"/>
      <c r="B14" s="115"/>
      <c r="C14" s="68" t="s">
        <v>156</v>
      </c>
      <c r="D14" s="68" t="s">
        <v>157</v>
      </c>
      <c r="E14" s="67"/>
      <c r="F14" s="67"/>
    </row>
    <row r="15" spans="1:6" ht="66">
      <c r="A15" s="103"/>
      <c r="B15" s="115"/>
      <c r="C15" s="68" t="s">
        <v>159</v>
      </c>
      <c r="D15" s="68" t="s">
        <v>160</v>
      </c>
      <c r="E15" s="67"/>
      <c r="F15" s="67"/>
    </row>
    <row r="16" spans="1:6" ht="17.5" customHeight="1">
      <c r="A16" s="103"/>
      <c r="B16" s="115"/>
      <c r="C16" s="105" t="s">
        <v>161</v>
      </c>
      <c r="D16" s="108" t="s">
        <v>162</v>
      </c>
      <c r="E16" s="111"/>
      <c r="F16" s="111"/>
    </row>
    <row r="17" spans="1:6" ht="52.25" customHeight="1">
      <c r="A17" s="103"/>
      <c r="B17" s="115"/>
      <c r="C17" s="107"/>
      <c r="D17" s="110"/>
      <c r="E17" s="113"/>
      <c r="F17" s="113"/>
    </row>
    <row r="18" spans="1:6" ht="14.5" customHeight="1">
      <c r="A18" s="103"/>
      <c r="B18" s="115"/>
      <c r="C18" s="105" t="s">
        <v>163</v>
      </c>
      <c r="D18" s="108" t="s">
        <v>164</v>
      </c>
      <c r="E18" s="111"/>
      <c r="F18" s="111"/>
    </row>
    <row r="19" spans="1:6" ht="14.5" customHeight="1">
      <c r="A19" s="103"/>
      <c r="B19" s="115"/>
      <c r="C19" s="106"/>
      <c r="D19" s="109"/>
      <c r="E19" s="112"/>
      <c r="F19" s="112"/>
    </row>
    <row r="20" spans="1:6" ht="14.5" customHeight="1">
      <c r="A20" s="103"/>
      <c r="B20" s="115"/>
      <c r="C20" s="106"/>
      <c r="D20" s="109"/>
      <c r="E20" s="112"/>
      <c r="F20" s="112"/>
    </row>
    <row r="21" spans="1:6" ht="14.5" customHeight="1">
      <c r="A21" s="103"/>
      <c r="B21" s="115"/>
      <c r="C21" s="106"/>
      <c r="D21" s="109"/>
      <c r="E21" s="112"/>
      <c r="F21" s="112"/>
    </row>
    <row r="22" spans="1:6" ht="17.5" customHeight="1">
      <c r="A22" s="103"/>
      <c r="B22" s="115"/>
      <c r="C22" s="106"/>
      <c r="D22" s="109"/>
      <c r="E22" s="112"/>
      <c r="F22" s="112"/>
    </row>
    <row r="23" spans="1:6" ht="17.5" customHeight="1">
      <c r="A23" s="103"/>
      <c r="B23" s="115"/>
      <c r="C23" s="106"/>
      <c r="D23" s="109"/>
      <c r="E23" s="112"/>
      <c r="F23" s="112"/>
    </row>
    <row r="24" spans="1:6" ht="17.5" customHeight="1">
      <c r="A24" s="103"/>
      <c r="B24" s="115"/>
      <c r="C24" s="106"/>
      <c r="D24" s="109"/>
      <c r="E24" s="112"/>
      <c r="F24" s="112"/>
    </row>
    <row r="25" spans="1:6" ht="17.5" customHeight="1">
      <c r="A25" s="103"/>
      <c r="B25" s="115"/>
      <c r="C25" s="106"/>
      <c r="D25" s="109"/>
      <c r="E25" s="112"/>
      <c r="F25" s="112"/>
    </row>
    <row r="26" spans="1:6" ht="20.5" customHeight="1">
      <c r="A26" s="104"/>
      <c r="B26" s="116"/>
      <c r="C26" s="107"/>
      <c r="D26" s="110"/>
      <c r="E26" s="113"/>
      <c r="F26" s="113"/>
    </row>
    <row r="27" spans="1:6" ht="22">
      <c r="A27" s="102" t="s">
        <v>165</v>
      </c>
      <c r="B27" s="114" t="s">
        <v>153</v>
      </c>
      <c r="C27" s="68" t="s">
        <v>147</v>
      </c>
      <c r="D27" s="66" t="s">
        <v>148</v>
      </c>
      <c r="E27" s="67"/>
      <c r="F27" s="67"/>
    </row>
    <row r="28" spans="1:6" ht="44">
      <c r="A28" s="103"/>
      <c r="B28" s="115"/>
      <c r="C28" s="69" t="s">
        <v>166</v>
      </c>
      <c r="D28" s="68" t="s">
        <v>167</v>
      </c>
      <c r="E28" s="67"/>
      <c r="F28" s="67"/>
    </row>
    <row r="29" spans="1:6" ht="66">
      <c r="A29" s="103"/>
      <c r="B29" s="115"/>
      <c r="C29" s="68" t="s">
        <v>170</v>
      </c>
      <c r="D29" s="68" t="s">
        <v>168</v>
      </c>
      <c r="E29" s="67"/>
      <c r="F29" s="67"/>
    </row>
    <row r="30" spans="1:6" ht="17.5" customHeight="1">
      <c r="A30" s="103"/>
      <c r="B30" s="115"/>
      <c r="C30" s="117" t="s">
        <v>169</v>
      </c>
      <c r="D30" s="117" t="s">
        <v>171</v>
      </c>
      <c r="E30" s="119"/>
      <c r="F30" s="119"/>
    </row>
    <row r="31" spans="1:6" ht="17.5" customHeight="1">
      <c r="A31" s="103"/>
      <c r="B31" s="115"/>
      <c r="C31" s="121"/>
      <c r="D31" s="121"/>
      <c r="E31" s="122"/>
      <c r="F31" s="122"/>
    </row>
    <row r="32" spans="1:6" ht="17.5" customHeight="1">
      <c r="A32" s="103"/>
      <c r="B32" s="115"/>
      <c r="C32" s="121"/>
      <c r="D32" s="121"/>
      <c r="E32" s="122"/>
      <c r="F32" s="122"/>
    </row>
    <row r="33" spans="1:6" ht="17.5" customHeight="1">
      <c r="A33" s="103"/>
      <c r="B33" s="115"/>
      <c r="C33" s="121"/>
      <c r="D33" s="121"/>
      <c r="E33" s="122"/>
      <c r="F33" s="122"/>
    </row>
    <row r="34" spans="1:6" ht="14.5" customHeight="1">
      <c r="A34" s="103"/>
      <c r="B34" s="115"/>
      <c r="C34" s="118"/>
      <c r="D34" s="118"/>
      <c r="E34" s="120"/>
      <c r="F34" s="120"/>
    </row>
    <row r="35" spans="1:6" ht="14.5" customHeight="1">
      <c r="A35" s="103"/>
      <c r="B35" s="115"/>
      <c r="C35" s="117" t="s">
        <v>172</v>
      </c>
      <c r="D35" s="117" t="s">
        <v>173</v>
      </c>
      <c r="E35" s="111"/>
      <c r="F35" s="111"/>
    </row>
    <row r="36" spans="1:6" ht="14.5" customHeight="1">
      <c r="A36" s="103"/>
      <c r="B36" s="115"/>
      <c r="C36" s="121"/>
      <c r="D36" s="121"/>
      <c r="E36" s="112"/>
      <c r="F36" s="112"/>
    </row>
    <row r="37" spans="1:6" ht="14.5" customHeight="1">
      <c r="A37" s="103"/>
      <c r="B37" s="115"/>
      <c r="C37" s="121"/>
      <c r="D37" s="121"/>
      <c r="E37" s="112"/>
      <c r="F37" s="112"/>
    </row>
    <row r="38" spans="1:6" ht="14.5" customHeight="1">
      <c r="A38" s="103"/>
      <c r="B38" s="115"/>
      <c r="C38" s="121"/>
      <c r="D38" s="121"/>
      <c r="E38" s="112"/>
      <c r="F38" s="112"/>
    </row>
    <row r="39" spans="1:6" ht="14.5" customHeight="1">
      <c r="A39" s="103"/>
      <c r="B39" s="115"/>
      <c r="C39" s="121"/>
      <c r="D39" s="121"/>
      <c r="E39" s="112"/>
      <c r="F39" s="112"/>
    </row>
    <row r="40" spans="1:6" ht="14.5" customHeight="1">
      <c r="A40" s="103"/>
      <c r="B40" s="115"/>
      <c r="C40" s="118"/>
      <c r="D40" s="118"/>
      <c r="E40" s="113"/>
      <c r="F40" s="113"/>
    </row>
    <row r="41" spans="1:6" ht="14.5" customHeight="1">
      <c r="A41" s="103"/>
      <c r="B41" s="115"/>
      <c r="C41" s="108" t="s">
        <v>175</v>
      </c>
      <c r="D41" s="108" t="s">
        <v>174</v>
      </c>
      <c r="E41" s="111"/>
      <c r="F41" s="111"/>
    </row>
    <row r="42" spans="1:6" ht="14.5" customHeight="1">
      <c r="A42" s="103"/>
      <c r="B42" s="115"/>
      <c r="C42" s="109"/>
      <c r="D42" s="109"/>
      <c r="E42" s="112"/>
      <c r="F42" s="112"/>
    </row>
    <row r="43" spans="1:6" ht="14.5" customHeight="1">
      <c r="A43" s="103"/>
      <c r="B43" s="115"/>
      <c r="C43" s="109"/>
      <c r="D43" s="109"/>
      <c r="E43" s="112"/>
      <c r="F43" s="112"/>
    </row>
    <row r="44" spans="1:6" ht="14.5" customHeight="1">
      <c r="A44" s="103"/>
      <c r="B44" s="115"/>
      <c r="C44" s="109"/>
      <c r="D44" s="109"/>
      <c r="E44" s="112"/>
      <c r="F44" s="112"/>
    </row>
    <row r="45" spans="1:6" ht="14.5" customHeight="1">
      <c r="A45" s="103"/>
      <c r="B45" s="115"/>
      <c r="C45" s="109"/>
      <c r="D45" s="109"/>
      <c r="E45" s="112"/>
      <c r="F45" s="112"/>
    </row>
    <row r="46" spans="1:6" ht="14.5" customHeight="1">
      <c r="A46" s="103"/>
      <c r="B46" s="115"/>
      <c r="C46" s="109"/>
      <c r="D46" s="109"/>
      <c r="E46" s="112"/>
      <c r="F46" s="112"/>
    </row>
    <row r="47" spans="1:6" ht="14.5" customHeight="1">
      <c r="A47" s="103"/>
      <c r="B47" s="115"/>
      <c r="C47" s="109"/>
      <c r="D47" s="109"/>
      <c r="E47" s="112"/>
      <c r="F47" s="112"/>
    </row>
    <row r="48" spans="1:6" ht="17.5" customHeight="1">
      <c r="A48" s="103"/>
      <c r="B48" s="115"/>
      <c r="C48" s="109"/>
      <c r="D48" s="109"/>
      <c r="E48" s="112"/>
      <c r="F48" s="112"/>
    </row>
    <row r="49" spans="1:6" ht="17.5" customHeight="1">
      <c r="A49" s="104"/>
      <c r="B49" s="116"/>
      <c r="C49" s="110"/>
      <c r="D49" s="110"/>
      <c r="E49" s="113"/>
      <c r="F49" s="113"/>
    </row>
  </sheetData>
  <mergeCells count="37">
    <mergeCell ref="F41:F49"/>
    <mergeCell ref="B27:B49"/>
    <mergeCell ref="C30:C34"/>
    <mergeCell ref="D30:D34"/>
    <mergeCell ref="E30:E34"/>
    <mergeCell ref="F30:F34"/>
    <mergeCell ref="C35:C40"/>
    <mergeCell ref="D35:D40"/>
    <mergeCell ref="E35:E40"/>
    <mergeCell ref="F35:F40"/>
    <mergeCell ref="D16:D17"/>
    <mergeCell ref="E16:E17"/>
    <mergeCell ref="C41:C49"/>
    <mergeCell ref="D41:D49"/>
    <mergeCell ref="E41:E49"/>
    <mergeCell ref="A1:F1"/>
    <mergeCell ref="B3:C3"/>
    <mergeCell ref="E3:F3"/>
    <mergeCell ref="A27:A49"/>
    <mergeCell ref="C18:C26"/>
    <mergeCell ref="D18:D26"/>
    <mergeCell ref="E18:E26"/>
    <mergeCell ref="F18:F26"/>
    <mergeCell ref="B9:B26"/>
    <mergeCell ref="F16:F17"/>
    <mergeCell ref="A9:A26"/>
    <mergeCell ref="C12:C13"/>
    <mergeCell ref="D12:D13"/>
    <mergeCell ref="E12:E13"/>
    <mergeCell ref="F12:F13"/>
    <mergeCell ref="C16:C17"/>
    <mergeCell ref="B5:C5"/>
    <mergeCell ref="E5:F5"/>
    <mergeCell ref="A6:B6"/>
    <mergeCell ref="C6:F6"/>
    <mergeCell ref="B4:C4"/>
    <mergeCell ref="E4:F4"/>
  </mergeCells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083C5-6376-FC47-9F4A-35AB893C98FC}">
  <dimension ref="A1:C11"/>
  <sheetViews>
    <sheetView workbookViewId="0">
      <selection activeCell="C11" sqref="C11"/>
    </sheetView>
  </sheetViews>
  <sheetFormatPr baseColWidth="10" defaultColWidth="10.83203125" defaultRowHeight="30" customHeight="1"/>
  <cols>
    <col min="1" max="1" width="30.5" style="18" customWidth="1"/>
    <col min="2" max="2" width="31.6640625" style="18" customWidth="1"/>
    <col min="3" max="3" width="44.1640625" style="18" customWidth="1"/>
    <col min="4" max="16384" width="10.83203125" style="18"/>
  </cols>
  <sheetData>
    <row r="1" spans="1:3" ht="30" customHeight="1">
      <c r="A1" s="16" t="s">
        <v>15</v>
      </c>
      <c r="B1" s="17" t="s">
        <v>17</v>
      </c>
      <c r="C1" s="16" t="s">
        <v>16</v>
      </c>
    </row>
    <row r="2" spans="1:3" ht="30" customHeight="1">
      <c r="A2" s="70" t="s">
        <v>176</v>
      </c>
      <c r="B2" s="70" t="s">
        <v>177</v>
      </c>
      <c r="C2" s="19">
        <v>6</v>
      </c>
    </row>
    <row r="3" spans="1:3" ht="30" customHeight="1">
      <c r="A3" s="70" t="s">
        <v>178</v>
      </c>
      <c r="B3" s="70" t="s">
        <v>179</v>
      </c>
      <c r="C3" s="19">
        <v>6</v>
      </c>
    </row>
    <row r="4" spans="1:3" ht="30" customHeight="1">
      <c r="A4" s="70" t="s">
        <v>180</v>
      </c>
      <c r="B4" s="70" t="s">
        <v>181</v>
      </c>
      <c r="C4" s="19">
        <v>6</v>
      </c>
    </row>
    <row r="5" spans="1:3" ht="30" customHeight="1">
      <c r="A5" s="70" t="s">
        <v>182</v>
      </c>
      <c r="B5" s="70" t="s">
        <v>183</v>
      </c>
      <c r="C5" s="19">
        <v>6</v>
      </c>
    </row>
    <row r="6" spans="1:3" ht="30" customHeight="1">
      <c r="A6" s="70" t="s">
        <v>184</v>
      </c>
      <c r="B6" s="70" t="s">
        <v>185</v>
      </c>
      <c r="C6" s="19">
        <v>6</v>
      </c>
    </row>
    <row r="7" spans="1:3" ht="30" customHeight="1">
      <c r="A7" s="70" t="s">
        <v>186</v>
      </c>
      <c r="B7" s="70" t="s">
        <v>187</v>
      </c>
      <c r="C7" s="19">
        <v>6</v>
      </c>
    </row>
    <row r="8" spans="1:3" ht="30" customHeight="1">
      <c r="A8" s="70" t="s">
        <v>188</v>
      </c>
      <c r="B8" s="70" t="s">
        <v>189</v>
      </c>
      <c r="C8" s="19">
        <v>6</v>
      </c>
    </row>
    <row r="9" spans="1:3" ht="30" customHeight="1">
      <c r="A9" s="19"/>
      <c r="B9" s="19"/>
      <c r="C9" s="19"/>
    </row>
    <row r="10" spans="1:3" ht="30" customHeight="1">
      <c r="A10" s="123" t="s">
        <v>32</v>
      </c>
      <c r="B10" s="124"/>
      <c r="C10" s="20">
        <f>SUM(C2:C8)</f>
        <v>42</v>
      </c>
    </row>
    <row r="11" spans="1:3" ht="30" customHeight="1">
      <c r="C11" s="18" t="s">
        <v>210</v>
      </c>
    </row>
  </sheetData>
  <mergeCells count="1">
    <mergeCell ref="A10:B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7E7AD-2065-0046-B078-B7BE14864188}">
  <dimension ref="A1:F14"/>
  <sheetViews>
    <sheetView tabSelected="1" zoomScale="88" workbookViewId="0">
      <selection activeCell="E1" sqref="E1"/>
    </sheetView>
  </sheetViews>
  <sheetFormatPr baseColWidth="10" defaultColWidth="10.83203125" defaultRowHeight="27"/>
  <cols>
    <col min="1" max="1" width="16.6640625" style="13" customWidth="1"/>
    <col min="2" max="2" width="11.6640625" style="13" customWidth="1"/>
    <col min="3" max="3" width="23.1640625" style="13" customWidth="1"/>
    <col min="4" max="4" width="27.83203125" style="13" customWidth="1"/>
    <col min="5" max="5" width="33.83203125" style="13" customWidth="1"/>
    <col min="6" max="6" width="32.33203125" style="13" customWidth="1"/>
    <col min="7" max="16384" width="10.83203125" style="13"/>
  </cols>
  <sheetData>
    <row r="1" spans="1:6" s="24" customFormat="1">
      <c r="A1" s="15" t="s">
        <v>36</v>
      </c>
      <c r="B1" s="15" t="s">
        <v>33</v>
      </c>
      <c r="C1" s="15" t="s">
        <v>35</v>
      </c>
      <c r="D1" s="15" t="s">
        <v>34</v>
      </c>
      <c r="E1" s="15" t="s">
        <v>230</v>
      </c>
      <c r="F1" s="15" t="s">
        <v>37</v>
      </c>
    </row>
    <row r="2" spans="1:6">
      <c r="A2" s="14"/>
      <c r="B2" s="14" t="s">
        <v>190</v>
      </c>
      <c r="C2" t="s">
        <v>207</v>
      </c>
      <c r="D2" t="s">
        <v>211</v>
      </c>
      <c r="E2" s="14">
        <v>8</v>
      </c>
      <c r="F2" s="14">
        <v>1</v>
      </c>
    </row>
    <row r="3" spans="1:6">
      <c r="A3" s="14"/>
      <c r="B3" s="13" t="s">
        <v>191</v>
      </c>
      <c r="C3" s="71" t="s">
        <v>215</v>
      </c>
      <c r="D3" t="s">
        <v>216</v>
      </c>
      <c r="E3" s="13">
        <v>4</v>
      </c>
      <c r="F3" s="13">
        <v>1</v>
      </c>
    </row>
    <row r="4" spans="1:6">
      <c r="A4" s="14"/>
      <c r="B4" s="13" t="s">
        <v>192</v>
      </c>
      <c r="C4" t="s">
        <v>221</v>
      </c>
      <c r="D4" t="s">
        <v>219</v>
      </c>
      <c r="E4" s="14">
        <v>8</v>
      </c>
      <c r="F4" s="14">
        <v>1</v>
      </c>
    </row>
    <row r="5" spans="1:6">
      <c r="A5" s="14"/>
      <c r="B5" s="13" t="s">
        <v>193</v>
      </c>
      <c r="C5" t="s">
        <v>222</v>
      </c>
      <c r="D5" t="s">
        <v>220</v>
      </c>
      <c r="E5" s="14">
        <v>8</v>
      </c>
      <c r="F5" s="14">
        <v>1</v>
      </c>
    </row>
    <row r="6" spans="1:6">
      <c r="A6" s="14"/>
      <c r="B6" s="13" t="s">
        <v>194</v>
      </c>
      <c r="C6" t="s">
        <v>227</v>
      </c>
      <c r="D6" t="s">
        <v>228</v>
      </c>
      <c r="E6" s="13">
        <v>4</v>
      </c>
      <c r="F6" s="13">
        <v>2</v>
      </c>
    </row>
    <row r="7" spans="1:6">
      <c r="A7" s="14"/>
      <c r="B7" s="13" t="s">
        <v>195</v>
      </c>
      <c r="C7" t="s">
        <v>229</v>
      </c>
      <c r="D7" t="s">
        <v>200</v>
      </c>
      <c r="E7" s="14">
        <v>6</v>
      </c>
      <c r="F7" s="14">
        <v>2</v>
      </c>
    </row>
    <row r="8" spans="1:6">
      <c r="A8" s="14"/>
      <c r="B8" s="13" t="s">
        <v>196</v>
      </c>
      <c r="C8" t="s">
        <v>226</v>
      </c>
      <c r="D8" t="s">
        <v>203</v>
      </c>
      <c r="E8" s="14">
        <v>8</v>
      </c>
      <c r="F8" s="14">
        <v>1</v>
      </c>
    </row>
    <row r="9" spans="1:6">
      <c r="A9" s="14"/>
      <c r="B9" s="13" t="s">
        <v>197</v>
      </c>
      <c r="C9" t="s">
        <v>225</v>
      </c>
      <c r="D9" t="s">
        <v>201</v>
      </c>
      <c r="E9" s="14">
        <v>6</v>
      </c>
      <c r="F9" s="14">
        <v>1</v>
      </c>
    </row>
    <row r="10" spans="1:6">
      <c r="A10" s="14"/>
      <c r="B10" s="13" t="s">
        <v>198</v>
      </c>
      <c r="C10" t="s">
        <v>217</v>
      </c>
      <c r="D10" t="s">
        <v>218</v>
      </c>
      <c r="E10" s="13">
        <v>1</v>
      </c>
      <c r="F10" s="13">
        <v>3</v>
      </c>
    </row>
    <row r="11" spans="1:6">
      <c r="A11" s="14"/>
      <c r="B11" s="13" t="s">
        <v>199</v>
      </c>
      <c r="C11" t="s">
        <v>208</v>
      </c>
      <c r="D11" t="s">
        <v>202</v>
      </c>
      <c r="E11" s="14">
        <v>4</v>
      </c>
      <c r="F11" s="14">
        <v>2</v>
      </c>
    </row>
    <row r="12" spans="1:6">
      <c r="A12" s="14"/>
      <c r="B12" s="13" t="s">
        <v>214</v>
      </c>
      <c r="C12" t="s">
        <v>212</v>
      </c>
      <c r="D12" t="s">
        <v>204</v>
      </c>
      <c r="E12" s="14">
        <v>6</v>
      </c>
      <c r="F12" s="14">
        <v>3</v>
      </c>
    </row>
    <row r="13" spans="1:6">
      <c r="A13" s="14"/>
      <c r="B13" s="13" t="s">
        <v>223</v>
      </c>
      <c r="C13" t="s">
        <v>213</v>
      </c>
      <c r="D13" t="s">
        <v>205</v>
      </c>
      <c r="E13" s="14">
        <v>6</v>
      </c>
      <c r="F13" s="14">
        <v>3</v>
      </c>
    </row>
    <row r="14" spans="1:6">
      <c r="A14" s="14"/>
      <c r="B14" s="13" t="s">
        <v>224</v>
      </c>
      <c r="C14" t="s">
        <v>209</v>
      </c>
      <c r="D14" t="s">
        <v>206</v>
      </c>
      <c r="E14" s="14">
        <v>4</v>
      </c>
      <c r="F14" s="14">
        <v>4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A-DAPT Blueprint</vt:lpstr>
      <vt:lpstr>Test Cases</vt:lpstr>
      <vt:lpstr>Capacity</vt:lpstr>
      <vt:lpstr>Task Estimation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</dc:creator>
  <cp:lastModifiedBy>Napatsakorn Chaiket</cp:lastModifiedBy>
  <cp:lastPrinted>2018-01-16T04:03:38Z</cp:lastPrinted>
  <dcterms:created xsi:type="dcterms:W3CDTF">2018-01-16T03:33:13Z</dcterms:created>
  <dcterms:modified xsi:type="dcterms:W3CDTF">2026-01-26T08:31:42Z</dcterms:modified>
</cp:coreProperties>
</file>