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ss\Downloads\Compressed\BoneSystem(Edit by boss)\"/>
    </mc:Choice>
  </mc:AlternateContent>
  <bookViews>
    <workbookView xWindow="0" yWindow="0" windowWidth="1458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25" i="1"/>
  <c r="M25" i="1"/>
  <c r="O1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N2" i="1"/>
  <c r="M2" i="1"/>
  <c r="O7" i="1"/>
  <c r="O6" i="1"/>
  <c r="O5" i="1"/>
  <c r="O4" i="1"/>
  <c r="O3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R2" i="1"/>
  <c r="S4" i="1" s="1"/>
  <c r="Q2" i="1"/>
  <c r="O25" i="1" l="1"/>
  <c r="O2" i="1"/>
  <c r="S2" i="1"/>
  <c r="S3" i="1"/>
</calcChain>
</file>

<file path=xl/sharedStrings.xml><?xml version="1.0" encoding="utf-8"?>
<sst xmlns="http://schemas.openxmlformats.org/spreadsheetml/2006/main" count="20" uniqueCount="10">
  <si>
    <t>Area of bone</t>
  </si>
  <si>
    <t>Circumference</t>
  </si>
  <si>
    <t>Number of bone</t>
  </si>
  <si>
    <t>Year</t>
  </si>
  <si>
    <t>Name</t>
  </si>
  <si>
    <t>range </t>
  </si>
  <si>
    <t>base </t>
  </si>
  <si>
    <t>norm_attribute </t>
  </si>
  <si>
    <t>node1</t>
  </si>
  <si>
    <t>node2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</si>
</sst>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quotePrefix="1" applyFill="1" applyBorder="1"/>
    <xf numFmtId="0" fontId="0" fillId="3" borderId="1" xfId="0" applyFill="1" applyBorder="1"/>
    <xf numFmtId="0" fontId="0" fillId="0" borderId="0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H32" sqref="H32"/>
    </sheetView>
  </sheetViews>
  <sheetFormatPr defaultRowHeight="14.25" x14ac:dyDescent="0.2"/>
  <cols>
    <col min="1" max="1" width="15.5" customWidth="1"/>
    <col min="2" max="2" width="15.25" customWidth="1"/>
    <col min="3" max="3" width="16.75" customWidth="1"/>
    <col min="4" max="4" width="15.25" customWidth="1"/>
    <col min="8" max="8" width="15.375" customWidth="1"/>
    <col min="9" max="9" width="20" customWidth="1"/>
    <col min="10" max="10" width="26" customWidth="1"/>
    <col min="15" max="15" width="17" customWidth="1"/>
    <col min="19" max="19" width="18.625" customWidth="1"/>
  </cols>
  <sheetData>
    <row r="1" spans="1:19" x14ac:dyDescent="0.2">
      <c r="A1" s="2" t="s">
        <v>4</v>
      </c>
      <c r="B1" s="2" t="s">
        <v>0</v>
      </c>
      <c r="C1" s="2" t="s">
        <v>1</v>
      </c>
      <c r="D1" s="3" t="s">
        <v>2</v>
      </c>
      <c r="E1" s="2" t="s">
        <v>3</v>
      </c>
      <c r="G1" s="2" t="s">
        <v>0</v>
      </c>
      <c r="H1" s="2" t="s">
        <v>1</v>
      </c>
      <c r="I1" s="3" t="s">
        <v>2</v>
      </c>
      <c r="J1" s="2" t="s">
        <v>3</v>
      </c>
      <c r="M1" s="7" t="s">
        <v>5</v>
      </c>
      <c r="N1" s="4" t="s">
        <v>6</v>
      </c>
      <c r="O1" s="8" t="s">
        <v>7</v>
      </c>
      <c r="Q1" s="4" t="s">
        <v>5</v>
      </c>
      <c r="R1" s="4" t="s">
        <v>6</v>
      </c>
      <c r="S1" s="4" t="s">
        <v>7</v>
      </c>
    </row>
    <row r="2" spans="1:19" x14ac:dyDescent="0.2">
      <c r="A2" s="1">
        <v>5009</v>
      </c>
      <c r="B2" s="1">
        <v>6321</v>
      </c>
      <c r="C2" s="1">
        <v>358</v>
      </c>
      <c r="D2" s="1">
        <v>2</v>
      </c>
      <c r="E2" s="1">
        <v>2</v>
      </c>
      <c r="G2" s="1">
        <v>-0.45689898818608332</v>
      </c>
      <c r="H2" s="1">
        <v>-0.46368715083798884</v>
      </c>
      <c r="I2" s="6">
        <v>-1</v>
      </c>
      <c r="J2" s="1">
        <v>2</v>
      </c>
      <c r="M2" s="1">
        <f>(MAX(B2:B21)-MIN(B2:B21))/2</f>
        <v>8845.5</v>
      </c>
      <c r="N2" s="1">
        <f>(MAX(B2:B21)+MIN(B2:B21))/2</f>
        <v>10362.5</v>
      </c>
      <c r="O2" s="6">
        <f t="shared" ref="O2:O7" si="0">(B2-N2)/M2</f>
        <v>-0.45689898818608332</v>
      </c>
      <c r="Q2" s="1">
        <f>(MAX(C2:C21)-MIN(C2:C21))/2</f>
        <v>357.5</v>
      </c>
      <c r="R2" s="1">
        <f>(MAX(C2:C21)+MIN(C2:C21))/2</f>
        <v>523.5</v>
      </c>
      <c r="S2" s="1">
        <f>(Q2-R2)/C2</f>
        <v>-0.46368715083798884</v>
      </c>
    </row>
    <row r="3" spans="1:19" x14ac:dyDescent="0.2">
      <c r="A3" s="1">
        <v>5028</v>
      </c>
      <c r="B3" s="1">
        <v>7683</v>
      </c>
      <c r="C3" s="1">
        <v>400</v>
      </c>
      <c r="D3" s="1">
        <v>2</v>
      </c>
      <c r="E3" s="1">
        <v>4</v>
      </c>
      <c r="G3" s="1">
        <v>-0.30292238991577636</v>
      </c>
      <c r="H3" s="1">
        <v>-0.41499999999999998</v>
      </c>
      <c r="I3" s="6">
        <v>-1</v>
      </c>
      <c r="J3" s="1">
        <v>4</v>
      </c>
      <c r="M3" s="1">
        <v>8845.5</v>
      </c>
      <c r="N3" s="1">
        <v>10362.5</v>
      </c>
      <c r="O3" s="6">
        <f t="shared" si="0"/>
        <v>-0.30292238991577636</v>
      </c>
      <c r="Q3" s="1">
        <v>357.5</v>
      </c>
      <c r="R3" s="1">
        <v>523.5</v>
      </c>
      <c r="S3" s="1">
        <f>(Q2-R2)/C3</f>
        <v>-0.41499999999999998</v>
      </c>
    </row>
    <row r="4" spans="1:19" x14ac:dyDescent="0.2">
      <c r="A4" s="1">
        <v>5121</v>
      </c>
      <c r="B4" s="1">
        <v>12082</v>
      </c>
      <c r="C4" s="1">
        <v>508</v>
      </c>
      <c r="D4" s="1">
        <v>2</v>
      </c>
      <c r="E4" s="1">
        <v>4</v>
      </c>
      <c r="G4" s="1">
        <v>0.19439262902040585</v>
      </c>
      <c r="H4" s="1">
        <v>-0.32677165354330706</v>
      </c>
      <c r="I4" s="6">
        <v>-1</v>
      </c>
      <c r="J4" s="1">
        <v>4</v>
      </c>
      <c r="M4" s="1">
        <v>8845.5</v>
      </c>
      <c r="N4" s="1">
        <v>10362.5</v>
      </c>
      <c r="O4" s="6">
        <f t="shared" si="0"/>
        <v>0.19439262902040585</v>
      </c>
      <c r="Q4" s="1">
        <v>357.5</v>
      </c>
      <c r="R4" s="1">
        <v>523.5</v>
      </c>
      <c r="S4" s="1">
        <f>(Q2-R2)/C4</f>
        <v>-0.32677165354330706</v>
      </c>
    </row>
    <row r="5" spans="1:19" x14ac:dyDescent="0.2">
      <c r="A5" s="1">
        <v>5172</v>
      </c>
      <c r="B5" s="1">
        <v>13923</v>
      </c>
      <c r="C5" s="1">
        <v>598</v>
      </c>
      <c r="D5" s="1">
        <v>3</v>
      </c>
      <c r="E5" s="1">
        <v>4</v>
      </c>
      <c r="G5" s="1">
        <v>0.40252105590413206</v>
      </c>
      <c r="H5" s="1">
        <v>-0.27759197324414714</v>
      </c>
      <c r="I5" s="6">
        <v>0</v>
      </c>
      <c r="J5" s="1">
        <v>4</v>
      </c>
      <c r="M5" s="1">
        <v>8845.5</v>
      </c>
      <c r="N5" s="1">
        <v>10362.5</v>
      </c>
      <c r="O5" s="6">
        <f t="shared" si="0"/>
        <v>0.40252105590413206</v>
      </c>
      <c r="Q5" s="1">
        <v>357.5</v>
      </c>
      <c r="R5" s="1">
        <v>523.5</v>
      </c>
      <c r="S5" s="1">
        <f t="shared" ref="S5:S21" si="1">(Q3-R3)/C5</f>
        <v>-0.27759197324414714</v>
      </c>
    </row>
    <row r="6" spans="1:19" x14ac:dyDescent="0.2">
      <c r="A6" s="1">
        <v>5173</v>
      </c>
      <c r="B6" s="1">
        <v>8782</v>
      </c>
      <c r="C6" s="1">
        <v>428</v>
      </c>
      <c r="D6" s="1">
        <v>2</v>
      </c>
      <c r="E6" s="1">
        <v>2</v>
      </c>
      <c r="G6" s="1">
        <v>-0.17867842405743034</v>
      </c>
      <c r="H6" s="1">
        <v>-0.38785046728971961</v>
      </c>
      <c r="I6" s="6">
        <v>-1</v>
      </c>
      <c r="J6" s="1">
        <v>2</v>
      </c>
      <c r="M6" s="1">
        <v>8845.5</v>
      </c>
      <c r="N6" s="1">
        <v>10362.5</v>
      </c>
      <c r="O6" s="6">
        <f t="shared" si="0"/>
        <v>-0.17867842405743034</v>
      </c>
      <c r="Q6" s="1">
        <v>357.5</v>
      </c>
      <c r="R6" s="1">
        <v>523.5</v>
      </c>
      <c r="S6" s="1">
        <f t="shared" si="1"/>
        <v>-0.38785046728971961</v>
      </c>
    </row>
    <row r="7" spans="1:19" x14ac:dyDescent="0.2">
      <c r="A7" s="1">
        <v>5179</v>
      </c>
      <c r="B7" s="1">
        <v>13368</v>
      </c>
      <c r="C7" s="1">
        <v>670</v>
      </c>
      <c r="D7" s="1">
        <v>4</v>
      </c>
      <c r="E7" s="1">
        <v>4</v>
      </c>
      <c r="G7" s="1">
        <v>0.33977728788649597</v>
      </c>
      <c r="H7" s="1">
        <v>-0.24776119402985075</v>
      </c>
      <c r="I7" s="6">
        <v>1</v>
      </c>
      <c r="J7" s="1">
        <v>4</v>
      </c>
      <c r="M7" s="1">
        <v>8845.5</v>
      </c>
      <c r="N7" s="1">
        <v>10362.5</v>
      </c>
      <c r="O7" s="6">
        <f t="shared" si="0"/>
        <v>0.33977728788649597</v>
      </c>
      <c r="Q7" s="1">
        <v>357.5</v>
      </c>
      <c r="R7" s="1">
        <v>523.5</v>
      </c>
      <c r="S7" s="1">
        <f t="shared" si="1"/>
        <v>-0.24776119402985075</v>
      </c>
    </row>
    <row r="8" spans="1:19" x14ac:dyDescent="0.2">
      <c r="A8" s="1">
        <v>5184</v>
      </c>
      <c r="B8" s="1">
        <v>16373</v>
      </c>
      <c r="C8" s="1">
        <v>713</v>
      </c>
      <c r="D8" s="1">
        <v>3</v>
      </c>
      <c r="E8" s="1">
        <v>3</v>
      </c>
      <c r="G8" s="1">
        <v>0.67949804985585893</v>
      </c>
      <c r="H8" s="1">
        <v>-0.23281907433380084</v>
      </c>
      <c r="I8" s="6">
        <v>0</v>
      </c>
      <c r="J8" s="1">
        <v>3</v>
      </c>
      <c r="M8" s="1">
        <v>8845.5</v>
      </c>
      <c r="N8" s="1">
        <v>10362.5</v>
      </c>
      <c r="O8" s="6">
        <f t="shared" ref="O8:O21" si="2">(B8-N8)/M8</f>
        <v>0.67949804985585893</v>
      </c>
      <c r="Q8" s="1">
        <v>357.5</v>
      </c>
      <c r="R8" s="1">
        <v>523.5</v>
      </c>
      <c r="S8" s="1">
        <f t="shared" si="1"/>
        <v>-0.23281907433380084</v>
      </c>
    </row>
    <row r="9" spans="1:19" x14ac:dyDescent="0.2">
      <c r="A9" s="1">
        <v>5212</v>
      </c>
      <c r="B9" s="1">
        <v>7835</v>
      </c>
      <c r="C9" s="1">
        <v>399</v>
      </c>
      <c r="D9" s="1">
        <v>2</v>
      </c>
      <c r="E9" s="1">
        <v>2</v>
      </c>
      <c r="G9" s="1">
        <v>-0.28573851110734272</v>
      </c>
      <c r="H9" s="1">
        <v>-0.41604010025062654</v>
      </c>
      <c r="I9" s="6">
        <v>-1</v>
      </c>
      <c r="J9" s="1">
        <v>2</v>
      </c>
      <c r="M9" s="1">
        <v>8845.5</v>
      </c>
      <c r="N9" s="1">
        <v>10362.5</v>
      </c>
      <c r="O9" s="6">
        <f t="shared" si="2"/>
        <v>-0.28573851110734272</v>
      </c>
      <c r="Q9" s="1">
        <v>357.5</v>
      </c>
      <c r="R9" s="1">
        <v>523.5</v>
      </c>
      <c r="S9" s="1">
        <f t="shared" si="1"/>
        <v>-0.41604010025062654</v>
      </c>
    </row>
    <row r="10" spans="1:19" x14ac:dyDescent="0.2">
      <c r="A10" s="1">
        <v>5255</v>
      </c>
      <c r="B10" s="1">
        <v>19208</v>
      </c>
      <c r="C10" s="1">
        <v>865</v>
      </c>
      <c r="D10" s="1">
        <v>4</v>
      </c>
      <c r="E10" s="1">
        <v>5</v>
      </c>
      <c r="G10" s="1">
        <v>1</v>
      </c>
      <c r="H10" s="1">
        <v>-0.19190751445086704</v>
      </c>
      <c r="I10" s="6">
        <v>1</v>
      </c>
      <c r="J10" s="1">
        <v>5</v>
      </c>
      <c r="M10" s="1">
        <v>8845.5</v>
      </c>
      <c r="N10" s="1">
        <v>10362.5</v>
      </c>
      <c r="O10" s="6">
        <f t="shared" si="2"/>
        <v>1</v>
      </c>
      <c r="Q10" s="1">
        <v>357.5</v>
      </c>
      <c r="R10" s="1">
        <v>523.5</v>
      </c>
      <c r="S10" s="1">
        <f t="shared" si="1"/>
        <v>-0.19190751445086704</v>
      </c>
    </row>
    <row r="11" spans="1:19" x14ac:dyDescent="0.2">
      <c r="A11" s="1">
        <v>5326</v>
      </c>
      <c r="B11" s="1">
        <v>9554</v>
      </c>
      <c r="C11" s="1">
        <v>455</v>
      </c>
      <c r="D11" s="1">
        <v>2</v>
      </c>
      <c r="E11" s="1">
        <v>3</v>
      </c>
      <c r="G11" s="1">
        <v>-9.140240800406986E-2</v>
      </c>
      <c r="H11" s="1">
        <v>-0.36483516483516482</v>
      </c>
      <c r="I11" s="6">
        <v>-1</v>
      </c>
      <c r="J11" s="1">
        <v>3</v>
      </c>
      <c r="M11" s="1">
        <v>8845.5</v>
      </c>
      <c r="N11" s="1">
        <v>10362.5</v>
      </c>
      <c r="O11" s="6">
        <f t="shared" si="2"/>
        <v>-9.140240800406986E-2</v>
      </c>
      <c r="Q11" s="1">
        <v>357.5</v>
      </c>
      <c r="R11" s="1">
        <v>523.5</v>
      </c>
      <c r="S11" s="1">
        <f t="shared" si="1"/>
        <v>-0.36483516483516482</v>
      </c>
    </row>
    <row r="12" spans="1:19" x14ac:dyDescent="0.2">
      <c r="A12" s="1">
        <v>5329</v>
      </c>
      <c r="B12" s="1">
        <v>10230</v>
      </c>
      <c r="C12" s="1">
        <v>465</v>
      </c>
      <c r="D12" s="1">
        <v>2</v>
      </c>
      <c r="E12" s="1">
        <v>2</v>
      </c>
      <c r="G12" s="1">
        <v>-1.4979368040246454E-2</v>
      </c>
      <c r="H12" s="1">
        <v>-0.35698924731182796</v>
      </c>
      <c r="I12" s="6">
        <v>-1</v>
      </c>
      <c r="J12" s="1">
        <v>2</v>
      </c>
      <c r="M12" s="1">
        <v>8845.5</v>
      </c>
      <c r="N12" s="1">
        <v>10362.5</v>
      </c>
      <c r="O12" s="6">
        <f t="shared" si="2"/>
        <v>-1.4979368040246454E-2</v>
      </c>
      <c r="Q12" s="1">
        <v>357.5</v>
      </c>
      <c r="R12" s="1">
        <v>523.5</v>
      </c>
      <c r="S12" s="1">
        <f t="shared" si="1"/>
        <v>-0.35698924731182796</v>
      </c>
    </row>
    <row r="13" spans="1:19" x14ac:dyDescent="0.2">
      <c r="A13" s="1">
        <v>5333</v>
      </c>
      <c r="B13" s="1">
        <v>5946</v>
      </c>
      <c r="C13" s="1">
        <v>330</v>
      </c>
      <c r="D13" s="1">
        <v>2</v>
      </c>
      <c r="E13" s="1">
        <v>1</v>
      </c>
      <c r="G13" s="1">
        <v>-0.49929342603583743</v>
      </c>
      <c r="H13" s="1">
        <v>-0.50303030303030305</v>
      </c>
      <c r="I13" s="6">
        <v>-1</v>
      </c>
      <c r="J13" s="1">
        <v>1</v>
      </c>
      <c r="M13" s="1">
        <v>8845.5</v>
      </c>
      <c r="N13" s="1">
        <v>10362.5</v>
      </c>
      <c r="O13" s="6">
        <f t="shared" si="2"/>
        <v>-0.49929342603583743</v>
      </c>
      <c r="Q13" s="1">
        <v>357.5</v>
      </c>
      <c r="R13" s="1">
        <v>523.5</v>
      </c>
      <c r="S13" s="1">
        <f t="shared" si="1"/>
        <v>-0.50303030303030305</v>
      </c>
    </row>
    <row r="14" spans="1:19" x14ac:dyDescent="0.2">
      <c r="A14" s="1">
        <v>5357</v>
      </c>
      <c r="B14" s="1">
        <v>18554</v>
      </c>
      <c r="C14" s="1">
        <v>881</v>
      </c>
      <c r="D14" s="1">
        <v>4</v>
      </c>
      <c r="E14" s="1">
        <v>4</v>
      </c>
      <c r="G14" s="1">
        <v>0.92606410039002884</v>
      </c>
      <c r="H14" s="1">
        <v>-0.18842224744608399</v>
      </c>
      <c r="I14" s="6">
        <v>1</v>
      </c>
      <c r="J14" s="1">
        <v>4</v>
      </c>
      <c r="M14" s="1">
        <v>8845.5</v>
      </c>
      <c r="N14" s="1">
        <v>10362.5</v>
      </c>
      <c r="O14" s="6">
        <f t="shared" si="2"/>
        <v>0.92606410039002884</v>
      </c>
      <c r="Q14" s="1">
        <v>357.5</v>
      </c>
      <c r="R14" s="1">
        <v>523.5</v>
      </c>
      <c r="S14" s="1">
        <f t="shared" si="1"/>
        <v>-0.18842224744608399</v>
      </c>
    </row>
    <row r="15" spans="1:19" x14ac:dyDescent="0.2">
      <c r="A15" s="1">
        <v>5606</v>
      </c>
      <c r="B15" s="1">
        <v>1517</v>
      </c>
      <c r="C15" s="1">
        <v>166</v>
      </c>
      <c r="D15" s="1">
        <v>2</v>
      </c>
      <c r="E15" s="1">
        <v>1</v>
      </c>
      <c r="G15" s="1">
        <v>-1</v>
      </c>
      <c r="H15" s="1">
        <v>-1</v>
      </c>
      <c r="I15" s="6">
        <v>-1</v>
      </c>
      <c r="J15" s="1">
        <v>1</v>
      </c>
      <c r="M15" s="1">
        <v>8845.5</v>
      </c>
      <c r="N15" s="1">
        <v>10362.5</v>
      </c>
      <c r="O15" s="6">
        <f t="shared" si="2"/>
        <v>-1</v>
      </c>
      <c r="Q15" s="1">
        <v>357.5</v>
      </c>
      <c r="R15" s="1">
        <v>523.5</v>
      </c>
      <c r="S15" s="1">
        <f t="shared" si="1"/>
        <v>-1</v>
      </c>
    </row>
    <row r="16" spans="1:19" x14ac:dyDescent="0.2">
      <c r="A16" s="1">
        <v>5607</v>
      </c>
      <c r="B16" s="1">
        <v>2717</v>
      </c>
      <c r="C16" s="1">
        <v>218</v>
      </c>
      <c r="D16" s="1">
        <v>2</v>
      </c>
      <c r="E16" s="1">
        <v>1</v>
      </c>
      <c r="G16" s="1">
        <v>-0.86433779888078688</v>
      </c>
      <c r="H16" s="1">
        <v>-0.76146788990825687</v>
      </c>
      <c r="I16" s="6">
        <v>-1</v>
      </c>
      <c r="J16" s="1">
        <v>1</v>
      </c>
      <c r="M16" s="1">
        <v>8845.5</v>
      </c>
      <c r="N16" s="1">
        <v>10362.5</v>
      </c>
      <c r="O16" s="6">
        <f t="shared" si="2"/>
        <v>-0.86433779888078688</v>
      </c>
      <c r="Q16" s="1">
        <v>357.5</v>
      </c>
      <c r="R16" s="1">
        <v>523.5</v>
      </c>
      <c r="S16" s="1">
        <f t="shared" si="1"/>
        <v>-0.76146788990825687</v>
      </c>
    </row>
    <row r="17" spans="1:19" x14ac:dyDescent="0.2">
      <c r="A17" s="1">
        <v>5608</v>
      </c>
      <c r="B17" s="1">
        <v>4871</v>
      </c>
      <c r="C17" s="1">
        <v>310</v>
      </c>
      <c r="D17" s="1">
        <v>2</v>
      </c>
      <c r="E17" s="1">
        <v>1</v>
      </c>
      <c r="G17" s="1">
        <v>-0.62082414787179918</v>
      </c>
      <c r="H17" s="1">
        <v>-0.53548387096774197</v>
      </c>
      <c r="I17" s="6">
        <v>-1</v>
      </c>
      <c r="J17" s="1">
        <v>1</v>
      </c>
      <c r="M17" s="1">
        <v>8845.5</v>
      </c>
      <c r="N17" s="1">
        <v>10362.5</v>
      </c>
      <c r="O17" s="6">
        <f t="shared" si="2"/>
        <v>-0.62082414787179918</v>
      </c>
      <c r="Q17" s="1">
        <v>357.5</v>
      </c>
      <c r="R17" s="1">
        <v>523.5</v>
      </c>
      <c r="S17" s="1">
        <f t="shared" si="1"/>
        <v>-0.53548387096774197</v>
      </c>
    </row>
    <row r="18" spans="1:19" x14ac:dyDescent="0.2">
      <c r="A18" s="1">
        <v>6103</v>
      </c>
      <c r="B18" s="1">
        <v>6824</v>
      </c>
      <c r="C18" s="1">
        <v>371</v>
      </c>
      <c r="D18" s="1">
        <v>2</v>
      </c>
      <c r="E18" s="1">
        <v>4</v>
      </c>
      <c r="G18" s="1">
        <v>-0.40003391555027978</v>
      </c>
      <c r="H18" s="1">
        <v>-0.44743935309973049</v>
      </c>
      <c r="I18" s="6">
        <v>-1</v>
      </c>
      <c r="J18" s="1">
        <v>4</v>
      </c>
      <c r="M18" s="1">
        <v>8845.5</v>
      </c>
      <c r="N18" s="1">
        <v>10362.5</v>
      </c>
      <c r="O18" s="6">
        <f>(B18-N18)/M18</f>
        <v>-0.40003391555027978</v>
      </c>
      <c r="Q18" s="1">
        <v>357.5</v>
      </c>
      <c r="R18" s="1">
        <v>523.5</v>
      </c>
      <c r="S18" s="1">
        <f t="shared" si="1"/>
        <v>-0.44743935309973049</v>
      </c>
    </row>
    <row r="19" spans="1:19" x14ac:dyDescent="0.2">
      <c r="A19" s="1">
        <v>6122</v>
      </c>
      <c r="B19" s="1">
        <v>8757</v>
      </c>
      <c r="C19" s="1">
        <v>424</v>
      </c>
      <c r="D19" s="1">
        <v>2</v>
      </c>
      <c r="E19" s="1">
        <v>2</v>
      </c>
      <c r="G19" s="1">
        <v>-0.1815047199140806</v>
      </c>
      <c r="H19" s="1">
        <v>-0.39150943396226418</v>
      </c>
      <c r="I19" s="6">
        <v>-1</v>
      </c>
      <c r="J19" s="1">
        <v>2</v>
      </c>
      <c r="M19" s="1">
        <v>8845.5</v>
      </c>
      <c r="N19" s="1">
        <v>10362.5</v>
      </c>
      <c r="O19" s="6">
        <f t="shared" si="2"/>
        <v>-0.1815047199140806</v>
      </c>
      <c r="Q19" s="1">
        <v>357.5</v>
      </c>
      <c r="R19" s="1">
        <v>523.5</v>
      </c>
      <c r="S19" s="1">
        <f t="shared" si="1"/>
        <v>-0.39150943396226418</v>
      </c>
    </row>
    <row r="20" spans="1:19" x14ac:dyDescent="0.2">
      <c r="A20" s="1">
        <v>6136</v>
      </c>
      <c r="B20" s="1">
        <v>10668</v>
      </c>
      <c r="C20" s="1">
        <v>580</v>
      </c>
      <c r="D20" s="1">
        <v>4</v>
      </c>
      <c r="E20" s="1">
        <v>3</v>
      </c>
      <c r="G20" s="1">
        <v>3.453733536826635E-2</v>
      </c>
      <c r="H20" s="1">
        <v>-0.28620689655172415</v>
      </c>
      <c r="I20" s="6">
        <v>1</v>
      </c>
      <c r="J20" s="1">
        <v>3</v>
      </c>
      <c r="M20" s="1">
        <v>8845.5</v>
      </c>
      <c r="N20" s="1">
        <v>10362.5</v>
      </c>
      <c r="O20" s="6">
        <f t="shared" si="2"/>
        <v>3.453733536826635E-2</v>
      </c>
      <c r="Q20" s="1">
        <v>357.5</v>
      </c>
      <c r="R20" s="1">
        <v>523.5</v>
      </c>
      <c r="S20" s="1">
        <f t="shared" si="1"/>
        <v>-0.28620689655172415</v>
      </c>
    </row>
    <row r="21" spans="1:19" x14ac:dyDescent="0.2">
      <c r="A21" s="1">
        <v>6115</v>
      </c>
      <c r="B21" s="1">
        <v>4671</v>
      </c>
      <c r="C21" s="1">
        <v>304</v>
      </c>
      <c r="D21" s="1">
        <v>2</v>
      </c>
      <c r="E21" s="1">
        <v>1</v>
      </c>
      <c r="G21" s="1">
        <v>-0.64298230738793738</v>
      </c>
      <c r="H21" s="1">
        <v>-0.54426229508196722</v>
      </c>
      <c r="I21" s="6">
        <v>-1</v>
      </c>
      <c r="J21" s="1">
        <v>1</v>
      </c>
      <c r="M21" s="1">
        <v>8845.5</v>
      </c>
      <c r="N21" s="1">
        <v>10362.5</v>
      </c>
      <c r="O21" s="6">
        <f t="shared" si="2"/>
        <v>-0.64343451472500146</v>
      </c>
      <c r="Q21" s="1">
        <v>357.5</v>
      </c>
      <c r="R21" s="1">
        <v>523.5</v>
      </c>
      <c r="S21" s="1">
        <f t="shared" si="1"/>
        <v>-0.54605263157894735</v>
      </c>
    </row>
    <row r="23" spans="1:19" x14ac:dyDescent="0.2">
      <c r="G23" s="4"/>
      <c r="H23" s="4"/>
      <c r="I23" s="4"/>
      <c r="J23" s="4"/>
    </row>
    <row r="24" spans="1:19" x14ac:dyDescent="0.2">
      <c r="E24" t="s">
        <v>8</v>
      </c>
      <c r="M24" s="7" t="s">
        <v>5</v>
      </c>
      <c r="N24" s="7" t="s">
        <v>6</v>
      </c>
      <c r="O24" s="4" t="s">
        <v>7</v>
      </c>
    </row>
    <row r="25" spans="1:19" x14ac:dyDescent="0.2">
      <c r="E25" t="s">
        <v>9</v>
      </c>
      <c r="M25" s="1">
        <f>(MAX(D2:D21)-MIN(D2:D21))/2</f>
        <v>1</v>
      </c>
      <c r="N25" s="1">
        <f>(MAX(D2:D21)+MIN(D2:D21))/2</f>
        <v>3</v>
      </c>
      <c r="O25" s="6">
        <f>(D2-N25)/M25</f>
        <v>-1</v>
      </c>
    </row>
    <row r="26" spans="1:19" x14ac:dyDescent="0.2">
      <c r="H26" s="5"/>
      <c r="I26" s="5"/>
      <c r="J26" s="5"/>
      <c r="M26" s="1">
        <v>1</v>
      </c>
      <c r="N26" s="1">
        <v>3</v>
      </c>
      <c r="O26" s="6">
        <f t="shared" ref="O26:O44" si="3">(D3-N26)/M26</f>
        <v>-1</v>
      </c>
    </row>
    <row r="27" spans="1:19" x14ac:dyDescent="0.2">
      <c r="H27" s="5"/>
      <c r="I27" s="5"/>
      <c r="J27" s="5"/>
      <c r="M27" s="1">
        <v>1</v>
      </c>
      <c r="N27" s="1">
        <v>3</v>
      </c>
      <c r="O27" s="6">
        <f t="shared" si="3"/>
        <v>-1</v>
      </c>
    </row>
    <row r="28" spans="1:19" x14ac:dyDescent="0.2">
      <c r="H28" s="5"/>
      <c r="I28" s="5"/>
      <c r="J28" s="5"/>
      <c r="M28" s="1">
        <v>1</v>
      </c>
      <c r="N28" s="1">
        <v>3</v>
      </c>
      <c r="O28" s="6">
        <f t="shared" si="3"/>
        <v>0</v>
      </c>
    </row>
    <row r="29" spans="1:19" x14ac:dyDescent="0.2">
      <c r="H29" s="5"/>
      <c r="I29" s="5"/>
      <c r="J29" s="5"/>
      <c r="M29" s="1">
        <v>1</v>
      </c>
      <c r="N29" s="1">
        <v>3</v>
      </c>
      <c r="O29" s="6">
        <f t="shared" si="3"/>
        <v>-1</v>
      </c>
    </row>
    <row r="30" spans="1:19" x14ac:dyDescent="0.2">
      <c r="H30" s="5"/>
      <c r="I30" s="5"/>
      <c r="J30" s="5"/>
      <c r="M30" s="1">
        <v>1</v>
      </c>
      <c r="N30" s="1">
        <v>3</v>
      </c>
      <c r="O30" s="6">
        <f>(D7-N30)/M30</f>
        <v>1</v>
      </c>
    </row>
    <row r="31" spans="1:19" x14ac:dyDescent="0.2">
      <c r="H31" s="5"/>
      <c r="I31" s="5"/>
      <c r="J31" s="5"/>
      <c r="M31" s="1">
        <v>1</v>
      </c>
      <c r="N31" s="1">
        <v>3</v>
      </c>
      <c r="O31" s="6">
        <f t="shared" si="3"/>
        <v>0</v>
      </c>
    </row>
    <row r="32" spans="1:19" x14ac:dyDescent="0.2">
      <c r="H32" s="5"/>
      <c r="I32" s="5"/>
      <c r="J32" s="5"/>
      <c r="M32" s="1">
        <v>1</v>
      </c>
      <c r="N32" s="1">
        <v>3</v>
      </c>
      <c r="O32" s="6">
        <f t="shared" si="3"/>
        <v>-1</v>
      </c>
    </row>
    <row r="33" spans="8:15" x14ac:dyDescent="0.2">
      <c r="H33" s="5"/>
      <c r="I33" s="5"/>
      <c r="J33" s="5"/>
      <c r="M33" s="1">
        <v>1</v>
      </c>
      <c r="N33" s="1">
        <v>3</v>
      </c>
      <c r="O33" s="6">
        <f t="shared" si="3"/>
        <v>1</v>
      </c>
    </row>
    <row r="34" spans="8:15" x14ac:dyDescent="0.2">
      <c r="H34" s="5"/>
      <c r="I34" s="5"/>
      <c r="J34" s="5"/>
      <c r="M34" s="1">
        <v>1</v>
      </c>
      <c r="N34" s="1">
        <v>3</v>
      </c>
      <c r="O34" s="6">
        <f t="shared" si="3"/>
        <v>-1</v>
      </c>
    </row>
    <row r="35" spans="8:15" x14ac:dyDescent="0.2">
      <c r="H35" s="5"/>
      <c r="I35" s="5"/>
      <c r="J35" s="5"/>
      <c r="M35" s="1">
        <v>1</v>
      </c>
      <c r="N35" s="1">
        <v>3</v>
      </c>
      <c r="O35" s="6">
        <f t="shared" si="3"/>
        <v>-1</v>
      </c>
    </row>
    <row r="36" spans="8:15" x14ac:dyDescent="0.2">
      <c r="H36" s="5"/>
      <c r="I36" s="5"/>
      <c r="J36" s="5"/>
      <c r="M36" s="1">
        <v>1</v>
      </c>
      <c r="N36" s="1">
        <v>3</v>
      </c>
      <c r="O36" s="6">
        <f t="shared" si="3"/>
        <v>-1</v>
      </c>
    </row>
    <row r="37" spans="8:15" x14ac:dyDescent="0.2">
      <c r="H37" s="5"/>
      <c r="I37" s="5"/>
      <c r="J37" s="5"/>
      <c r="M37" s="1">
        <v>1</v>
      </c>
      <c r="N37" s="1">
        <v>3</v>
      </c>
      <c r="O37" s="6">
        <f t="shared" si="3"/>
        <v>1</v>
      </c>
    </row>
    <row r="38" spans="8:15" x14ac:dyDescent="0.2">
      <c r="H38" s="5"/>
      <c r="I38" s="5"/>
      <c r="J38" s="5"/>
      <c r="M38" s="1">
        <v>1</v>
      </c>
      <c r="N38" s="1">
        <v>3</v>
      </c>
      <c r="O38" s="6">
        <f t="shared" si="3"/>
        <v>-1</v>
      </c>
    </row>
    <row r="39" spans="8:15" x14ac:dyDescent="0.2">
      <c r="H39" s="5"/>
      <c r="I39" s="5"/>
      <c r="J39" s="5"/>
      <c r="M39" s="1">
        <v>1</v>
      </c>
      <c r="N39" s="1">
        <v>3</v>
      </c>
      <c r="O39" s="6">
        <f t="shared" si="3"/>
        <v>-1</v>
      </c>
    </row>
    <row r="40" spans="8:15" x14ac:dyDescent="0.2">
      <c r="H40" s="5"/>
      <c r="I40" s="5"/>
      <c r="J40" s="5"/>
      <c r="M40" s="1">
        <v>1</v>
      </c>
      <c r="N40" s="1">
        <v>3</v>
      </c>
      <c r="O40" s="6">
        <f t="shared" si="3"/>
        <v>-1</v>
      </c>
    </row>
    <row r="41" spans="8:15" x14ac:dyDescent="0.2">
      <c r="H41" s="5"/>
      <c r="I41" s="5"/>
      <c r="J41" s="5"/>
      <c r="M41" s="1">
        <v>1</v>
      </c>
      <c r="N41" s="1">
        <v>3</v>
      </c>
      <c r="O41" s="6">
        <f t="shared" si="3"/>
        <v>-1</v>
      </c>
    </row>
    <row r="42" spans="8:15" x14ac:dyDescent="0.2">
      <c r="H42" s="5"/>
      <c r="I42" s="5"/>
      <c r="J42" s="5"/>
      <c r="M42" s="1">
        <v>1</v>
      </c>
      <c r="N42" s="1">
        <v>3</v>
      </c>
      <c r="O42" s="6">
        <f t="shared" si="3"/>
        <v>-1</v>
      </c>
    </row>
    <row r="43" spans="8:15" x14ac:dyDescent="0.2">
      <c r="H43" s="5"/>
      <c r="I43" s="5"/>
      <c r="J43" s="5"/>
      <c r="M43" s="1">
        <v>1</v>
      </c>
      <c r="N43" s="1">
        <v>3</v>
      </c>
      <c r="O43" s="6">
        <f t="shared" si="3"/>
        <v>1</v>
      </c>
    </row>
    <row r="44" spans="8:15" x14ac:dyDescent="0.2">
      <c r="H44" s="5"/>
      <c r="I44" s="5"/>
      <c r="J44" s="5"/>
      <c r="M44" s="1">
        <v>1</v>
      </c>
      <c r="N44" s="1">
        <v>3</v>
      </c>
      <c r="O44" s="6">
        <f t="shared" si="3"/>
        <v>-1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2017-04-19T11:14:21Z</dcterms:created>
  <dcterms:modified xsi:type="dcterms:W3CDTF">2018-01-27T16:47:30Z</dcterms:modified>
</cp:coreProperties>
</file>