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wnloads\"/>
    </mc:Choice>
  </mc:AlternateContent>
  <xr:revisionPtr revIDLastSave="0" documentId="8_{4DFDC650-FFF5-460B-9F10-9C36CEFF196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E81" i="1"/>
  <c r="E82" i="1"/>
  <c r="E83" i="1"/>
  <c r="E84" i="1"/>
  <c r="E85" i="1"/>
  <c r="E86" i="1"/>
  <c r="E87" i="1"/>
  <c r="E88" i="1"/>
  <c r="E89" i="1"/>
  <c r="E90" i="1"/>
  <c r="E91" i="1"/>
  <c r="E92" i="1"/>
  <c r="E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79" i="1"/>
  <c r="G36" i="1"/>
  <c r="F36" i="1"/>
  <c r="E36" i="1"/>
  <c r="D36" i="1"/>
  <c r="C36" i="1"/>
  <c r="B36" i="1"/>
  <c r="G17" i="1"/>
  <c r="F17" i="1"/>
  <c r="E17" i="1"/>
  <c r="D17" i="1"/>
  <c r="C17" i="1"/>
  <c r="B17" i="1"/>
  <c r="B93" i="1" l="1"/>
  <c r="E93" i="1"/>
</calcChain>
</file>

<file path=xl/sharedStrings.xml><?xml version="1.0" encoding="utf-8"?>
<sst xmlns="http://schemas.openxmlformats.org/spreadsheetml/2006/main" count="62" uniqueCount="21">
  <si>
    <t>Predicted Hours</t>
  </si>
  <si>
    <t>Column2</t>
  </si>
  <si>
    <t>Column1</t>
  </si>
  <si>
    <t>Column4</t>
  </si>
  <si>
    <t>Column5</t>
  </si>
  <si>
    <t>Column6</t>
  </si>
  <si>
    <t>Column7</t>
  </si>
  <si>
    <t>Josh(Julie)</t>
  </si>
  <si>
    <t>Parth</t>
  </si>
  <si>
    <t>Steven</t>
  </si>
  <si>
    <t>Jason</t>
  </si>
  <si>
    <t>An</t>
  </si>
  <si>
    <t>Khuong</t>
  </si>
  <si>
    <t>Total</t>
  </si>
  <si>
    <t>Worked Hours</t>
  </si>
  <si>
    <t>Predicted Burdown</t>
  </si>
  <si>
    <t>Real Burndown</t>
  </si>
  <si>
    <t>Predicted Burndown</t>
  </si>
  <si>
    <t>Hours</t>
  </si>
  <si>
    <t>Actual Burndown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</si>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</sst>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Josh's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Sheet1!$B$42:$B$55</c:f>
              <c:numCache>
                <c:formatCode>General</c:formatCode>
                <c:ptCount val="14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1-43EE-8940-6FFD0EC5521E}"/>
            </c:ext>
          </c:extLst>
        </c:ser>
        <c:ser>
          <c:idx val="1"/>
          <c:order val="1"/>
          <c:tx>
            <c:v>Actual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Sheet1!$B$60:$B$73</c:f>
              <c:numCache>
                <c:formatCode>General</c:formatCode>
                <c:ptCount val="14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1-43EE-8940-6FFD0EC5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94879"/>
        <c:axId val="1506244175"/>
      </c:lineChart>
      <c:dateAx>
        <c:axId val="3296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4175"/>
        <c:crosses val="autoZero"/>
        <c:auto val="1"/>
        <c:lblOffset val="100"/>
        <c:baseTimeUnit val="days"/>
      </c:dateAx>
      <c:valAx>
        <c:axId val="15062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Hours/Points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9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Parth's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Sheet1!$C$42:$C$55</c:f>
              <c:numCache>
                <c:formatCode>General</c:formatCode>
                <c:ptCount val="14"/>
                <c:pt idx="0">
                  <c:v>19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BC8-A75F-0B82B975013B}"/>
            </c:ext>
          </c:extLst>
        </c:ser>
        <c:ser>
          <c:idx val="1"/>
          <c:order val="1"/>
          <c:tx>
            <c:v>Actual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Sheet1!$C$60:$C$73</c:f>
              <c:numCache>
                <c:formatCode>General</c:formatCode>
                <c:ptCount val="14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F-4BC8-A75F-0B82B975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19023"/>
        <c:axId val="49527103"/>
      </c:lineChart>
      <c:dateAx>
        <c:axId val="179581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103"/>
        <c:crosses val="autoZero"/>
        <c:auto val="1"/>
        <c:lblOffset val="100"/>
        <c:baseTimeUnit val="days"/>
      </c:dateAx>
      <c:valAx>
        <c:axId val="495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Hours/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1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Stevens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Sheet1!$D$42:$D$55</c:f>
              <c:numCache>
                <c:formatCode>General</c:formatCode>
                <c:ptCount val="14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A-4D5D-B46F-5F27FB364100}"/>
            </c:ext>
          </c:extLst>
        </c:ser>
        <c:ser>
          <c:idx val="1"/>
          <c:order val="1"/>
          <c:tx>
            <c:v>Actual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Sheet1!$D$60:$D$73</c:f>
              <c:numCache>
                <c:formatCode>General</c:formatCode>
                <c:ptCount val="14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A-4D5D-B46F-5F27FB36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164623"/>
        <c:axId val="47597583"/>
      </c:lineChart>
      <c:dateAx>
        <c:axId val="32516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583"/>
        <c:crosses val="autoZero"/>
        <c:auto val="1"/>
        <c:lblOffset val="100"/>
        <c:baseTimeUnit val="days"/>
      </c:dateAx>
      <c:valAx>
        <c:axId val="475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Hours/Points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6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Jason's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4-4621-B9F5-9511429E7578}"/>
            </c:ext>
          </c:extLst>
        </c:ser>
        <c:ser>
          <c:idx val="1"/>
          <c:order val="1"/>
          <c:tx>
            <c:v>Actual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Sheet1!$E$60:$E$73</c:f>
              <c:numCache>
                <c:formatCode>General</c:formatCode>
                <c:ptCount val="14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4-4621-B9F5-9511429E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96223"/>
        <c:axId val="337149071"/>
      </c:lineChart>
      <c:dateAx>
        <c:axId val="50069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49071"/>
        <c:crosses val="autoZero"/>
        <c:auto val="1"/>
        <c:lblOffset val="100"/>
        <c:baseTimeUnit val="days"/>
      </c:dateAx>
      <c:valAx>
        <c:axId val="3371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Hours/Points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9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An's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Sheet1!$F$42:$F$55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B-43CA-98FF-CC971B1CD61C}"/>
            </c:ext>
          </c:extLst>
        </c:ser>
        <c:ser>
          <c:idx val="1"/>
          <c:order val="1"/>
          <c:tx>
            <c:v>Actual Burdown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Sheet1!$F$60:$F$73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B-43CA-98FF-CC971B1C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44463"/>
        <c:axId val="340572047"/>
      </c:lineChart>
      <c:dateAx>
        <c:axId val="5897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72047"/>
        <c:crosses val="autoZero"/>
        <c:auto val="1"/>
        <c:lblOffset val="100"/>
        <c:baseTimeUnit val="days"/>
      </c:dateAx>
      <c:valAx>
        <c:axId val="3405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Hours/Points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Khuong's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Sheet1!$G$42:$G$55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7-4049-B2A3-C4C4E5FBCF6F}"/>
            </c:ext>
          </c:extLst>
        </c:ser>
        <c:ser>
          <c:idx val="1"/>
          <c:order val="1"/>
          <c:tx>
            <c:v>Actual Breakdown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Sheet1!$A$42:$A$55</c:f>
              <c:numCache>
                <c:formatCode>d\-mmm</c:formatCode>
                <c:ptCount val="14"/>
                <c:pt idx="0">
                  <c:v>45188</c:v>
                </c:pt>
                <c:pt idx="1">
                  <c:v>45189</c:v>
                </c:pt>
                <c:pt idx="2">
                  <c:v>45190</c:v>
                </c:pt>
                <c:pt idx="3">
                  <c:v>45191</c:v>
                </c:pt>
                <c:pt idx="4">
                  <c:v>45192</c:v>
                </c:pt>
                <c:pt idx="5">
                  <c:v>45193</c:v>
                </c:pt>
                <c:pt idx="6">
                  <c:v>45194</c:v>
                </c:pt>
                <c:pt idx="7">
                  <c:v>45195</c:v>
                </c:pt>
                <c:pt idx="8">
                  <c:v>45196</c:v>
                </c:pt>
                <c:pt idx="9">
                  <c:v>45197</c:v>
                </c:pt>
                <c:pt idx="10">
                  <c:v>45198</c:v>
                </c:pt>
                <c:pt idx="11">
                  <c:v>45199</c:v>
                </c:pt>
                <c:pt idx="12">
                  <c:v>45200</c:v>
                </c:pt>
                <c:pt idx="13">
                  <c:v>45201</c:v>
                </c:pt>
              </c:numCache>
            </c:numRef>
          </c:cat>
          <c:val>
            <c:numRef>
              <c:f>Sheet1!$G$60:$G$73</c:f>
              <c:numCache>
                <c:formatCode>General</c:formatCode>
                <c:ptCount val="14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7-4049-B2A3-C4C4E5FB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28783"/>
        <c:axId val="1493919503"/>
      </c:lineChart>
      <c:dateAx>
        <c:axId val="59192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19503"/>
        <c:crosses val="autoZero"/>
        <c:auto val="1"/>
        <c:lblOffset val="100"/>
        <c:baseTimeUnit val="days"/>
      </c:dateAx>
      <c:valAx>
        <c:axId val="14939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Hours/Points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Predicted Burndown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Sheet1!$A$79:$A$92</c:f>
              <c:numCache>
                <c:formatCode>d\-mmm</c:formatCode>
                <c:ptCount val="14"/>
                <c:pt idx="0">
                  <c:v>45186</c:v>
                </c:pt>
                <c:pt idx="1">
                  <c:v>45187</c:v>
                </c:pt>
                <c:pt idx="2">
                  <c:v>45188</c:v>
                </c:pt>
                <c:pt idx="3">
                  <c:v>45189</c:v>
                </c:pt>
                <c:pt idx="4">
                  <c:v>45190</c:v>
                </c:pt>
                <c:pt idx="5">
                  <c:v>45191</c:v>
                </c:pt>
                <c:pt idx="6">
                  <c:v>45192</c:v>
                </c:pt>
                <c:pt idx="7">
                  <c:v>45193</c:v>
                </c:pt>
                <c:pt idx="8">
                  <c:v>45194</c:v>
                </c:pt>
                <c:pt idx="9">
                  <c:v>45195</c:v>
                </c:pt>
                <c:pt idx="10">
                  <c:v>45196</c:v>
                </c:pt>
                <c:pt idx="11">
                  <c:v>45197</c:v>
                </c:pt>
                <c:pt idx="12">
                  <c:v>45198</c:v>
                </c:pt>
                <c:pt idx="13">
                  <c:v>45199</c:v>
                </c:pt>
              </c:numCache>
            </c:numRef>
          </c:cat>
          <c:val>
            <c:numRef>
              <c:f>Sheet1!$B$79:$B$92</c:f>
              <c:numCache>
                <c:formatCode>General</c:formatCode>
                <c:ptCount val="14"/>
                <c:pt idx="0">
                  <c:v>94</c:v>
                </c:pt>
                <c:pt idx="1">
                  <c:v>79</c:v>
                </c:pt>
                <c:pt idx="2">
                  <c:v>70</c:v>
                </c:pt>
                <c:pt idx="3">
                  <c:v>58</c:v>
                </c:pt>
                <c:pt idx="4">
                  <c:v>45</c:v>
                </c:pt>
                <c:pt idx="5">
                  <c:v>36</c:v>
                </c:pt>
                <c:pt idx="6">
                  <c:v>26</c:v>
                </c:pt>
                <c:pt idx="7">
                  <c:v>21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0-4C22-9149-79C65B23F93B}"/>
            </c:ext>
          </c:extLst>
        </c:ser>
        <c:ser>
          <c:idx val="1"/>
          <c:order val="1"/>
          <c:tx>
            <c:v>Actual Burndown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Sheet1!$A$79:$A$92</c:f>
              <c:numCache>
                <c:formatCode>d\-mmm</c:formatCode>
                <c:ptCount val="14"/>
                <c:pt idx="0">
                  <c:v>45186</c:v>
                </c:pt>
                <c:pt idx="1">
                  <c:v>45187</c:v>
                </c:pt>
                <c:pt idx="2">
                  <c:v>45188</c:v>
                </c:pt>
                <c:pt idx="3">
                  <c:v>45189</c:v>
                </c:pt>
                <c:pt idx="4">
                  <c:v>45190</c:v>
                </c:pt>
                <c:pt idx="5">
                  <c:v>45191</c:v>
                </c:pt>
                <c:pt idx="6">
                  <c:v>45192</c:v>
                </c:pt>
                <c:pt idx="7">
                  <c:v>45193</c:v>
                </c:pt>
                <c:pt idx="8">
                  <c:v>45194</c:v>
                </c:pt>
                <c:pt idx="9">
                  <c:v>45195</c:v>
                </c:pt>
                <c:pt idx="10">
                  <c:v>45196</c:v>
                </c:pt>
                <c:pt idx="11">
                  <c:v>45197</c:v>
                </c:pt>
                <c:pt idx="12">
                  <c:v>45198</c:v>
                </c:pt>
                <c:pt idx="13">
                  <c:v>45199</c:v>
                </c:pt>
              </c:numCache>
            </c:numRef>
          </c:cat>
          <c:val>
            <c:numRef>
              <c:f>Sheet1!$E$79:$E$92</c:f>
              <c:numCache>
                <c:formatCode>General</c:formatCode>
                <c:ptCount val="14"/>
                <c:pt idx="0">
                  <c:v>99</c:v>
                </c:pt>
                <c:pt idx="1">
                  <c:v>82</c:v>
                </c:pt>
                <c:pt idx="2">
                  <c:v>74</c:v>
                </c:pt>
                <c:pt idx="3">
                  <c:v>61</c:v>
                </c:pt>
                <c:pt idx="4">
                  <c:v>49</c:v>
                </c:pt>
                <c:pt idx="5">
                  <c:v>39</c:v>
                </c:pt>
                <c:pt idx="6">
                  <c:v>40</c:v>
                </c:pt>
                <c:pt idx="7">
                  <c:v>33</c:v>
                </c:pt>
                <c:pt idx="8">
                  <c:v>25</c:v>
                </c:pt>
                <c:pt idx="9">
                  <c:v>22</c:v>
                </c:pt>
                <c:pt idx="10">
                  <c:v>16</c:v>
                </c:pt>
                <c:pt idx="11">
                  <c:v>11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0-4C22-9149-79C65B23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44815"/>
        <c:axId val="151472495"/>
      </c:lineChart>
      <c:dateAx>
        <c:axId val="59634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2495"/>
        <c:crosses val="autoZero"/>
        <c:auto val="1"/>
        <c:lblOffset val="100"/>
        <c:baseTimeUnit val="days"/>
      </c:dateAx>
      <c:valAx>
        <c:axId val="151472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Points/Hours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21</xdr:row>
      <xdr:rowOff>60325</xdr:rowOff>
    </xdr:from>
    <xdr:to>
      <xdr:col>15</xdr:col>
      <xdr:colOff>428625</xdr:colOff>
      <xdr:row>43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0B7AF-60C9-14BE-6618-55DF159B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150812</xdr:colOff>
      <xdr:row>0</xdr:row>
      <xdr:rowOff>0</xdr:rowOff>
    </xdr:from>
    <xdr:to>
      <xdr:col>15</xdr:col>
      <xdr:colOff>455612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4BFCD-7D70-F29A-D52E-336948FD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574675</xdr:colOff>
      <xdr:row>44</xdr:row>
      <xdr:rowOff>66675</xdr:rowOff>
    </xdr:from>
    <xdr:to>
      <xdr:col>15</xdr:col>
      <xdr:colOff>269875</xdr:colOff>
      <xdr:row>65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F3686C-460C-AF13-A5F2-9D9B402E0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261271</xdr:colOff>
      <xdr:row>0</xdr:row>
      <xdr:rowOff>45166</xdr:rowOff>
    </xdr:from>
    <xdr:to>
      <xdr:col>23</xdr:col>
      <xdr:colOff>559927</xdr:colOff>
      <xdr:row>21</xdr:row>
      <xdr:rowOff>26116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9EFF2-CDCE-421E-4EA0-25FDAF1B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259121</xdr:colOff>
      <xdr:row>21</xdr:row>
      <xdr:rowOff>159569</xdr:rowOff>
    </xdr:from>
    <xdr:to>
      <xdr:col>23</xdr:col>
      <xdr:colOff>529509</xdr:colOff>
      <xdr:row>43</xdr:row>
      <xdr:rowOff>137447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FCA77-9B8F-42FE-C152-87439DCA0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228394</xdr:colOff>
      <xdr:row>44</xdr:row>
      <xdr:rowOff>57150</xdr:rowOff>
    </xdr:from>
    <xdr:to>
      <xdr:col>23</xdr:col>
      <xdr:colOff>498782</xdr:colOff>
      <xdr:row>65</xdr:row>
      <xdr:rowOff>35027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D44516-7FDF-E0BB-D45A-0D073E5B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22412</xdr:colOff>
      <xdr:row>67</xdr:row>
      <xdr:rowOff>137459</xdr:rowOff>
    </xdr:from>
    <xdr:to>
      <xdr:col>15</xdr:col>
      <xdr:colOff>306294</xdr:colOff>
      <xdr:row>81</xdr:row>
      <xdr:rowOff>79188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A357D7-BF2A-A2FB-CD4B-6A900C4D5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CAF88B-AD8C-4B7D-8D6E-39F883AA3A29}" name="Table2" displayName="Table2" ref="A1:G17" totalsRowShown="0">
  <autoFilter ref="A1:G17" xr:uid="{B9CAF88B-AD8C-4B7D-8D6E-39F883AA3A29}"/>
  <tableColumns count="7">
    <tableColumn id="1" xr3:uid="{AC9730C7-50B1-4A47-8143-425F89A25611}" name="Predicted Hours"/>
    <tableColumn id="2" xr3:uid="{9365A1C3-0FB6-477A-BD15-981FC25E8AAF}" name="Column2"/>
    <tableColumn id="3" xr3:uid="{643F0699-298E-455E-A4F0-0E5F10764B91}" name="Column1"/>
    <tableColumn id="4" xr3:uid="{D7BE53D6-0CED-4BF5-B8E4-7431785BD3D4}" name="Column4"/>
    <tableColumn id="5" xr3:uid="{7FF3DD87-265D-4B33-8477-91EF6A6B263F}" name="Column5"/>
    <tableColumn id="6" xr3:uid="{8BB30CC8-BD01-46DF-9F52-DFC867694B01}" name="Column6"/>
    <tableColumn id="7" xr3:uid="{783EF114-2862-43CE-8E53-EA71E4C751E9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57A2CE-22BC-4945-B43B-B5AEFCE34B39}" name="Table24" displayName="Table24" ref="A20:G36" totalsRowShown="0">
  <autoFilter ref="A20:G36" xr:uid="{E157A2CE-22BC-4945-B43B-B5AEFCE34B39}"/>
  <tableColumns count="7">
    <tableColumn id="1" xr3:uid="{1B258440-4E36-49CF-9808-910AFCF274E9}" name="Worked Hours"/>
    <tableColumn id="2" xr3:uid="{25595ED0-A61C-4307-A541-004C37363A79}" name="Column2"/>
    <tableColumn id="3" xr3:uid="{CDEB7234-33E9-4DBA-889B-142350F7E40A}" name="Column1"/>
    <tableColumn id="4" xr3:uid="{EC22B326-C0FE-473D-AA8A-3C8A632DCE59}" name="Column4"/>
    <tableColumn id="5" xr3:uid="{60F39C95-5024-49C6-A705-11E3F8B50CC2}" name="Column5"/>
    <tableColumn id="6" xr3:uid="{F5C37194-35AF-4B9E-A053-F8314717DDD7}" name="Column6"/>
    <tableColumn id="7" xr3:uid="{AAED7180-DEE5-4748-8C93-8807022BD4F3}" name="Column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8049F-EAB6-4A8A-B771-F8077F1DC0CE}" name="Table245" displayName="Table245" ref="A40:G55" totalsRowShown="0">
  <autoFilter ref="A40:G55" xr:uid="{3A88049F-EAB6-4A8A-B771-F8077F1DC0CE}"/>
  <tableColumns count="7">
    <tableColumn id="1" xr3:uid="{803D7602-8D4F-440E-B45F-E2906C9790C8}" name="Predicted Burdown"/>
    <tableColumn id="2" xr3:uid="{F38B1C31-C6E6-44F3-9D83-13C7FD3459E2}" name="Column2"/>
    <tableColumn id="3" xr3:uid="{9F4AD321-8C28-415A-AB70-66EA8AD3DA16}" name="Column1"/>
    <tableColumn id="4" xr3:uid="{36DDEAA1-3E20-4A1F-907D-404500AFAA06}" name="Column4"/>
    <tableColumn id="5" xr3:uid="{D52959D5-793B-45F6-9060-1C4F3A8AF19D}" name="Column5"/>
    <tableColumn id="6" xr3:uid="{BEC6F1D5-BABB-4272-8409-BC253592D896}" name="Column6"/>
    <tableColumn id="7" xr3:uid="{E88C5585-5B2E-4BDD-B3A3-285A43E2F820}" name="Column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616A31-AAFD-4335-B944-09FB59A5ABE7}" name="Table2456" displayName="Table2456" ref="A58:G73" totalsRowShown="0">
  <autoFilter ref="A58:G73" xr:uid="{F5616A31-AAFD-4335-B944-09FB59A5ABE7}"/>
  <tableColumns count="7">
    <tableColumn id="1" xr3:uid="{66CC4FE4-0E0F-4A6C-8DAC-2949D3D85EA0}" name="Real Burndown"/>
    <tableColumn id="2" xr3:uid="{6DDB9510-C0DC-4277-8F0A-BFEE4DA579DD}" name="Column2"/>
    <tableColumn id="3" xr3:uid="{81782386-A7A6-45C2-A905-0E35F43E7093}" name="Column1"/>
    <tableColumn id="4" xr3:uid="{374EB051-6FEE-455D-9086-683CDCFAEF54}" name="Column4"/>
    <tableColumn id="5" xr3:uid="{0AFBAC2C-80DE-4469-AB9A-85F72539679D}" name="Column5"/>
    <tableColumn id="6" xr3:uid="{1DE617AD-1A0D-4049-9043-47A33B50646D}" name="Column6"/>
    <tableColumn id="7" xr3:uid="{0DFBC589-0673-4F26-9810-AE524ADFA2F2}" name="Column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4D3CC-2EC7-4C25-A27F-0FE9BF27F688}" name="Table1" displayName="Table1" ref="A77:B93" totalsRowShown="0">
  <autoFilter ref="A77:B93" xr:uid="{4CC4D3CC-2EC7-4C25-A27F-0FE9BF27F688}"/>
  <tableColumns count="2">
    <tableColumn id="1" xr3:uid="{6A45F118-20F8-4B6A-A20A-081545AE3728}" name="Predicted Burndown"/>
    <tableColumn id="2" xr3:uid="{4C04F7D7-8DC3-45C6-AC6C-21B3924CB4F5}" name="Hour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1B2A88-33AC-45DD-B401-3DE6B13FACDC}" name="Table6" displayName="Table6" ref="D77:E93" totalsRowShown="0">
  <autoFilter ref="D77:E93" xr:uid="{0B1B2A88-33AC-45DD-B401-3DE6B13FACDC}"/>
  <tableColumns count="2">
    <tableColumn id="1" xr3:uid="{E58B35F2-6C98-478C-8383-1040E3BA1D44}" name="Actual Burndown"/>
    <tableColumn id="2" xr3:uid="{671073C3-4B23-4D4C-8C8B-8E283B9A4C50}" name="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zoomScale="85" zoomScaleNormal="62" workbookViewId="0">
      <selection activeCell="Q37" sqref="Q37"/>
    </sheetView>
  </sheetViews>
  <sheetFormatPr defaultRowHeight="14.5" x14ac:dyDescent="0.35"/>
  <cols>
    <col min="1" max="1" width="21.453125" customWidth="1"/>
    <col min="2" max="7" width="11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35">
      <c r="A3" s="1">
        <v>45188</v>
      </c>
      <c r="B3">
        <v>2</v>
      </c>
      <c r="C3">
        <v>3</v>
      </c>
      <c r="D3">
        <v>0</v>
      </c>
      <c r="E3">
        <v>2</v>
      </c>
      <c r="F3">
        <v>4</v>
      </c>
      <c r="G3">
        <v>2</v>
      </c>
    </row>
    <row r="4" spans="1:7" x14ac:dyDescent="0.35">
      <c r="A4" s="1">
        <v>45189</v>
      </c>
      <c r="B4">
        <v>2</v>
      </c>
      <c r="C4">
        <v>1</v>
      </c>
      <c r="D4">
        <v>2</v>
      </c>
      <c r="E4">
        <v>3</v>
      </c>
      <c r="F4">
        <v>3</v>
      </c>
      <c r="G4">
        <v>2</v>
      </c>
    </row>
    <row r="5" spans="1:7" x14ac:dyDescent="0.35">
      <c r="A5" s="1">
        <v>45190</v>
      </c>
      <c r="B5">
        <v>1</v>
      </c>
      <c r="C5">
        <v>3</v>
      </c>
      <c r="D5">
        <v>0</v>
      </c>
      <c r="E5">
        <v>2</v>
      </c>
      <c r="F5">
        <v>2</v>
      </c>
      <c r="G5">
        <v>2</v>
      </c>
    </row>
    <row r="6" spans="1:7" x14ac:dyDescent="0.35">
      <c r="A6" s="1">
        <v>45191</v>
      </c>
      <c r="B6">
        <v>1</v>
      </c>
      <c r="C6">
        <v>1</v>
      </c>
      <c r="D6">
        <v>2</v>
      </c>
      <c r="E6">
        <v>3</v>
      </c>
      <c r="F6">
        <v>4</v>
      </c>
      <c r="G6">
        <v>4</v>
      </c>
    </row>
    <row r="7" spans="1:7" x14ac:dyDescent="0.35">
      <c r="A7" s="1">
        <v>45192</v>
      </c>
      <c r="B7">
        <v>1</v>
      </c>
      <c r="C7">
        <v>2</v>
      </c>
      <c r="D7">
        <v>2</v>
      </c>
      <c r="E7">
        <v>2</v>
      </c>
      <c r="F7">
        <v>2</v>
      </c>
      <c r="G7">
        <v>4</v>
      </c>
    </row>
    <row r="8" spans="1:7" x14ac:dyDescent="0.35">
      <c r="A8" s="1">
        <v>45193</v>
      </c>
      <c r="B8">
        <v>1</v>
      </c>
      <c r="C8">
        <v>2</v>
      </c>
      <c r="D8">
        <v>0</v>
      </c>
      <c r="E8">
        <v>3</v>
      </c>
      <c r="F8">
        <v>4</v>
      </c>
      <c r="G8">
        <v>4</v>
      </c>
    </row>
    <row r="9" spans="1:7" x14ac:dyDescent="0.35">
      <c r="A9" s="1">
        <v>45194</v>
      </c>
      <c r="B9">
        <v>1</v>
      </c>
      <c r="C9">
        <v>2</v>
      </c>
      <c r="D9">
        <v>2</v>
      </c>
      <c r="E9">
        <v>3</v>
      </c>
      <c r="F9">
        <v>4</v>
      </c>
      <c r="G9">
        <v>3</v>
      </c>
    </row>
    <row r="10" spans="1:7" x14ac:dyDescent="0.35">
      <c r="A10" s="1">
        <v>45195</v>
      </c>
      <c r="B10">
        <v>1</v>
      </c>
      <c r="C10">
        <v>2</v>
      </c>
      <c r="D10">
        <v>0</v>
      </c>
      <c r="E10">
        <v>2</v>
      </c>
      <c r="F10">
        <v>3</v>
      </c>
      <c r="G10">
        <v>2</v>
      </c>
    </row>
    <row r="11" spans="1:7" x14ac:dyDescent="0.35">
      <c r="A11" s="1">
        <v>45196</v>
      </c>
      <c r="B11">
        <v>1</v>
      </c>
      <c r="C11">
        <v>1</v>
      </c>
      <c r="D11">
        <v>2</v>
      </c>
      <c r="E11">
        <v>2</v>
      </c>
      <c r="F11">
        <v>4</v>
      </c>
      <c r="G11">
        <v>3</v>
      </c>
    </row>
    <row r="12" spans="1:7" x14ac:dyDescent="0.35">
      <c r="A12" s="1">
        <v>45197</v>
      </c>
      <c r="B12">
        <v>1</v>
      </c>
      <c r="C12">
        <v>3</v>
      </c>
      <c r="D12">
        <v>0</v>
      </c>
      <c r="E12">
        <v>2</v>
      </c>
      <c r="F12">
        <v>0</v>
      </c>
      <c r="G12">
        <v>2</v>
      </c>
    </row>
    <row r="13" spans="1:7" x14ac:dyDescent="0.35">
      <c r="A13" s="1">
        <v>45198</v>
      </c>
      <c r="B13">
        <v>1</v>
      </c>
      <c r="C13">
        <v>1</v>
      </c>
      <c r="D13">
        <v>2</v>
      </c>
      <c r="E13">
        <v>2</v>
      </c>
      <c r="F13">
        <v>4</v>
      </c>
      <c r="G13">
        <v>3</v>
      </c>
    </row>
    <row r="14" spans="1:7" x14ac:dyDescent="0.35">
      <c r="A14" s="1">
        <v>45199</v>
      </c>
      <c r="B14">
        <v>1</v>
      </c>
      <c r="C14">
        <v>2</v>
      </c>
      <c r="D14">
        <v>2</v>
      </c>
      <c r="E14">
        <v>2</v>
      </c>
      <c r="F14">
        <v>4</v>
      </c>
      <c r="G14">
        <v>4</v>
      </c>
    </row>
    <row r="15" spans="1:7" x14ac:dyDescent="0.35">
      <c r="A15" s="1">
        <v>45200</v>
      </c>
      <c r="B15">
        <v>1</v>
      </c>
      <c r="C15">
        <v>2</v>
      </c>
      <c r="D15">
        <v>0</v>
      </c>
      <c r="E15">
        <v>2</v>
      </c>
      <c r="F15">
        <v>4</v>
      </c>
      <c r="G15">
        <v>4</v>
      </c>
    </row>
    <row r="16" spans="1:7" x14ac:dyDescent="0.35">
      <c r="A16" s="1">
        <v>45201</v>
      </c>
      <c r="B16">
        <v>1</v>
      </c>
      <c r="C16">
        <v>2</v>
      </c>
      <c r="D16">
        <v>2</v>
      </c>
      <c r="E16">
        <v>2</v>
      </c>
      <c r="F16">
        <v>4</v>
      </c>
      <c r="G16">
        <v>3</v>
      </c>
    </row>
    <row r="17" spans="1:7" x14ac:dyDescent="0.35">
      <c r="A17" t="s">
        <v>13</v>
      </c>
      <c r="B17">
        <f>SUM(B3:B16)</f>
        <v>16</v>
      </c>
      <c r="C17">
        <f xml:space="preserve"> SUM(C3:C16)</f>
        <v>27</v>
      </c>
      <c r="D17">
        <f xml:space="preserve"> SUM(D3:D16)</f>
        <v>16</v>
      </c>
      <c r="E17">
        <f xml:space="preserve"> SUM(E3:E16)</f>
        <v>32</v>
      </c>
      <c r="F17">
        <f xml:space="preserve"> SUM(F3:F16)</f>
        <v>46</v>
      </c>
      <c r="G17">
        <f xml:space="preserve"> SUM(G3:G16)</f>
        <v>42</v>
      </c>
    </row>
    <row r="20" spans="1:7" x14ac:dyDescent="0.35">
      <c r="A20" t="s">
        <v>14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 x14ac:dyDescent="0.35">
      <c r="B21" t="s">
        <v>7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</row>
    <row r="22" spans="1:7" x14ac:dyDescent="0.35">
      <c r="A22" s="1">
        <v>45188</v>
      </c>
      <c r="B22">
        <v>2</v>
      </c>
      <c r="C22">
        <v>3</v>
      </c>
      <c r="D22">
        <v>0</v>
      </c>
      <c r="E22">
        <v>2</v>
      </c>
      <c r="F22">
        <v>4</v>
      </c>
      <c r="G22">
        <v>2</v>
      </c>
    </row>
    <row r="23" spans="1:7" x14ac:dyDescent="0.35">
      <c r="A23" s="1">
        <v>45189</v>
      </c>
      <c r="B23">
        <v>4</v>
      </c>
      <c r="C23">
        <v>1</v>
      </c>
      <c r="D23">
        <v>3</v>
      </c>
      <c r="E23">
        <v>3</v>
      </c>
      <c r="F23">
        <v>2</v>
      </c>
      <c r="G23">
        <v>3</v>
      </c>
    </row>
    <row r="24" spans="1:7" x14ac:dyDescent="0.35">
      <c r="A24" s="1">
        <v>45190</v>
      </c>
      <c r="B24">
        <v>2</v>
      </c>
      <c r="C24">
        <v>3</v>
      </c>
      <c r="D24">
        <v>0</v>
      </c>
      <c r="E24">
        <v>2</v>
      </c>
      <c r="F24">
        <v>2</v>
      </c>
      <c r="G24">
        <v>2</v>
      </c>
    </row>
    <row r="25" spans="1:7" x14ac:dyDescent="0.35">
      <c r="A25" s="1">
        <v>45191</v>
      </c>
      <c r="B25">
        <v>2</v>
      </c>
      <c r="C25">
        <v>1</v>
      </c>
      <c r="D25">
        <v>4</v>
      </c>
      <c r="E25">
        <v>2</v>
      </c>
      <c r="F25">
        <v>4</v>
      </c>
      <c r="G25">
        <v>4</v>
      </c>
    </row>
    <row r="26" spans="1:7" x14ac:dyDescent="0.35">
      <c r="A26" s="1">
        <v>45192</v>
      </c>
      <c r="B26">
        <v>0</v>
      </c>
      <c r="C26">
        <v>2</v>
      </c>
      <c r="D26">
        <v>2</v>
      </c>
      <c r="E26">
        <v>4</v>
      </c>
      <c r="F26">
        <v>3</v>
      </c>
      <c r="G26">
        <v>3</v>
      </c>
    </row>
    <row r="27" spans="1:7" x14ac:dyDescent="0.35">
      <c r="A27" s="1">
        <v>45193</v>
      </c>
      <c r="B27">
        <v>0</v>
      </c>
      <c r="C27">
        <v>2</v>
      </c>
      <c r="D27">
        <v>1</v>
      </c>
      <c r="E27">
        <v>2</v>
      </c>
      <c r="F27">
        <v>2</v>
      </c>
      <c r="G27">
        <v>4</v>
      </c>
    </row>
    <row r="28" spans="1:7" x14ac:dyDescent="0.35">
      <c r="A28" s="1">
        <v>45194</v>
      </c>
      <c r="B28">
        <v>1</v>
      </c>
      <c r="C28">
        <v>2</v>
      </c>
      <c r="D28">
        <v>1</v>
      </c>
      <c r="E28">
        <v>2</v>
      </c>
      <c r="F28">
        <v>4</v>
      </c>
      <c r="G28">
        <v>3</v>
      </c>
    </row>
    <row r="29" spans="1:7" x14ac:dyDescent="0.35">
      <c r="A29" s="1">
        <v>45195</v>
      </c>
      <c r="B29">
        <v>1</v>
      </c>
      <c r="C29">
        <v>2</v>
      </c>
      <c r="D29">
        <v>0</v>
      </c>
      <c r="E29">
        <v>2</v>
      </c>
      <c r="F29">
        <v>2</v>
      </c>
      <c r="G29">
        <v>2</v>
      </c>
    </row>
    <row r="30" spans="1:7" x14ac:dyDescent="0.35">
      <c r="A30" s="1">
        <v>45196</v>
      </c>
      <c r="B30">
        <v>1</v>
      </c>
      <c r="C30">
        <v>1</v>
      </c>
      <c r="D30">
        <v>2</v>
      </c>
      <c r="E30">
        <v>1</v>
      </c>
      <c r="F30">
        <v>4</v>
      </c>
      <c r="G30">
        <v>3</v>
      </c>
    </row>
    <row r="31" spans="1:7" x14ac:dyDescent="0.35">
      <c r="A31" s="1">
        <v>45197</v>
      </c>
      <c r="B31">
        <v>1</v>
      </c>
      <c r="C31">
        <v>3</v>
      </c>
      <c r="D31">
        <v>0</v>
      </c>
      <c r="E31">
        <v>1</v>
      </c>
      <c r="F31">
        <v>0</v>
      </c>
      <c r="G31">
        <v>0</v>
      </c>
    </row>
    <row r="32" spans="1:7" x14ac:dyDescent="0.35">
      <c r="A32" s="1">
        <v>45198</v>
      </c>
      <c r="B32">
        <v>1</v>
      </c>
      <c r="C32">
        <v>1</v>
      </c>
      <c r="D32">
        <v>2</v>
      </c>
      <c r="E32">
        <v>2</v>
      </c>
      <c r="F32">
        <v>4</v>
      </c>
      <c r="G32">
        <v>4</v>
      </c>
    </row>
    <row r="33" spans="1:7" x14ac:dyDescent="0.35">
      <c r="A33" s="1">
        <v>45199</v>
      </c>
      <c r="B33">
        <v>1</v>
      </c>
      <c r="C33">
        <v>2</v>
      </c>
      <c r="D33">
        <v>1</v>
      </c>
      <c r="E33">
        <v>1</v>
      </c>
      <c r="F33">
        <v>3</v>
      </c>
      <c r="G33">
        <v>4</v>
      </c>
    </row>
    <row r="34" spans="1:7" x14ac:dyDescent="0.35">
      <c r="A34" s="1">
        <v>45200</v>
      </c>
      <c r="B34">
        <v>1</v>
      </c>
      <c r="C34">
        <v>2</v>
      </c>
      <c r="D34">
        <v>1</v>
      </c>
      <c r="E34">
        <v>1</v>
      </c>
      <c r="F34">
        <v>4</v>
      </c>
      <c r="G34">
        <v>4</v>
      </c>
    </row>
    <row r="35" spans="1:7" x14ac:dyDescent="0.35">
      <c r="A35" s="1">
        <v>45201</v>
      </c>
      <c r="B35">
        <v>1</v>
      </c>
      <c r="D35">
        <v>2</v>
      </c>
      <c r="F35">
        <v>2</v>
      </c>
      <c r="G35">
        <v>2</v>
      </c>
    </row>
    <row r="36" spans="1:7" x14ac:dyDescent="0.35">
      <c r="A36" t="s">
        <v>13</v>
      </c>
      <c r="B36">
        <f t="shared" ref="B36:G36" si="0" xml:space="preserve"> SUM(B22:B35)</f>
        <v>18</v>
      </c>
      <c r="C36">
        <f t="shared" si="0"/>
        <v>25</v>
      </c>
      <c r="D36">
        <f t="shared" si="0"/>
        <v>19</v>
      </c>
      <c r="E36">
        <f t="shared" si="0"/>
        <v>25</v>
      </c>
      <c r="F36">
        <f t="shared" si="0"/>
        <v>40</v>
      </c>
      <c r="G36">
        <f t="shared" si="0"/>
        <v>40</v>
      </c>
    </row>
    <row r="40" spans="1:7" x14ac:dyDescent="0.35">
      <c r="A40" t="s">
        <v>15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</row>
    <row r="41" spans="1:7" x14ac:dyDescent="0.35">
      <c r="B41" t="s">
        <v>7</v>
      </c>
      <c r="C41" t="s">
        <v>8</v>
      </c>
      <c r="D41" t="s">
        <v>9</v>
      </c>
      <c r="E41" t="s">
        <v>10</v>
      </c>
      <c r="F41" t="s">
        <v>11</v>
      </c>
      <c r="G41" t="s">
        <v>12</v>
      </c>
    </row>
    <row r="42" spans="1:7" x14ac:dyDescent="0.35">
      <c r="A42" s="1">
        <v>45188</v>
      </c>
      <c r="B42">
        <v>14</v>
      </c>
      <c r="C42">
        <v>19</v>
      </c>
      <c r="D42">
        <v>16</v>
      </c>
      <c r="E42">
        <v>18</v>
      </c>
      <c r="F42">
        <v>15</v>
      </c>
      <c r="G42">
        <v>12</v>
      </c>
    </row>
    <row r="43" spans="1:7" x14ac:dyDescent="0.35">
      <c r="A43" s="1">
        <v>45189</v>
      </c>
      <c r="B43">
        <v>12</v>
      </c>
      <c r="C43">
        <v>15</v>
      </c>
      <c r="D43">
        <v>14</v>
      </c>
      <c r="E43">
        <v>15</v>
      </c>
      <c r="F43">
        <v>13</v>
      </c>
      <c r="G43">
        <v>10</v>
      </c>
    </row>
    <row r="44" spans="1:7" x14ac:dyDescent="0.35">
      <c r="A44" s="1">
        <v>45190</v>
      </c>
      <c r="B44">
        <v>11</v>
      </c>
      <c r="C44">
        <v>11</v>
      </c>
      <c r="D44">
        <v>14</v>
      </c>
      <c r="E44">
        <v>13</v>
      </c>
      <c r="F44">
        <v>11</v>
      </c>
      <c r="G44">
        <v>10</v>
      </c>
    </row>
    <row r="45" spans="1:7" x14ac:dyDescent="0.35">
      <c r="A45" s="1">
        <v>45191</v>
      </c>
      <c r="B45">
        <v>10</v>
      </c>
      <c r="C45">
        <v>10</v>
      </c>
      <c r="D45">
        <v>12</v>
      </c>
      <c r="E45">
        <v>11</v>
      </c>
      <c r="F45">
        <v>7</v>
      </c>
      <c r="G45">
        <v>8</v>
      </c>
    </row>
    <row r="46" spans="1:7" x14ac:dyDescent="0.35">
      <c r="A46" s="1">
        <v>45192</v>
      </c>
      <c r="B46">
        <v>9</v>
      </c>
      <c r="C46">
        <v>9</v>
      </c>
      <c r="D46">
        <v>10</v>
      </c>
      <c r="E46">
        <v>8</v>
      </c>
      <c r="F46">
        <v>3</v>
      </c>
      <c r="G46">
        <v>6</v>
      </c>
    </row>
    <row r="47" spans="1:7" x14ac:dyDescent="0.35">
      <c r="A47" s="1">
        <v>45193</v>
      </c>
      <c r="B47">
        <v>8</v>
      </c>
      <c r="C47">
        <v>8</v>
      </c>
      <c r="D47">
        <v>10</v>
      </c>
      <c r="E47">
        <v>5</v>
      </c>
      <c r="F47">
        <v>1</v>
      </c>
      <c r="G47">
        <v>4</v>
      </c>
    </row>
    <row r="48" spans="1:7" x14ac:dyDescent="0.35">
      <c r="A48" s="1">
        <v>45194</v>
      </c>
      <c r="B48">
        <v>7</v>
      </c>
      <c r="C48">
        <v>7</v>
      </c>
      <c r="D48">
        <v>8</v>
      </c>
      <c r="E48">
        <v>2</v>
      </c>
      <c r="F48">
        <v>0</v>
      </c>
      <c r="G48">
        <v>2</v>
      </c>
    </row>
    <row r="49" spans="1:7" x14ac:dyDescent="0.35">
      <c r="A49" s="1">
        <v>45195</v>
      </c>
      <c r="B49">
        <v>6</v>
      </c>
      <c r="C49">
        <v>6</v>
      </c>
      <c r="D49">
        <v>8</v>
      </c>
      <c r="E49">
        <v>0</v>
      </c>
      <c r="F49">
        <v>0</v>
      </c>
      <c r="G49">
        <v>1</v>
      </c>
    </row>
    <row r="50" spans="1:7" x14ac:dyDescent="0.35">
      <c r="A50" s="1">
        <v>45196</v>
      </c>
      <c r="B50">
        <v>5</v>
      </c>
      <c r="C50">
        <v>5</v>
      </c>
      <c r="D50">
        <v>6</v>
      </c>
      <c r="E50">
        <v>0</v>
      </c>
      <c r="F50">
        <v>0</v>
      </c>
      <c r="G50">
        <v>0</v>
      </c>
    </row>
    <row r="51" spans="1:7" x14ac:dyDescent="0.35">
      <c r="A51" s="1">
        <v>45197</v>
      </c>
      <c r="B51">
        <v>4</v>
      </c>
      <c r="C51">
        <v>4</v>
      </c>
      <c r="D51">
        <v>6</v>
      </c>
      <c r="E51">
        <v>0</v>
      </c>
      <c r="F51">
        <v>0</v>
      </c>
      <c r="G51">
        <v>0</v>
      </c>
    </row>
    <row r="52" spans="1:7" x14ac:dyDescent="0.35">
      <c r="A52" s="1">
        <v>45198</v>
      </c>
      <c r="B52">
        <v>3</v>
      </c>
      <c r="C52">
        <v>3</v>
      </c>
      <c r="D52">
        <v>4</v>
      </c>
      <c r="E52">
        <v>0</v>
      </c>
      <c r="F52">
        <v>0</v>
      </c>
      <c r="G52">
        <v>0</v>
      </c>
    </row>
    <row r="53" spans="1:7" x14ac:dyDescent="0.35">
      <c r="A53" s="1">
        <v>45199</v>
      </c>
      <c r="B53">
        <v>2</v>
      </c>
      <c r="C53">
        <v>2</v>
      </c>
      <c r="D53">
        <v>2</v>
      </c>
      <c r="E53">
        <v>0</v>
      </c>
      <c r="F53">
        <v>0</v>
      </c>
      <c r="G53">
        <v>0</v>
      </c>
    </row>
    <row r="54" spans="1:7" x14ac:dyDescent="0.35">
      <c r="A54" s="1">
        <v>45200</v>
      </c>
      <c r="B54">
        <v>1</v>
      </c>
      <c r="C54">
        <v>1</v>
      </c>
      <c r="D54">
        <v>2</v>
      </c>
      <c r="E54">
        <v>0</v>
      </c>
      <c r="F54">
        <v>0</v>
      </c>
      <c r="G54">
        <v>0</v>
      </c>
    </row>
    <row r="55" spans="1:7" x14ac:dyDescent="0.35">
      <c r="A55" s="1">
        <v>45201</v>
      </c>
      <c r="B55">
        <v>0</v>
      </c>
      <c r="C55">
        <v>0</v>
      </c>
      <c r="D55">
        <v>0</v>
      </c>
      <c r="F55">
        <v>0</v>
      </c>
      <c r="G55">
        <v>0</v>
      </c>
    </row>
    <row r="58" spans="1:7" x14ac:dyDescent="0.35">
      <c r="A58" t="s">
        <v>16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</row>
    <row r="59" spans="1:7" x14ac:dyDescent="0.35">
      <c r="B59" t="s">
        <v>7</v>
      </c>
      <c r="C59" t="s">
        <v>8</v>
      </c>
      <c r="D59" t="s">
        <v>9</v>
      </c>
      <c r="E59" t="s">
        <v>10</v>
      </c>
      <c r="F59" t="s">
        <v>11</v>
      </c>
      <c r="G59" t="s">
        <v>12</v>
      </c>
    </row>
    <row r="60" spans="1:7" x14ac:dyDescent="0.35">
      <c r="A60" s="1">
        <v>45188</v>
      </c>
      <c r="B60">
        <v>16</v>
      </c>
      <c r="C60">
        <v>19</v>
      </c>
      <c r="D60">
        <v>19</v>
      </c>
      <c r="E60">
        <v>18</v>
      </c>
      <c r="F60">
        <v>15</v>
      </c>
      <c r="G60">
        <v>12</v>
      </c>
    </row>
    <row r="61" spans="1:7" x14ac:dyDescent="0.35">
      <c r="A61" s="1">
        <v>45189</v>
      </c>
      <c r="B61">
        <v>12</v>
      </c>
      <c r="C61">
        <v>14</v>
      </c>
      <c r="D61">
        <v>16</v>
      </c>
      <c r="E61">
        <v>16</v>
      </c>
      <c r="F61">
        <v>13</v>
      </c>
      <c r="G61">
        <v>11</v>
      </c>
    </row>
    <row r="62" spans="1:7" x14ac:dyDescent="0.35">
      <c r="A62" s="1">
        <v>45190</v>
      </c>
      <c r="B62">
        <v>10</v>
      </c>
      <c r="C62">
        <v>12</v>
      </c>
      <c r="D62">
        <v>16</v>
      </c>
      <c r="E62">
        <v>13</v>
      </c>
      <c r="F62">
        <v>12</v>
      </c>
      <c r="G62">
        <v>11</v>
      </c>
    </row>
    <row r="63" spans="1:7" x14ac:dyDescent="0.35">
      <c r="A63" s="1">
        <v>45191</v>
      </c>
      <c r="B63">
        <v>8</v>
      </c>
      <c r="C63">
        <v>11</v>
      </c>
      <c r="D63">
        <v>12</v>
      </c>
      <c r="E63">
        <v>11</v>
      </c>
      <c r="F63">
        <v>10</v>
      </c>
      <c r="G63">
        <v>9</v>
      </c>
    </row>
    <row r="64" spans="1:7" x14ac:dyDescent="0.35">
      <c r="A64" s="1">
        <v>45192</v>
      </c>
      <c r="B64">
        <v>8</v>
      </c>
      <c r="C64">
        <v>9</v>
      </c>
      <c r="D64">
        <v>10</v>
      </c>
      <c r="E64">
        <v>8</v>
      </c>
      <c r="F64">
        <v>6</v>
      </c>
      <c r="G64">
        <v>8</v>
      </c>
    </row>
    <row r="65" spans="1:7" x14ac:dyDescent="0.35">
      <c r="A65" s="1">
        <v>45193</v>
      </c>
      <c r="B65">
        <v>8</v>
      </c>
      <c r="C65">
        <v>8</v>
      </c>
      <c r="D65">
        <v>9</v>
      </c>
      <c r="E65">
        <v>4</v>
      </c>
      <c r="F65">
        <v>4</v>
      </c>
      <c r="G65">
        <v>6</v>
      </c>
    </row>
    <row r="66" spans="1:7" x14ac:dyDescent="0.35">
      <c r="A66" s="1">
        <v>45194</v>
      </c>
      <c r="B66">
        <v>7</v>
      </c>
      <c r="C66">
        <v>7</v>
      </c>
      <c r="D66">
        <v>8</v>
      </c>
      <c r="E66">
        <v>2</v>
      </c>
      <c r="F66">
        <v>8</v>
      </c>
      <c r="G66">
        <v>8</v>
      </c>
    </row>
    <row r="67" spans="1:7" x14ac:dyDescent="0.35">
      <c r="A67" s="1">
        <v>45195</v>
      </c>
      <c r="B67">
        <v>6</v>
      </c>
      <c r="C67">
        <v>6</v>
      </c>
      <c r="D67">
        <v>8</v>
      </c>
      <c r="E67">
        <v>0</v>
      </c>
      <c r="F67">
        <v>6</v>
      </c>
      <c r="G67">
        <v>7</v>
      </c>
    </row>
    <row r="68" spans="1:7" x14ac:dyDescent="0.35">
      <c r="A68" s="1">
        <v>45196</v>
      </c>
      <c r="B68">
        <v>5</v>
      </c>
      <c r="C68">
        <v>5</v>
      </c>
      <c r="D68">
        <v>6</v>
      </c>
      <c r="E68">
        <v>0</v>
      </c>
      <c r="F68">
        <v>4</v>
      </c>
      <c r="G68">
        <v>5</v>
      </c>
    </row>
    <row r="69" spans="1:7" x14ac:dyDescent="0.35">
      <c r="A69" s="1">
        <v>45197</v>
      </c>
      <c r="B69">
        <v>4</v>
      </c>
      <c r="C69">
        <v>4</v>
      </c>
      <c r="D69">
        <v>6</v>
      </c>
      <c r="E69">
        <v>0</v>
      </c>
      <c r="F69">
        <v>4</v>
      </c>
      <c r="G69">
        <v>4</v>
      </c>
    </row>
    <row r="70" spans="1:7" x14ac:dyDescent="0.35">
      <c r="A70" s="1">
        <v>45198</v>
      </c>
      <c r="B70">
        <v>3</v>
      </c>
      <c r="C70">
        <v>3</v>
      </c>
      <c r="D70">
        <v>4</v>
      </c>
      <c r="E70">
        <v>0</v>
      </c>
      <c r="F70">
        <v>3</v>
      </c>
      <c r="G70">
        <v>3</v>
      </c>
    </row>
    <row r="71" spans="1:7" x14ac:dyDescent="0.35">
      <c r="A71" s="1">
        <v>45199</v>
      </c>
      <c r="B71">
        <v>2</v>
      </c>
      <c r="C71">
        <v>2</v>
      </c>
      <c r="D71">
        <v>3</v>
      </c>
      <c r="E71">
        <v>0</v>
      </c>
      <c r="F71">
        <v>2</v>
      </c>
      <c r="G71">
        <v>2</v>
      </c>
    </row>
    <row r="72" spans="1:7" x14ac:dyDescent="0.35">
      <c r="A72" s="1">
        <v>45200</v>
      </c>
      <c r="B72">
        <v>1</v>
      </c>
      <c r="C72">
        <v>1</v>
      </c>
      <c r="D72">
        <v>2</v>
      </c>
      <c r="F72">
        <v>2</v>
      </c>
      <c r="G72">
        <v>2</v>
      </c>
    </row>
    <row r="73" spans="1:7" x14ac:dyDescent="0.35">
      <c r="A73" s="1">
        <v>45201</v>
      </c>
      <c r="B73">
        <v>0</v>
      </c>
      <c r="D73">
        <v>0</v>
      </c>
      <c r="F73">
        <v>0</v>
      </c>
      <c r="G73">
        <v>0</v>
      </c>
    </row>
    <row r="77" spans="1:7" x14ac:dyDescent="0.35">
      <c r="A77" t="s">
        <v>17</v>
      </c>
      <c r="B77" t="s">
        <v>18</v>
      </c>
      <c r="D77" t="s">
        <v>19</v>
      </c>
      <c r="E77" t="s">
        <v>18</v>
      </c>
    </row>
    <row r="78" spans="1:7" x14ac:dyDescent="0.35">
      <c r="B78" t="s">
        <v>20</v>
      </c>
      <c r="E78" t="s">
        <v>20</v>
      </c>
    </row>
    <row r="79" spans="1:7" x14ac:dyDescent="0.35">
      <c r="A79" s="1">
        <v>45186</v>
      </c>
      <c r="B79">
        <f t="shared" ref="B79:B92" si="1">SUM(B42:G42)</f>
        <v>94</v>
      </c>
      <c r="D79" s="1">
        <v>45186</v>
      </c>
      <c r="E79">
        <f>SUM(B60:G60)</f>
        <v>99</v>
      </c>
    </row>
    <row r="80" spans="1:7" x14ac:dyDescent="0.35">
      <c r="A80" s="1">
        <v>45187</v>
      </c>
      <c r="B80">
        <f t="shared" si="1"/>
        <v>79</v>
      </c>
      <c r="D80" s="1">
        <v>45187</v>
      </c>
      <c r="E80">
        <f t="shared" ref="E80:E92" si="2">SUM(B61:G61)</f>
        <v>82</v>
      </c>
    </row>
    <row r="81" spans="1:5" x14ac:dyDescent="0.35">
      <c r="A81" s="1">
        <v>45188</v>
      </c>
      <c r="B81">
        <f t="shared" si="1"/>
        <v>70</v>
      </c>
      <c r="D81" s="1">
        <v>45188</v>
      </c>
      <c r="E81">
        <f t="shared" si="2"/>
        <v>74</v>
      </c>
    </row>
    <row r="82" spans="1:5" x14ac:dyDescent="0.35">
      <c r="A82" s="1">
        <v>45189</v>
      </c>
      <c r="B82">
        <f t="shared" si="1"/>
        <v>58</v>
      </c>
      <c r="D82" s="1">
        <v>45189</v>
      </c>
      <c r="E82">
        <f t="shared" si="2"/>
        <v>61</v>
      </c>
    </row>
    <row r="83" spans="1:5" x14ac:dyDescent="0.35">
      <c r="A83" s="1">
        <v>45190</v>
      </c>
      <c r="B83">
        <f t="shared" si="1"/>
        <v>45</v>
      </c>
      <c r="D83" s="1">
        <v>45190</v>
      </c>
      <c r="E83">
        <f t="shared" si="2"/>
        <v>49</v>
      </c>
    </row>
    <row r="84" spans="1:5" x14ac:dyDescent="0.35">
      <c r="A84" s="1">
        <v>45191</v>
      </c>
      <c r="B84">
        <f t="shared" si="1"/>
        <v>36</v>
      </c>
      <c r="D84" s="1">
        <v>45191</v>
      </c>
      <c r="E84">
        <f t="shared" si="2"/>
        <v>39</v>
      </c>
    </row>
    <row r="85" spans="1:5" x14ac:dyDescent="0.35">
      <c r="A85" s="1">
        <v>45192</v>
      </c>
      <c r="B85">
        <f t="shared" si="1"/>
        <v>26</v>
      </c>
      <c r="D85" s="1">
        <v>45192</v>
      </c>
      <c r="E85">
        <f t="shared" si="2"/>
        <v>40</v>
      </c>
    </row>
    <row r="86" spans="1:5" x14ac:dyDescent="0.35">
      <c r="A86" s="1">
        <v>45193</v>
      </c>
      <c r="B86">
        <f t="shared" si="1"/>
        <v>21</v>
      </c>
      <c r="D86" s="1">
        <v>45193</v>
      </c>
      <c r="E86">
        <f t="shared" si="2"/>
        <v>33</v>
      </c>
    </row>
    <row r="87" spans="1:5" x14ac:dyDescent="0.35">
      <c r="A87" s="1">
        <v>45194</v>
      </c>
      <c r="B87">
        <f t="shared" si="1"/>
        <v>16</v>
      </c>
      <c r="D87" s="1">
        <v>45194</v>
      </c>
      <c r="E87">
        <f t="shared" si="2"/>
        <v>25</v>
      </c>
    </row>
    <row r="88" spans="1:5" x14ac:dyDescent="0.35">
      <c r="A88" s="1">
        <v>45195</v>
      </c>
      <c r="B88">
        <f t="shared" si="1"/>
        <v>14</v>
      </c>
      <c r="D88" s="1">
        <v>45195</v>
      </c>
      <c r="E88">
        <f t="shared" si="2"/>
        <v>22</v>
      </c>
    </row>
    <row r="89" spans="1:5" x14ac:dyDescent="0.35">
      <c r="A89" s="1">
        <v>45196</v>
      </c>
      <c r="B89">
        <f t="shared" si="1"/>
        <v>10</v>
      </c>
      <c r="D89" s="1">
        <v>45196</v>
      </c>
      <c r="E89">
        <f t="shared" si="2"/>
        <v>16</v>
      </c>
    </row>
    <row r="90" spans="1:5" x14ac:dyDescent="0.35">
      <c r="A90" s="1">
        <v>45197</v>
      </c>
      <c r="B90">
        <f t="shared" si="1"/>
        <v>6</v>
      </c>
      <c r="D90" s="1">
        <v>45197</v>
      </c>
      <c r="E90">
        <f t="shared" si="2"/>
        <v>11</v>
      </c>
    </row>
    <row r="91" spans="1:5" x14ac:dyDescent="0.35">
      <c r="A91" s="1">
        <v>45198</v>
      </c>
      <c r="B91">
        <f t="shared" si="1"/>
        <v>4</v>
      </c>
      <c r="D91" s="1">
        <v>45198</v>
      </c>
      <c r="E91">
        <f t="shared" si="2"/>
        <v>8</v>
      </c>
    </row>
    <row r="92" spans="1:5" x14ac:dyDescent="0.35">
      <c r="A92" s="1">
        <v>45199</v>
      </c>
      <c r="B92">
        <f t="shared" si="1"/>
        <v>0</v>
      </c>
      <c r="D92" s="1">
        <v>45199</v>
      </c>
      <c r="E92">
        <f t="shared" si="2"/>
        <v>0</v>
      </c>
    </row>
    <row r="93" spans="1:5" x14ac:dyDescent="0.35">
      <c r="A93" s="1" t="s">
        <v>13</v>
      </c>
      <c r="B93">
        <f>SUM(B79:B92)</f>
        <v>479</v>
      </c>
      <c r="D93" s="1" t="s">
        <v>13</v>
      </c>
      <c r="E93">
        <f>SUM(E79:E92)</f>
        <v>559</v>
      </c>
    </row>
    <row r="94" spans="1:5" x14ac:dyDescent="0.35">
      <c r="D94" s="1"/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40c864-59c3-4d2d-8fa8-2460c3bc17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D8B2A20919F641A6B24F4FB1C701A4" ma:contentTypeVersion="14" ma:contentTypeDescription="Create a new document." ma:contentTypeScope="" ma:versionID="af3a7c0c326ee89fb65dbbd71e5d411f">
  <xsd:schema xmlns:xsd="http://www.w3.org/2001/XMLSchema" xmlns:xs="http://www.w3.org/2001/XMLSchema" xmlns:p="http://schemas.microsoft.com/office/2006/metadata/properties" xmlns:ns3="5240c864-59c3-4d2d-8fa8-2460c3bc17d9" xmlns:ns4="7fabc91c-0854-4cff-85da-0fdfe973c940" targetNamespace="http://schemas.microsoft.com/office/2006/metadata/properties" ma:root="true" ma:fieldsID="64efa332b002d90b0ed50fe9f1aa1dbb" ns3:_="" ns4:_="">
    <xsd:import namespace="5240c864-59c3-4d2d-8fa8-2460c3bc17d9"/>
    <xsd:import namespace="7fabc91c-0854-4cff-85da-0fdfe973c9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0c864-59c3-4d2d-8fa8-2460c3bc1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abc91c-0854-4cff-85da-0fdfe973c9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CEF6C-523F-44EA-B877-72D200DC01BD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fabc91c-0854-4cff-85da-0fdfe973c940"/>
    <ds:schemaRef ds:uri="5240c864-59c3-4d2d-8fa8-2460c3bc17d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80112F4-BFCB-445E-A2BB-9FED7FC5A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40c864-59c3-4d2d-8fa8-2460c3bc17d9"/>
    <ds:schemaRef ds:uri="7fabc91c-0854-4cff-85da-0fdfe973c9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16D89A-535B-49B6-993D-07868F2BA0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reyes</dc:creator>
  <cp:keywords/>
  <dc:description/>
  <cp:lastModifiedBy>Josh Reyes</cp:lastModifiedBy>
  <cp:revision/>
  <dcterms:created xsi:type="dcterms:W3CDTF">2023-09-14T01:55:57Z</dcterms:created>
  <dcterms:modified xsi:type="dcterms:W3CDTF">2023-10-03T01:57:45Z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0x01010068D8B2A20919F641A6B24F4FB1C701A4</vt:lpwstr>
  </property>
</Properties>
</file>