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naturalstate3030-my.sharepoint.com/personal/dhenry_naturalstate_org/Documents/ArcPro projects/agol-data-workflows/"/>
    </mc:Choice>
  </mc:AlternateContent>
  <xr:revisionPtr revIDLastSave="204" documentId="13_ncr:1_{3346E674-F38C-4CEF-B239-8A434C535C81}" xr6:coauthVersionLast="47" xr6:coauthVersionMax="47" xr10:uidLastSave="{63162DBC-7A47-4623-B00A-CD2BA8792ADA}"/>
  <bookViews>
    <workbookView xWindow="22932" yWindow="-108" windowWidth="23256" windowHeight="12576" xr2:uid="{00000000-000D-0000-FFFF-FFFF00000000}"/>
  </bookViews>
  <sheets>
    <sheet name="AGOL_properti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 r="R18" i="2"/>
  <c r="R12" i="2"/>
  <c r="R11" i="2"/>
  <c r="R10" i="2"/>
  <c r="R9" i="2"/>
  <c r="R8" i="2"/>
  <c r="R7" i="2"/>
  <c r="R6" i="2"/>
  <c r="R5" i="2"/>
  <c r="R4" i="2"/>
  <c r="R3" i="2"/>
</calcChain>
</file>

<file path=xl/sharedStrings.xml><?xml version="1.0" encoding="utf-8"?>
<sst xmlns="http://schemas.openxmlformats.org/spreadsheetml/2006/main" count="1049" uniqueCount="441">
  <si>
    <t>NDVI</t>
  </si>
  <si>
    <t>Elevation</t>
  </si>
  <si>
    <t>Soils</t>
  </si>
  <si>
    <t>Fire</t>
  </si>
  <si>
    <t>MSAVI</t>
  </si>
  <si>
    <t>Global SRTM Topographic Diversity</t>
  </si>
  <si>
    <t>Data URL</t>
  </si>
  <si>
    <t>Documentation URL</t>
  </si>
  <si>
    <t>Notes</t>
  </si>
  <si>
    <t>Raster</t>
  </si>
  <si>
    <t>Source</t>
  </si>
  <si>
    <t>Spatial resolution (m)</t>
  </si>
  <si>
    <t>Temporal resolution (days)</t>
  </si>
  <si>
    <t>https://sentinel.esa.int/documents/247904/685211/Sentinel-2_User_Handbook</t>
  </si>
  <si>
    <t>Start year</t>
  </si>
  <si>
    <t>End year</t>
  </si>
  <si>
    <t>None</t>
  </si>
  <si>
    <t>MOD13Q1.061 Terra Vegetation Indices 16-Day Global 250m</t>
  </si>
  <si>
    <t>https://developers.google.com/earth-engine/datasets/catalog/MODIS_061_MOD13Q1#description</t>
  </si>
  <si>
    <t>EVI</t>
  </si>
  <si>
    <t>Description</t>
  </si>
  <si>
    <t>Normalised Difference Vegetaion Index</t>
  </si>
  <si>
    <t>Enhanced Vegetation Index</t>
  </si>
  <si>
    <t>https://lpdaac.usgs.gov/documents/103/MOD13_User_Guide_V6.pdf</t>
  </si>
  <si>
    <t>Data type</t>
  </si>
  <si>
    <t>Local</t>
  </si>
  <si>
    <t>NA</t>
  </si>
  <si>
    <t>Roads</t>
  </si>
  <si>
    <t>NPP</t>
  </si>
  <si>
    <t>Roughness</t>
  </si>
  <si>
    <t>TRI</t>
  </si>
  <si>
    <t>TWI</t>
  </si>
  <si>
    <t>Topography</t>
  </si>
  <si>
    <t>TPI</t>
  </si>
  <si>
    <t>OpenStreetMap</t>
  </si>
  <si>
    <t>Ecoregions</t>
  </si>
  <si>
    <t>Vector</t>
  </si>
  <si>
    <t>Layer ID</t>
  </si>
  <si>
    <t>RS_001</t>
  </si>
  <si>
    <t>RS_002</t>
  </si>
  <si>
    <t>RS_003</t>
  </si>
  <si>
    <t>https://lpdaac.usgs.gov/products/mod13q1v061/</t>
  </si>
  <si>
    <t>https://developers.google.com/earth-engine/datasets/catalog/MODIS_061_MCD64A1#description</t>
  </si>
  <si>
    <t>GDB</t>
  </si>
  <si>
    <t>RS_004</t>
  </si>
  <si>
    <t>MCD64A1.061 MODIS Burned Area Monthly Global 500m</t>
  </si>
  <si>
    <t>https://lpdaac.usgs.gov/documents/1006/MCD64_User_Guide_V61.pdf</t>
  </si>
  <si>
    <t>https://ladsweb.modaps.eosdis.nasa.gov/filespec/MODIS/61/MCD64A1</t>
  </si>
  <si>
    <t>RS_005</t>
  </si>
  <si>
    <t>RTM Digital Elevation Data Version 4</t>
  </si>
  <si>
    <t>RS_006</t>
  </si>
  <si>
    <t>RS_007</t>
  </si>
  <si>
    <t>Aspect</t>
  </si>
  <si>
    <t>Slope</t>
  </si>
  <si>
    <t>https://srtm.csi.cgiar.org/</t>
  </si>
  <si>
    <t>https://developers.google.com/earth-engine/datasets/catalog/CGIAR_SRTM90_V4#description</t>
  </si>
  <si>
    <t>Derieved from elevation band using ee.Terrain().slope</t>
  </si>
  <si>
    <t>Derieved from elevation band using ee.Terrain().aspect</t>
  </si>
  <si>
    <t>Julian day of burn for each calendar year</t>
  </si>
  <si>
    <t>RS_008</t>
  </si>
  <si>
    <t>RS_009</t>
  </si>
  <si>
    <t>RS_010</t>
  </si>
  <si>
    <t>RS_011</t>
  </si>
  <si>
    <t>Clip</t>
  </si>
  <si>
    <t>Categories</t>
  </si>
  <si>
    <t>Tags</t>
  </si>
  <si>
    <t>NDVI, Primary productivity</t>
  </si>
  <si>
    <t>EVI, Primary productivity</t>
  </si>
  <si>
    <t>Topography, Elevation</t>
  </si>
  <si>
    <t>Topography, Roughness</t>
  </si>
  <si>
    <t>Topography, TWI</t>
  </si>
  <si>
    <t>Topography, TPI</t>
  </si>
  <si>
    <t>Topography, TRI</t>
  </si>
  <si>
    <t>Topography, Aspect</t>
  </si>
  <si>
    <t>Topography, Slope</t>
  </si>
  <si>
    <t>Snippet</t>
  </si>
  <si>
    <t>RS_012</t>
  </si>
  <si>
    <t>RS_013</t>
  </si>
  <si>
    <t>RS_014</t>
  </si>
  <si>
    <t>RS_015</t>
  </si>
  <si>
    <t>Precipitation</t>
  </si>
  <si>
    <t>Total annual precipitation</t>
  </si>
  <si>
    <t>Precipitation, Rainfall</t>
  </si>
  <si>
    <t>CHIRPS Daily: Climate Hazards Group InfraRed Precipitation With Station Data (Version 2.0 Final)</t>
  </si>
  <si>
    <t>https://developers.google.com/earth-engine/datasets/catalog/UCSB-CHG_CHIRPS_DAILY#bands</t>
  </si>
  <si>
    <t>Calculated in R using {terra} and {whitebox}</t>
  </si>
  <si>
    <t>https://chc.ucsb.edu/data/chirps</t>
  </si>
  <si>
    <t>Rainfall SNIPPET</t>
  </si>
  <si>
    <t>Units</t>
  </si>
  <si>
    <t>Day of year</t>
  </si>
  <si>
    <t>m</t>
  </si>
  <si>
    <t>degrees</t>
  </si>
  <si>
    <t>mm</t>
  </si>
  <si>
    <t xml:space="preserve">Annual Net Primary Productiviy </t>
  </si>
  <si>
    <t>NPP SNIPPET</t>
  </si>
  <si>
    <t>NPP, Primary productivity</t>
  </si>
  <si>
    <t>kgC/m2</t>
  </si>
  <si>
    <t>MOD17A3HGF.061: Terra Net Primary Production Gap-Filled Yearly Global 500m</t>
  </si>
  <si>
    <t>https://developers.google.com/earth-engine/datasets/catalog/MODIS_061_MOD17A3HGF#bands</t>
  </si>
  <si>
    <t>https://lpdaac.usgs.gov/products/mod17a3hgfv061/</t>
  </si>
  <si>
    <t>https://developers.google.com/earth-engine/datasets/catalog/MODIS_006_MOD44B#bands</t>
  </si>
  <si>
    <t>RS_016</t>
  </si>
  <si>
    <t>Vegetation cover</t>
  </si>
  <si>
    <t>MOD44B.006 Terra Vegetation Continuous Fields Yearly Global 250m</t>
  </si>
  <si>
    <t>https://lpdaac.usgs.gov/documents/1322/MOD44B_User_Guide_V6.pdf</t>
  </si>
  <si>
    <t>Pixels that represent water have values of 200</t>
  </si>
  <si>
    <t>Veg_cover</t>
  </si>
  <si>
    <t>VCF SNIPPET</t>
  </si>
  <si>
    <t>%</t>
  </si>
  <si>
    <t>Tree veg cover, VCF</t>
  </si>
  <si>
    <t>Non-tree veg cover, VCF</t>
  </si>
  <si>
    <t>Non-veg cover, VCF</t>
  </si>
  <si>
    <t>Percent tree vegetation cover</t>
  </si>
  <si>
    <t>Percent non-tree vegetation cover</t>
  </si>
  <si>
    <t>Percent non-vegetated cover</t>
  </si>
  <si>
    <t>RS_017</t>
  </si>
  <si>
    <t>USGS Landsat 8 Level 2, Collection 2, Tier 1</t>
  </si>
  <si>
    <t>https://developers.google.com/earth-engine/datasets/catalog/LANDSAT_LC08_C02_T1_L2#description</t>
  </si>
  <si>
    <t>https://www.usgs.gov/landsat-missions/landsat-8</t>
  </si>
  <si>
    <t>Calculated using all months of the year (can do dry season if necessary)</t>
  </si>
  <si>
    <t>RS_018</t>
  </si>
  <si>
    <t>RS_019</t>
  </si>
  <si>
    <t>Modified Soil Adjusted Vegetation Index</t>
  </si>
  <si>
    <t>MSAVI SNIPPET</t>
  </si>
  <si>
    <t>Topography SNIPPET</t>
  </si>
  <si>
    <t>Topography, Topographic diversity</t>
  </si>
  <si>
    <t>RS_020</t>
  </si>
  <si>
    <t>Topographic Diversity</t>
  </si>
  <si>
    <t>https://developers.google.com/earth-engine/datasets/catalog/CSP_ERGo_1_0_Global_SRTM_topoDiversity#bands</t>
  </si>
  <si>
    <t>https://journals.plos.org/plosone/article?id=10.1371/journal.pone.0143619</t>
  </si>
  <si>
    <t>01_Sentinel-2 MSI-1C.ipynb</t>
  </si>
  <si>
    <t>02_MOD13Q1.ipynb</t>
  </si>
  <si>
    <t>03_MCD64A1.ipynb</t>
  </si>
  <si>
    <t>04_SRTM90_V4.ipynb</t>
  </si>
  <si>
    <t>05_CHIRPS.ipynb</t>
  </si>
  <si>
    <t>06_MOD17A3HGF.ipynb</t>
  </si>
  <si>
    <t>07_MOD44B.ipynb</t>
  </si>
  <si>
    <t>08_LS8_C2_T1_SR.ipynb</t>
  </si>
  <si>
    <t>09_SRTM_TopoDiv.ipynb</t>
  </si>
  <si>
    <t>RS_021</t>
  </si>
  <si>
    <t>Hydrology</t>
  </si>
  <si>
    <t>RS_022</t>
  </si>
  <si>
    <t>RS_023</t>
  </si>
  <si>
    <t>RS_024</t>
  </si>
  <si>
    <t>RS_025</t>
  </si>
  <si>
    <t>RS_026</t>
  </si>
  <si>
    <t>RS_027</t>
  </si>
  <si>
    <t>RS_028</t>
  </si>
  <si>
    <t>RS_029</t>
  </si>
  <si>
    <t>RS_030</t>
  </si>
  <si>
    <t>RS_031</t>
  </si>
  <si>
    <t>10_hydroSHEDS.ipynb</t>
  </si>
  <si>
    <t>hydroBASINS Level 03</t>
  </si>
  <si>
    <t>hydroBASINS Level 04</t>
  </si>
  <si>
    <t>hydroBASINS Level 05</t>
  </si>
  <si>
    <t>hydroBASINS Level 06</t>
  </si>
  <si>
    <t>hydroBASINS Level 07</t>
  </si>
  <si>
    <t>hydroBASINS Level 08</t>
  </si>
  <si>
    <t>hydroBASINS Level 09</t>
  </si>
  <si>
    <t>hydroBASINS Level 10</t>
  </si>
  <si>
    <t>hydroBASINS Level 11</t>
  </si>
  <si>
    <t>hydroBASINS Level 12</t>
  </si>
  <si>
    <t>WWF HydroATLAS Basins</t>
  </si>
  <si>
    <t>https://developers.google.com/earth-engine/datasets/catalog/WWF_HydroATLAS_v1_Basins_level03</t>
  </si>
  <si>
    <t>https://developers.google.com/earth-engine/datasets/catalog/WWF_HydroATLAS_v1_Basins_level04</t>
  </si>
  <si>
    <t>https://developers.google.com/earth-engine/datasets/catalog/WWF_HydroATLAS_v1_Basins_level05</t>
  </si>
  <si>
    <t>https://developers.google.com/earth-engine/datasets/catalog/WWF_HydroATLAS_v1_Basins_level06</t>
  </si>
  <si>
    <t>https://developers.google.com/earth-engine/datasets/catalog/WWF_HydroATLAS_v1_Basins_level07</t>
  </si>
  <si>
    <t>https://developers.google.com/earth-engine/datasets/catalog/WWF_HydroATLAS_v1_Basins_level08</t>
  </si>
  <si>
    <t>https://developers.google.com/earth-engine/datasets/catalog/WWF_HydroATLAS_v1_Basins_level09</t>
  </si>
  <si>
    <t>https://developers.google.com/earth-engine/datasets/catalog/WWF_HydroATLAS_v1_Basins_level10</t>
  </si>
  <si>
    <t>https://developers.google.com/earth-engine/datasets/catalog/WWF_HydroATLAS_v1_Basins_level11</t>
  </si>
  <si>
    <t>https://developers.google.com/earth-engine/datasets/catalog/WWF_HydroATLAS_v1_Basins_level12</t>
  </si>
  <si>
    <t>https://www.hydrosheds.org/products/hydrobasins</t>
  </si>
  <si>
    <t>hydroBASINS SNIPPET</t>
  </si>
  <si>
    <t>Hydrology, Basins</t>
  </si>
  <si>
    <t>RS_032</t>
  </si>
  <si>
    <t>RS_033</t>
  </si>
  <si>
    <t>RS_034</t>
  </si>
  <si>
    <t>RS_035</t>
  </si>
  <si>
    <t>Sand content at 0 cm depth</t>
  </si>
  <si>
    <t>Sand content at 10 cm depth</t>
  </si>
  <si>
    <t>Sand content at 30 cm depth</t>
  </si>
  <si>
    <t>Sand content at 60 cm depth</t>
  </si>
  <si>
    <t>OpenLandMap Sand Content</t>
  </si>
  <si>
    <t>https://developers.google.com/earth-engine/datasets/catalog/OpenLandMap_SOL_SOL_SAND-WFRACTION_USDA-3A1A1A_M_v02#bands</t>
  </si>
  <si>
    <t>https://zenodo.org/record/2525662#.ZEvtxXbMJPY</t>
  </si>
  <si>
    <t>Soils SNIPPET</t>
  </si>
  <si>
    <t>Soils, Sand</t>
  </si>
  <si>
    <t>% (kg / kg)</t>
  </si>
  <si>
    <t>hydroBASINS</t>
  </si>
  <si>
    <t>GIRES</t>
  </si>
  <si>
    <t>https://doi.org/10.1038/s41586-021-03565-5</t>
  </si>
  <si>
    <t>https://doi.org/10.6084/m9.figshare.14633022</t>
  </si>
  <si>
    <t>Rivers</t>
  </si>
  <si>
    <t>River SNIPPET</t>
  </si>
  <si>
    <t>Rivers, Hydrology, Streams</t>
  </si>
  <si>
    <t>Global prevalence of non-perennial rivers and streams</t>
  </si>
  <si>
    <t>RS_036</t>
  </si>
  <si>
    <t>Anthropogenic</t>
  </si>
  <si>
    <t>Human modification index</t>
  </si>
  <si>
    <t>Mapping of global human modification from 1990 to 2017</t>
  </si>
  <si>
    <t>The original values of the datasets ranged from 0.0 to 1.0, where 0.0 is no human modification and 1.0 is full or complete human modification. These values were represented as 32-bit floating point values, but were converted to a 16-bit integer to reduce file size, by multiplying by 65536. Therefore data need to be transformed to get back onto 0 - 1 scale.</t>
  </si>
  <si>
    <t>GHM</t>
  </si>
  <si>
    <t>HMI SNIPPET</t>
  </si>
  <si>
    <t>Humam modification index, Anthropogenic</t>
  </si>
  <si>
    <t>RS_037</t>
  </si>
  <si>
    <t>GHS</t>
  </si>
  <si>
    <t>GHS Settlement Model (GHS-SMOD)</t>
  </si>
  <si>
    <t>GHSL Data Package 2022</t>
  </si>
  <si>
    <t>https://ghsl.jrc.ec.europa.eu/documents/GHSL_Data_Package_2023.pdf?t=1683540422</t>
  </si>
  <si>
    <t>https://ghsl.jrc.ec.europa.eu/download.php?ds=smod</t>
  </si>
  <si>
    <t>GHS-SMOD SNIPPET</t>
  </si>
  <si>
    <t>Human settlement model, GHS</t>
  </si>
  <si>
    <t>RS_038</t>
  </si>
  <si>
    <t>GHS-S SNIPPET</t>
  </si>
  <si>
    <t>Built-up surface, GHS</t>
  </si>
  <si>
    <t>https://ghsl.jrc.ec.europa.eu/download.php?ds=bu</t>
  </si>
  <si>
    <t>GHS built-up surface (GHS-BUILT S)</t>
  </si>
  <si>
    <t>RS_039</t>
  </si>
  <si>
    <t>https://academic.oup.com/bioscience/article/67/6/534/3102935?login=true</t>
  </si>
  <si>
    <t>https://developers.google.com/earth-engine/datasets/catalog/RESOLVE_ECOREGIONS_2017#description</t>
  </si>
  <si>
    <t>12_RESOLVE_ecoregions.ipynb</t>
  </si>
  <si>
    <t>RESOLVE Ecoregions 2017</t>
  </si>
  <si>
    <t>Ecoregions SNIPPET</t>
  </si>
  <si>
    <t>RS_040</t>
  </si>
  <si>
    <t>Protected Areas</t>
  </si>
  <si>
    <t>World Database on Protected Areas</t>
  </si>
  <si>
    <t>https://developers.google.com/earth-engine/datasets/catalog/WCMC_WDPA_current_polygons#description</t>
  </si>
  <si>
    <t>https://pp-import-production.s3.amazonaws.com/WDPA_Manual_1_5.pdf</t>
  </si>
  <si>
    <t>13_WDPA.ipynb</t>
  </si>
  <si>
    <t>Protected Areas SNIPPET</t>
  </si>
  <si>
    <t>PAs</t>
  </si>
  <si>
    <t>Citation</t>
  </si>
  <si>
    <t>RS_041</t>
  </si>
  <si>
    <t>https://dataverse.harvard.edu/dataset.xhtml?persistentId=doi:10.7910/DVN/GIVQ75</t>
  </si>
  <si>
    <t>https://www.nature.com/articles/sdata2018227</t>
  </si>
  <si>
    <r>
      <t>Gilbert, M., Nicolas, G., Cinardi, G. </t>
    </r>
    <r>
      <rPr>
        <i/>
        <sz val="10"/>
        <color rgb="FF222222"/>
        <rFont val="Segoe UI"/>
        <family val="2"/>
      </rPr>
      <t>et al.</t>
    </r>
    <r>
      <rPr>
        <sz val="10"/>
        <color rgb="FF222222"/>
        <rFont val="Segoe UI"/>
        <family val="2"/>
      </rPr>
      <t> Global distribution data for cattle, buffaloes, horses, sheep, goats, pigs, chickens and ducks in 2010. </t>
    </r>
    <r>
      <rPr>
        <i/>
        <sz val="10"/>
        <color rgb="FF222222"/>
        <rFont val="Segoe UI"/>
        <family val="2"/>
      </rPr>
      <t>Sci Data</t>
    </r>
    <r>
      <rPr>
        <sz val="10"/>
        <color rgb="FF222222"/>
        <rFont val="Segoe UI"/>
        <family val="2"/>
      </rPr>
      <t> </t>
    </r>
    <r>
      <rPr>
        <b/>
        <sz val="10"/>
        <color rgb="FF222222"/>
        <rFont val="Segoe UI"/>
        <family val="2"/>
      </rPr>
      <t>5</t>
    </r>
    <r>
      <rPr>
        <sz val="10"/>
        <color rgb="FF222222"/>
        <rFont val="Segoe UI"/>
        <family val="2"/>
      </rPr>
      <t>, 180227 (2018). https://doi.org/10.1038/sdata.2018.227</t>
    </r>
  </si>
  <si>
    <t>RS_042</t>
  </si>
  <si>
    <t>RS_043</t>
  </si>
  <si>
    <t>RS_044</t>
  </si>
  <si>
    <t>RS_045</t>
  </si>
  <si>
    <t>RS_046</t>
  </si>
  <si>
    <t>GLW</t>
  </si>
  <si>
    <t>Livestock</t>
  </si>
  <si>
    <t>Gridded Livestock of the World V3</t>
  </si>
  <si>
    <t>Cattle abundance AW</t>
  </si>
  <si>
    <t>Cattle abundance DA</t>
  </si>
  <si>
    <t>Goat abundance AW</t>
  </si>
  <si>
    <t>Goat abundance DA</t>
  </si>
  <si>
    <t>Sheep abundance AW</t>
  </si>
  <si>
    <t>Sheep abundance DA</t>
  </si>
  <si>
    <t>https://dataverse.harvard.edu/dataset.xhtml?persistentId=doi:10.7910/DVN/OCPH42</t>
  </si>
  <si>
    <t>https://dataverse.harvard.edu/dataset.xhtml?persistentId=doi:10.7910/DVN/BLWPZN</t>
  </si>
  <si>
    <t>GLW SNIPPET</t>
  </si>
  <si>
    <t>Cattle, Livestock</t>
  </si>
  <si>
    <t>Goat, Livestock</t>
  </si>
  <si>
    <t>Sheep, Livestock</t>
  </si>
  <si>
    <t>Individuals</t>
  </si>
  <si>
    <t>OpenLandMap Precipitation Monthly</t>
  </si>
  <si>
    <t>https://developers.google.com/earth-engine/datasets/catalog/OpenLandMap_CLM_CLM_PRECIPITATION_SM2RAIN_M_v01#description</t>
  </si>
  <si>
    <t>https://onlinelibrary.wiley.com/doi/abs/10.1111/geb.12365</t>
  </si>
  <si>
    <t>11_OpenLandMap_SOL.ipynb</t>
  </si>
  <si>
    <t>14_OpenLandMap_CLM.ipynb</t>
  </si>
  <si>
    <t>RS_047</t>
  </si>
  <si>
    <t>Mean total monthly precipitation</t>
  </si>
  <si>
    <t>https://zenodo.org/record/6458580</t>
  </si>
  <si>
    <t>Hengl, T., &amp; Parente, L. (2022). Monthly precipitation in mm at 1 km resolution (multisource average) based on SM2RAIN-ASCAT 2007-2021, CHELSA Climate and WorldClim (0.3) [Data set]. Zenodo. https://doi.org/10.5281/zenodo.6458580</t>
  </si>
  <si>
    <t>RS_048</t>
  </si>
  <si>
    <t>15_VNP46A1.ipynb</t>
  </si>
  <si>
    <t>VNP46A1: VIIRS Daily Gridded Day Night Band </t>
  </si>
  <si>
    <t>https://developers.google.com/earth-engine/datasets/catalog/NOAA_VIIRS_001_VNP46A1#bands</t>
  </si>
  <si>
    <t>https://ladsweb.modaps.eosdis.nasa.gov/api/v2/content/archives/Document%20Archive/Science%20Data%20Product%20Documentation/VIIRS_Black_Marble_UG_v1.1_July_2020.pdf</t>
  </si>
  <si>
    <t>https://lpdaac.usgs.gov/data/data-citation-and-policies/</t>
  </si>
  <si>
    <t>Mean monthly nighttime radiance</t>
  </si>
  <si>
    <t>nanoWatts/cm2/sr</t>
  </si>
  <si>
    <t>Night time radiance SNIPPET</t>
  </si>
  <si>
    <t>Nighttime lights, nighttime radiance</t>
  </si>
  <si>
    <t>NTR</t>
  </si>
  <si>
    <t>RS_049</t>
  </si>
  <si>
    <t>RS_050</t>
  </si>
  <si>
    <t>RS_051</t>
  </si>
  <si>
    <t>RS_052</t>
  </si>
  <si>
    <t>16_SPL4SMGP.ipynb</t>
  </si>
  <si>
    <t>Top layer soil moisture (0-5 cm)</t>
  </si>
  <si>
    <t>SPL4SMGP.007 SMAP L4 Global 3-hourly 9-km Surface and Root Zone Soil Moisture</t>
  </si>
  <si>
    <t>https://developers.google.com/earth-engine/datasets/catalog/NASA_SMAP_SPL4SMGP_007#bands</t>
  </si>
  <si>
    <t>https://nsidc.org/sites/default/files/documents/user-guide/multi_spl4smau-v007-userguide.pdf</t>
  </si>
  <si>
    <t>Reichle, R.H., G. De Lannoy, R.D. Koster, W.T. Crow, J.S. Kimball, Q. Liu, and M. Bechtold. 2022. SMAP L4 Global 3-hourly 9 km EASE-Grid Surface and Root Zone Soil Moisture Analysis Update, Version 7. [Indicate subset used]. Boulder, Colorado USA. NASA National Snow and Ice Data Center Distributed Active Archive Center. https://doi.org/10.5067/LWJ6TF5SZRG3. [Date Accessed].</t>
  </si>
  <si>
    <t>Root zone soil moisture (0-100 cm)</t>
  </si>
  <si>
    <t>Root zone soil wetness (0-100 cm; wetness units)</t>
  </si>
  <si>
    <t>Top layer soil wetness (0-5 cm; wetness units)</t>
  </si>
  <si>
    <t>Soil wetness units (dimensionless) vary between 0 and 1, indicating relative saturation between completely dry conditions and completely saturated conditions, respectively.</t>
  </si>
  <si>
    <t>Soil moisture SNIPPET</t>
  </si>
  <si>
    <t>volume fraction</t>
  </si>
  <si>
    <t>Soils, Soil wetness index</t>
  </si>
  <si>
    <t>Soils, Soil moisture</t>
  </si>
  <si>
    <t>RS_053</t>
  </si>
  <si>
    <t>17_OSM_roads.ipynb</t>
  </si>
  <si>
    <t>Open Street Map roads</t>
  </si>
  <si>
    <t>https://www.openstreetmap.org/#map=12/-0.0894/37.0895&amp;layers=T</t>
  </si>
  <si>
    <t>https://wiki.openstreetmap.org/wiki/Main_Page</t>
  </si>
  <si>
    <t>Roads SNIPPET</t>
  </si>
  <si>
    <t>Roads, Tracks</t>
  </si>
  <si>
    <t>RS_054</t>
  </si>
  <si>
    <t>RS_055</t>
  </si>
  <si>
    <t>RS_056</t>
  </si>
  <si>
    <t>RS_057</t>
  </si>
  <si>
    <t>RS_058</t>
  </si>
  <si>
    <t>Habitat heterogeneity</t>
  </si>
  <si>
    <t>Coefficient of Variation</t>
  </si>
  <si>
    <t>Contrast</t>
  </si>
  <si>
    <t>Dissimilarity</t>
  </si>
  <si>
    <t>Entropy</t>
  </si>
  <si>
    <t>Homogeneity</t>
  </si>
  <si>
    <t>Similarity of NDVI between adjacent pixels</t>
  </si>
  <si>
    <t>Disorderliness of NDVI</t>
  </si>
  <si>
    <t>Difference in NDVI between adjacent pixels</t>
  </si>
  <si>
    <t>Exponentially weighted difference in NDVI between adjacent pixels</t>
  </si>
  <si>
    <t>Normalized dispersion of EVI</t>
  </si>
  <si>
    <t>18_Habitat_heterogeneity.ipynb</t>
  </si>
  <si>
    <t>Harmonized Sentinel-2 MSI: MultiSpectral Instrument, Level-2A</t>
  </si>
  <si>
    <t>https://developers.google.com/earth-engine/datasets/catalog/COPERNICUS_S2_SR_HARMONIZED</t>
  </si>
  <si>
    <t>Tuanmu, M.-N. and Jetz, W. (2015), Global habitat heterogeneity. Global Ecology and Biogeography, 24: 1329-1339. https://doi.org/10.1111/geb.12365</t>
  </si>
  <si>
    <t>HabHet</t>
  </si>
  <si>
    <t>Habitat Heterogeneity SNIPPET</t>
  </si>
  <si>
    <t>Habitat heterogeneity, Coefficient of variation</t>
  </si>
  <si>
    <t>Habitat heterogeneity, Contrast</t>
  </si>
  <si>
    <t>Habitat heterogeneity, Dissimilarity</t>
  </si>
  <si>
    <t>Habitat heterogeneity, Entropy</t>
  </si>
  <si>
    <t xml:space="preserve">Habitat heterogeneity, Homogeneity </t>
  </si>
  <si>
    <t>RS_059</t>
  </si>
  <si>
    <t>RS_060</t>
  </si>
  <si>
    <t>RS_061</t>
  </si>
  <si>
    <t>Administrative</t>
  </si>
  <si>
    <t>Mount Kenya Rangeland properties</t>
  </si>
  <si>
    <t>Lewa-Borana Exclosures</t>
  </si>
  <si>
    <t>Lewa roads</t>
  </si>
  <si>
    <t>Properties SNIPPET</t>
  </si>
  <si>
    <t>Exclosures SNIPPET</t>
  </si>
  <si>
    <t>Administrative boundaries, Properties</t>
  </si>
  <si>
    <t>Administrative boundaries, Exclosures</t>
  </si>
  <si>
    <t>Administrative boundaries, Roads</t>
  </si>
  <si>
    <t>NDVI SNIPPET</t>
  </si>
  <si>
    <t>01_topographic_processing</t>
  </si>
  <si>
    <t>Script name (import to GDB)</t>
  </si>
  <si>
    <t>Script name (extract from GEE)</t>
  </si>
  <si>
    <t>02_ee_to_gdb.py</t>
  </si>
  <si>
    <t>RS_008_to_011.py</t>
  </si>
  <si>
    <t>RS_021.py</t>
  </si>
  <si>
    <t>RS_036.py</t>
  </si>
  <si>
    <t>RS_053.py</t>
  </si>
  <si>
    <t>RS_041_to_047.py</t>
  </si>
  <si>
    <t>RS_037_to_038.py</t>
  </si>
  <si>
    <t>https://zenodo.org/record/5338803</t>
  </si>
  <si>
    <t>https://doi.org/10.5194/essd-2019-252</t>
  </si>
  <si>
    <t>Vegetation biomass</t>
  </si>
  <si>
    <t>Aboveground Biomass Density</t>
  </si>
  <si>
    <t>https://developers.google.com/earth-engine/datasets/catalog/LARSE_GEDI_GEDI04_B_002#bands</t>
  </si>
  <si>
    <t>https://daac.ornl.gov/GEDI/guides/GEDI_L4B_Gridded_Biomass.html</t>
  </si>
  <si>
    <t>Dubayah, R.O., J. Armston, S.P. Healey, Z. Yang, P.L. Patterson, S. Saarela, G. Stahl, L. Duncanson, and J.R. Kellner. 2022. GEDI L4B Gridded Aboveground Biomass Density, Version 2. ORNL DAAC, Oak Ridge, Tennessee, USA. https://doi.org/10.3334/ORNLDAAC/2017</t>
  </si>
  <si>
    <t>AGBD SNIPPET</t>
  </si>
  <si>
    <t>Biomass density, vegetation biomass</t>
  </si>
  <si>
    <t>Mg/ha</t>
  </si>
  <si>
    <t>GEDI L4B Gridded Aboveground Biomass Density, Version 2</t>
  </si>
  <si>
    <t>megagrams biomass per ha</t>
  </si>
  <si>
    <t>RS_062</t>
  </si>
  <si>
    <t>19_GEDI_L4B.ipynb</t>
  </si>
  <si>
    <t>GEDI</t>
  </si>
  <si>
    <t>RS_063</t>
  </si>
  <si>
    <t>20_GEDI_L2A_L2B.ipynb</t>
  </si>
  <si>
    <t>Canopy metrics</t>
  </si>
  <si>
    <t>GEDI L2A Raster Canopy Top Height (Version 2)</t>
  </si>
  <si>
    <t>https://developers.google.com/earth-engine/datasets/catalog/LARSE_GEDI_GEDI02_A_002_MONTHLY#bands</t>
  </si>
  <si>
    <t>https://lpdaac.usgs.gov/documents/998/GEDI02_UserGuide_V21.pdf</t>
  </si>
  <si>
    <t>Dubayah, R., Hofton, M., J. B. Blair, Armston, J., Tang, H., Luthcke, S. (2021). GEDI L2A Elevation and Height Metrics Data Global Footprint Level V002 [Data set]. NASA EOSDIS Land Processes DAAC. Accessed YYYY-MMDD from https://doi.org/10.5067/GEDI/GEDI02_A.002.</t>
  </si>
  <si>
    <t>Canopy height</t>
  </si>
  <si>
    <t>GEDI L2B Raster Canopy Cover Vertical Profile Metrics (Version 2)</t>
  </si>
  <si>
    <t>RS_064</t>
  </si>
  <si>
    <t>RS_065</t>
  </si>
  <si>
    <t>RS_066</t>
  </si>
  <si>
    <t>Total canopy cover</t>
  </si>
  <si>
    <t>Total plant area index</t>
  </si>
  <si>
    <t>m^2/m^3</t>
  </si>
  <si>
    <t>1 (area fraction)</t>
  </si>
  <si>
    <t>Plant area volume density</t>
  </si>
  <si>
    <t>https://developers.google.com/earth-engine/datasets/catalog/LARSE_GEDI_GEDI02_B_002_MONTHLY#bands</t>
  </si>
  <si>
    <t>https://lpdaac.usgs.gov/documents/588/GEDI_FCCVPM_ATBD_v1.0.pdf</t>
  </si>
  <si>
    <r>
      <t xml:space="preserve">Dubayah, R., Tang, H., Armston, J., Luthcke, S., Hofton, M., Blair, J. (2021). </t>
    </r>
    <r>
      <rPr>
        <i/>
        <sz val="11"/>
        <color theme="1"/>
        <rFont val="Calibri"/>
        <family val="2"/>
        <scheme val="minor"/>
      </rPr>
      <t>GEDI L2B Canopy Cover and Vertical Profile Metrics Data Global Footprint Level V002</t>
    </r>
    <r>
      <rPr>
        <sz val="11"/>
        <color theme="1"/>
        <rFont val="Calibri"/>
        <family val="2"/>
        <scheme val="minor"/>
      </rPr>
      <t xml:space="preserve"> [Data set]. NASA EOSDIS Land Processes DAAC. Accessed 2023-06-22 from https://doi.org/10.5067/GEDI/GEDI02_B.002</t>
    </r>
  </si>
  <si>
    <t>GEDI L2A SNIPPET</t>
  </si>
  <si>
    <t>GEDI L2B SNIPPET</t>
  </si>
  <si>
    <t>Canopy cover</t>
  </si>
  <si>
    <t>Plant area index</t>
  </si>
  <si>
    <t>Plant area volume density profile in 25</t>
  </si>
  <si>
    <t>Mean canopy height (gridded)</t>
  </si>
  <si>
    <t>Canopy top height (lidar footrpint)</t>
  </si>
  <si>
    <t>GEDI L3 Gridded Land Surface Metrics, Version 2</t>
  </si>
  <si>
    <t>RS_067</t>
  </si>
  <si>
    <t>RS_067.py</t>
  </si>
  <si>
    <t>https://daac.ornl.gov/GEDI/guides/GEDI_L3_LandSurface_Metrics_V2.html</t>
  </si>
  <si>
    <t>https://daac.ornl.gov/cgi-bin/dsviewer.pl?ds_id=1952</t>
  </si>
  <si>
    <t>GEDI L3 SNIPPET</t>
  </si>
  <si>
    <t>RS_068</t>
  </si>
  <si>
    <t>RS_068.py</t>
  </si>
  <si>
    <t>Climate</t>
  </si>
  <si>
    <t>Global Aridity Index</t>
  </si>
  <si>
    <t>Global Aridity Index and Potential Evapotranspiration (ET0) Database V3</t>
  </si>
  <si>
    <t>https://figshare.com/articles/dataset/Global_Aridity_Index_and_Potential_Evapotranspiration_ET0_Climate_Database_v2/7504448/6</t>
  </si>
  <si>
    <t>https://figshare.com/articles/dataset/Global_Aridity_Index_and_Potential_Evapotranspiration_ET0_Climate_Database_v2/7504448/6?file=36324084</t>
  </si>
  <si>
    <t>Zomer, R. J., Trabucco, A. 2022. Version 3 of the “Global Aridity Index and Potential
Evapotranspiration (ET0) Database”: Estimation of Penman-Monteith Reference Evapotranspiration. (In
Press). Available online from the CGIAR-CSI GeoPortal at: https://cgiarcsi.community/2019/01/24/globalaridity-
index-and-potential-evapotranspiration-climate-database-v3/</t>
  </si>
  <si>
    <t>https://www.nature.com/articles/s41597-022-01493-1</t>
  </si>
  <si>
    <t>GAI SNIPPET</t>
  </si>
  <si>
    <t>Climate, Aridity Index</t>
  </si>
  <si>
    <t>RS_069</t>
  </si>
  <si>
    <t>21_iSDAsoil.pynb</t>
  </si>
  <si>
    <t>Effective Cation Exchange Capacity</t>
  </si>
  <si>
    <t>iSDAsoil Effective Cation Exchange Capacity</t>
  </si>
  <si>
    <t>https://developers.google.com/earth-engine/datasets/catalog/ISDASOIL_Africa_v1_cation_exchange_capacity#description</t>
  </si>
  <si>
    <t>Hengl, T., Miller, M.A.E., Križan, J., et al. African soil properties and nutrients mapped at 30 m spatial resolution using two-scale ensemble machine learning. Sci Rep 11, 6130 (2021). doi:10.1038/s41598-021-85639-y</t>
  </si>
  <si>
    <t>https://www.nature.com/articles/s41598-021-85639-y</t>
  </si>
  <si>
    <t>Soil Cation Exchange Capacity SNIPPET</t>
  </si>
  <si>
    <t>Soils, Cation exchange capacity</t>
  </si>
  <si>
    <t>cmol(+)/kg</t>
  </si>
  <si>
    <t>Layer is average of two depth bands (0-20cm and 20-50cm)</t>
  </si>
  <si>
    <t>RS_070</t>
  </si>
  <si>
    <t>22_OLM_Soil_Taxonomy.ipynb</t>
  </si>
  <si>
    <t>Soil Taxonomy</t>
  </si>
  <si>
    <t>OpenLandMap USDA Soil Taxonomy Great Groups</t>
  </si>
  <si>
    <t>https://developers.google.com/earth-engine/datasets/catalog/OpenLandMap_SOL_SOL_GRTGROUP_USDA-SOILTAX_C_v01#description</t>
  </si>
  <si>
    <t>Tomislav Hengl, &amp; Travis Nauman. (2018). Predicted USDA soil great groups at 250 m (probabilities) (Version v01) [Data set]. Zenodo. 10.5281/zenodo.1476844</t>
  </si>
  <si>
    <t>https://www.nrcs.usda.gov/sites/default/files/2022-06/Illustrated_Guide_to_Soil_Taxonomy.pdf</t>
  </si>
  <si>
    <t>See band description in GEE page for vpixel value key</t>
  </si>
  <si>
    <t>Soil Taxonomy SNIPPET</t>
  </si>
  <si>
    <t>Soils, Soil Taxonmy</t>
  </si>
  <si>
    <t>RS_071</t>
  </si>
  <si>
    <t>RS_071.py</t>
  </si>
  <si>
    <t>https://esdac.jrc.ec.europa.eu/content/soil-map-soil-atlas-africa</t>
  </si>
  <si>
    <t>Dewitte, O., Jones, A., Spaargaren, O., Breuning-Madsen, H., Brossard, M., Dampha, A., Deckers, J., Gallali, T., Hallet, S., Jones, R., Kilasara, M., Le Roux, P., Michéli, E., Montanarella, L., Thiombiano, L., Van Ranst, E., Yemefack, M., Zougmore, R., 2013. Harmonisation of the soil map of Africa at the continental scale. Geoderma, 211-212, 138-153</t>
  </si>
  <si>
    <t>Soil Atlas SNIPPET</t>
  </si>
  <si>
    <t>Soils, Soil Atlas</t>
  </si>
  <si>
    <t>https://esdac.jrc.ec.europa.eu/Library/Maps/Africa_Atlas/Documents/JRC_africa_soil_atlas_part1.pdf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</si>
</sst>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
      <sz val="10"/>
      <color rgb="FF222222"/>
      <name val="Segoe UI"/>
      <family val="2"/>
    </font>
    <font>
      <i/>
      <sz val="10"/>
      <color rgb="FF222222"/>
      <name val="Segoe UI"/>
      <family val="2"/>
    </font>
    <font>
      <b/>
      <sz val="10"/>
      <color rgb="FF222222"/>
      <name val="Segoe UI"/>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1" applyAlignment="1">
      <alignment horizontal="lef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abs/10.1111/geb.12365" TargetMode="External"/><Relationship Id="rId13" Type="http://schemas.openxmlformats.org/officeDocument/2006/relationships/hyperlink" Target="https://lpdaac.usgs.gov/documents/588/GEDI_FCCVPM_ATBD_v1.0.pdf" TargetMode="External"/><Relationship Id="rId3" Type="http://schemas.openxmlformats.org/officeDocument/2006/relationships/hyperlink" Target="https://dataverse.harvard.edu/dataset.xhtml?persistentId=doi:10.7910/DVN/GIVQ75" TargetMode="External"/><Relationship Id="rId7" Type="http://schemas.openxmlformats.org/officeDocument/2006/relationships/hyperlink" Target="https://developers.google.com/earth-engine/datasets/catalog/COPERNICUS_S2_SR_HARMONIZED" TargetMode="External"/><Relationship Id="rId12" Type="http://schemas.openxmlformats.org/officeDocument/2006/relationships/hyperlink" Target="https://doi.org/10.3334/ORNLDAAC/2017" TargetMode="External"/><Relationship Id="rId2" Type="http://schemas.openxmlformats.org/officeDocument/2006/relationships/hyperlink" Target="https://ghsl.jrc.ec.europa.eu/download.php?ds=smod" TargetMode="External"/><Relationship Id="rId16" Type="http://schemas.openxmlformats.org/officeDocument/2006/relationships/printerSettings" Target="../printerSettings/printerSettings1.bin"/><Relationship Id="rId1" Type="http://schemas.openxmlformats.org/officeDocument/2006/relationships/hyperlink" Target="https://developers.google.com/earth-engine/datasets/catalog/MODIS_061_MOD13Q1" TargetMode="External"/><Relationship Id="rId6" Type="http://schemas.openxmlformats.org/officeDocument/2006/relationships/hyperlink" Target="https://developers.google.com/earth-engine/datasets/catalog/COPERNICUS_S2_SR_HARMONIZED" TargetMode="External"/><Relationship Id="rId11" Type="http://schemas.openxmlformats.org/officeDocument/2006/relationships/hyperlink" Target="https://doi.org/10.5194/essd-2019-252" TargetMode="External"/><Relationship Id="rId5" Type="http://schemas.openxmlformats.org/officeDocument/2006/relationships/hyperlink" Target="https://developers.google.com/earth-engine/datasets/catalog/OpenLandMap_CLM_CLM_PRECIPITATION_SM2RAIN_M_v01" TargetMode="External"/><Relationship Id="rId15" Type="http://schemas.openxmlformats.org/officeDocument/2006/relationships/hyperlink" Target="https://lpdaac.usgs.gov/documents/588/GEDI_FCCVPM_ATBD_v1.0.pdf" TargetMode="External"/><Relationship Id="rId10" Type="http://schemas.openxmlformats.org/officeDocument/2006/relationships/hyperlink" Target="https://doi.org/10.6084/m9.figshare.14633022" TargetMode="External"/><Relationship Id="rId4" Type="http://schemas.openxmlformats.org/officeDocument/2006/relationships/hyperlink" Target="https://dataverse.harvard.edu/dataset.xhtml?persistentId=doi:10.7910/DVN/GIVQ75" TargetMode="External"/><Relationship Id="rId9" Type="http://schemas.openxmlformats.org/officeDocument/2006/relationships/hyperlink" Target="https://onlinelibrary.wiley.com/doi/abs/10.1111/geb.12365" TargetMode="External"/><Relationship Id="rId14" Type="http://schemas.openxmlformats.org/officeDocument/2006/relationships/hyperlink" Target="https://lpdaac.usgs.gov/documents/588/GEDI_FCCVPM_ATBD_v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7E1D-8C4C-418F-9437-3E9925023977}">
  <dimension ref="A1:T72"/>
  <sheetViews>
    <sheetView tabSelected="1" zoomScale="85" zoomScaleNormal="85" workbookViewId="0">
      <pane xSplit="2" ySplit="1" topLeftCell="C46" activePane="bottomRight" state="frozen"/>
      <selection pane="topRight" activeCell="C1" sqref="C1"/>
      <selection pane="bottomLeft" activeCell="A2" sqref="A2"/>
      <selection pane="bottomRight" activeCell="E54" sqref="E54"/>
    </sheetView>
  </sheetViews>
  <sheetFormatPr defaultRowHeight="14.4" x14ac:dyDescent="0.3"/>
  <cols>
    <col min="2" max="2" width="30.21875" bestFit="1" customWidth="1"/>
    <col min="3" max="3" width="30.21875" customWidth="1"/>
    <col min="4" max="4" width="17.44140625" style="2" customWidth="1"/>
    <col min="5" max="5" width="36.109375" style="2" bestFit="1" customWidth="1"/>
    <col min="6" max="6" width="10.5546875" style="2" bestFit="1" customWidth="1"/>
    <col min="7" max="7" width="13.21875" style="2" bestFit="1" customWidth="1"/>
    <col min="8" max="8" width="85.109375" style="2" bestFit="1" customWidth="1"/>
    <col min="9" max="9" width="14.33203125" style="2" bestFit="1" customWidth="1"/>
    <col min="10" max="10" width="16.77734375" style="2" bestFit="1" customWidth="1"/>
    <col min="11" max="11" width="10" style="2" bestFit="1" customWidth="1"/>
    <col min="12" max="12" width="9.109375" style="2" bestFit="1" customWidth="1"/>
    <col min="13" max="13" width="14.33203125" style="2" customWidth="1"/>
    <col min="14" max="14" width="22.88671875" style="2" customWidth="1"/>
    <col min="15" max="15" width="25.33203125" style="2" customWidth="1"/>
    <col min="16" max="16" width="27.109375" customWidth="1"/>
    <col min="17" max="17" width="10.6640625" style="2" customWidth="1"/>
    <col min="18" max="18" width="33.44140625" style="2" customWidth="1"/>
    <col min="19" max="19" width="36.33203125" style="2" bestFit="1" customWidth="1"/>
    <col min="20" max="20" width="16.5546875" bestFit="1" customWidth="1"/>
  </cols>
  <sheetData>
    <row r="1" spans="1:20" ht="46.8" x14ac:dyDescent="0.3">
      <c r="A1" s="3" t="s">
        <v>37</v>
      </c>
      <c r="B1" s="4" t="s">
        <v>346</v>
      </c>
      <c r="C1" s="4" t="s">
        <v>345</v>
      </c>
      <c r="D1" s="3" t="s">
        <v>64</v>
      </c>
      <c r="E1" s="3" t="s">
        <v>20</v>
      </c>
      <c r="F1" s="3" t="s">
        <v>24</v>
      </c>
      <c r="G1" s="3" t="s">
        <v>43</v>
      </c>
      <c r="H1" s="3" t="s">
        <v>10</v>
      </c>
      <c r="I1" s="4" t="s">
        <v>11</v>
      </c>
      <c r="J1" s="4" t="s">
        <v>12</v>
      </c>
      <c r="K1" s="3" t="s">
        <v>14</v>
      </c>
      <c r="L1" s="3" t="s">
        <v>15</v>
      </c>
      <c r="M1" s="3" t="s">
        <v>6</v>
      </c>
      <c r="N1" s="3" t="s">
        <v>7</v>
      </c>
      <c r="O1" s="3" t="s">
        <v>233</v>
      </c>
      <c r="P1" s="3" t="s">
        <v>8</v>
      </c>
      <c r="Q1" s="3" t="s">
        <v>63</v>
      </c>
      <c r="R1" s="3" t="s">
        <v>75</v>
      </c>
      <c r="S1" s="3" t="s">
        <v>65</v>
      </c>
      <c r="T1" s="3" t="s">
        <v>88</v>
      </c>
    </row>
    <row r="2" spans="1:20" s="1" customFormat="1" x14ac:dyDescent="0.3">
      <c r="A2" s="1" t="s">
        <v>38</v>
      </c>
      <c r="B2" s="1" t="s">
        <v>130</v>
      </c>
      <c r="C2" s="2" t="s">
        <v>347</v>
      </c>
      <c r="D2" s="2" t="s">
        <v>0</v>
      </c>
      <c r="E2" s="2" t="s">
        <v>21</v>
      </c>
      <c r="F2" s="2" t="s">
        <v>9</v>
      </c>
      <c r="G2" s="2" t="s">
        <v>0</v>
      </c>
      <c r="H2" s="2" t="s">
        <v>321</v>
      </c>
      <c r="I2" s="2">
        <v>30</v>
      </c>
      <c r="J2" s="2">
        <v>10</v>
      </c>
      <c r="K2" s="2">
        <v>2015</v>
      </c>
      <c r="L2" s="2">
        <v>2023</v>
      </c>
      <c r="M2" s="5" t="s">
        <v>322</v>
      </c>
      <c r="N2" s="2" t="s">
        <v>13</v>
      </c>
      <c r="O2" s="2"/>
      <c r="P2" s="1" t="s">
        <v>16</v>
      </c>
      <c r="Q2" s="2" t="b">
        <v>0</v>
      </c>
      <c r="R2" s="2" t="s">
        <v>343</v>
      </c>
      <c r="S2" s="2" t="s">
        <v>66</v>
      </c>
      <c r="T2" s="2" t="s">
        <v>26</v>
      </c>
    </row>
    <row r="3" spans="1:20" x14ac:dyDescent="0.3">
      <c r="A3" t="s">
        <v>39</v>
      </c>
      <c r="B3" t="s">
        <v>131</v>
      </c>
      <c r="C3" s="2" t="s">
        <v>347</v>
      </c>
      <c r="D3" s="2" t="s">
        <v>0</v>
      </c>
      <c r="E3" s="2" t="s">
        <v>21</v>
      </c>
      <c r="F3" s="2" t="s">
        <v>9</v>
      </c>
      <c r="G3" s="2" t="s">
        <v>0</v>
      </c>
      <c r="H3" s="2" t="s">
        <v>17</v>
      </c>
      <c r="I3" s="2">
        <v>250</v>
      </c>
      <c r="J3" s="2">
        <v>16</v>
      </c>
      <c r="K3" s="2">
        <v>2000</v>
      </c>
      <c r="L3" s="2">
        <v>2023</v>
      </c>
      <c r="M3" s="5" t="s">
        <v>18</v>
      </c>
      <c r="N3" s="2" t="s">
        <v>23</v>
      </c>
      <c r="P3" t="s">
        <v>41</v>
      </c>
      <c r="Q3" s="2" t="b">
        <v>0</v>
      </c>
      <c r="R3" s="2" t="str">
        <f t="shared" ref="R3" si="0">CONCATENATE(O3, " SNIPPET")</f>
        <v xml:space="preserve"> SNIPPET</v>
      </c>
      <c r="S3" s="2" t="s">
        <v>66</v>
      </c>
      <c r="T3" s="2" t="s">
        <v>26</v>
      </c>
    </row>
    <row r="4" spans="1:20" x14ac:dyDescent="0.3">
      <c r="A4" t="s">
        <v>40</v>
      </c>
      <c r="B4" t="s">
        <v>131</v>
      </c>
      <c r="C4" s="2" t="s">
        <v>347</v>
      </c>
      <c r="D4" s="2" t="s">
        <v>19</v>
      </c>
      <c r="E4" s="2" t="s">
        <v>22</v>
      </c>
      <c r="F4" s="2" t="s">
        <v>9</v>
      </c>
      <c r="G4" s="2" t="s">
        <v>19</v>
      </c>
      <c r="H4" s="2" t="s">
        <v>17</v>
      </c>
      <c r="I4" s="2">
        <v>250</v>
      </c>
      <c r="J4" s="2">
        <v>16</v>
      </c>
      <c r="K4" s="2">
        <v>2000</v>
      </c>
      <c r="L4" s="2">
        <v>2023</v>
      </c>
      <c r="M4" s="2" t="s">
        <v>18</v>
      </c>
      <c r="N4" s="2" t="s">
        <v>23</v>
      </c>
      <c r="P4" t="s">
        <v>41</v>
      </c>
      <c r="Q4" s="2" t="b">
        <v>0</v>
      </c>
      <c r="R4" s="2" t="str">
        <f>CONCATENATE(O4, " SNIPPET")</f>
        <v xml:space="preserve"> SNIPPET</v>
      </c>
      <c r="S4" s="2" t="s">
        <v>67</v>
      </c>
      <c r="T4" s="2" t="s">
        <v>26</v>
      </c>
    </row>
    <row r="5" spans="1:20" x14ac:dyDescent="0.3">
      <c r="A5" t="s">
        <v>44</v>
      </c>
      <c r="B5" t="s">
        <v>132</v>
      </c>
      <c r="C5" s="2" t="s">
        <v>347</v>
      </c>
      <c r="D5" s="2" t="s">
        <v>3</v>
      </c>
      <c r="E5" s="2" t="s">
        <v>58</v>
      </c>
      <c r="F5" s="2" t="s">
        <v>9</v>
      </c>
      <c r="G5" s="2" t="s">
        <v>3</v>
      </c>
      <c r="H5" s="2" t="s">
        <v>45</v>
      </c>
      <c r="I5" s="2">
        <v>500</v>
      </c>
      <c r="J5" s="2">
        <v>30</v>
      </c>
      <c r="K5" s="2">
        <v>2000</v>
      </c>
      <c r="L5" s="2">
        <v>2023</v>
      </c>
      <c r="M5" s="2" t="s">
        <v>42</v>
      </c>
      <c r="N5" s="2" t="s">
        <v>46</v>
      </c>
      <c r="P5" t="s">
        <v>47</v>
      </c>
      <c r="Q5" s="2" t="b">
        <v>0</v>
      </c>
      <c r="R5" s="2" t="str">
        <f t="shared" ref="R5:R12" si="1">CONCATENATE(O5, " SNIPPET")</f>
        <v xml:space="preserve"> SNIPPET</v>
      </c>
      <c r="S5" s="2" t="s">
        <v>3</v>
      </c>
      <c r="T5" s="2" t="s">
        <v>89</v>
      </c>
    </row>
    <row r="6" spans="1:20" x14ac:dyDescent="0.3">
      <c r="A6" t="s">
        <v>48</v>
      </c>
      <c r="B6" t="s">
        <v>133</v>
      </c>
      <c r="C6" s="2" t="s">
        <v>347</v>
      </c>
      <c r="D6" s="2" t="s">
        <v>32</v>
      </c>
      <c r="E6" s="2" t="s">
        <v>1</v>
      </c>
      <c r="F6" s="2" t="s">
        <v>9</v>
      </c>
      <c r="G6" s="2" t="s">
        <v>32</v>
      </c>
      <c r="H6" s="2" t="s">
        <v>49</v>
      </c>
      <c r="I6" s="2">
        <v>90</v>
      </c>
      <c r="J6" s="2" t="s">
        <v>26</v>
      </c>
      <c r="K6" s="2">
        <v>2000</v>
      </c>
      <c r="L6" s="2">
        <v>2000</v>
      </c>
      <c r="M6" s="2" t="s">
        <v>55</v>
      </c>
      <c r="N6" s="2" t="s">
        <v>54</v>
      </c>
      <c r="Q6" s="2" t="b">
        <v>1</v>
      </c>
      <c r="R6" s="2" t="str">
        <f t="shared" si="1"/>
        <v xml:space="preserve"> SNIPPET</v>
      </c>
      <c r="S6" s="2" t="s">
        <v>68</v>
      </c>
      <c r="T6" s="2" t="s">
        <v>90</v>
      </c>
    </row>
    <row r="7" spans="1:20" x14ac:dyDescent="0.3">
      <c r="A7" t="s">
        <v>50</v>
      </c>
      <c r="B7" t="s">
        <v>133</v>
      </c>
      <c r="C7" s="2" t="s">
        <v>347</v>
      </c>
      <c r="D7" s="2" t="s">
        <v>32</v>
      </c>
      <c r="E7" s="2" t="s">
        <v>53</v>
      </c>
      <c r="F7" s="2" t="s">
        <v>9</v>
      </c>
      <c r="G7" s="2" t="s">
        <v>32</v>
      </c>
      <c r="H7" s="2" t="s">
        <v>49</v>
      </c>
      <c r="I7" s="2">
        <v>90</v>
      </c>
      <c r="J7" s="2" t="s">
        <v>26</v>
      </c>
      <c r="K7" s="2">
        <v>2000</v>
      </c>
      <c r="L7" s="2">
        <v>2000</v>
      </c>
      <c r="M7" s="2" t="s">
        <v>55</v>
      </c>
      <c r="N7" s="2" t="s">
        <v>54</v>
      </c>
      <c r="P7" s="2" t="s">
        <v>56</v>
      </c>
      <c r="Q7" s="2" t="b">
        <v>1</v>
      </c>
      <c r="R7" s="2" t="str">
        <f t="shared" si="1"/>
        <v xml:space="preserve"> SNIPPET</v>
      </c>
      <c r="S7" s="2" t="s">
        <v>74</v>
      </c>
      <c r="T7" s="2" t="s">
        <v>91</v>
      </c>
    </row>
    <row r="8" spans="1:20" x14ac:dyDescent="0.3">
      <c r="A8" t="s">
        <v>51</v>
      </c>
      <c r="B8" t="s">
        <v>133</v>
      </c>
      <c r="C8" s="2" t="s">
        <v>347</v>
      </c>
      <c r="D8" s="2" t="s">
        <v>32</v>
      </c>
      <c r="E8" s="2" t="s">
        <v>52</v>
      </c>
      <c r="F8" s="2" t="s">
        <v>9</v>
      </c>
      <c r="G8" s="2" t="s">
        <v>32</v>
      </c>
      <c r="H8" s="2" t="s">
        <v>49</v>
      </c>
      <c r="I8" s="2">
        <v>90</v>
      </c>
      <c r="J8" s="2" t="s">
        <v>26</v>
      </c>
      <c r="K8" s="2">
        <v>2000</v>
      </c>
      <c r="L8" s="2">
        <v>2000</v>
      </c>
      <c r="M8" s="2" t="s">
        <v>55</v>
      </c>
      <c r="N8" s="2" t="s">
        <v>54</v>
      </c>
      <c r="P8" s="2" t="s">
        <v>57</v>
      </c>
      <c r="Q8" s="2" t="b">
        <v>1</v>
      </c>
      <c r="R8" s="2" t="str">
        <f t="shared" si="1"/>
        <v xml:space="preserve"> SNIPPET</v>
      </c>
      <c r="S8" s="2" t="s">
        <v>73</v>
      </c>
      <c r="T8" s="2" t="s">
        <v>91</v>
      </c>
    </row>
    <row r="9" spans="1:20" x14ac:dyDescent="0.3">
      <c r="A9" t="s">
        <v>59</v>
      </c>
      <c r="B9" t="s">
        <v>344</v>
      </c>
      <c r="C9" s="2" t="s">
        <v>348</v>
      </c>
      <c r="D9" s="2" t="s">
        <v>32</v>
      </c>
      <c r="E9" s="2" t="s">
        <v>30</v>
      </c>
      <c r="F9" s="2" t="s">
        <v>9</v>
      </c>
      <c r="G9" s="2" t="s">
        <v>32</v>
      </c>
      <c r="H9" s="2" t="s">
        <v>85</v>
      </c>
      <c r="I9" s="2">
        <v>90</v>
      </c>
      <c r="J9" s="2" t="s">
        <v>26</v>
      </c>
      <c r="K9" s="2">
        <v>2000</v>
      </c>
      <c r="L9" s="2">
        <v>2000</v>
      </c>
      <c r="M9" s="2" t="s">
        <v>26</v>
      </c>
      <c r="N9" s="2" t="s">
        <v>26</v>
      </c>
      <c r="Q9" s="2" t="b">
        <v>0</v>
      </c>
      <c r="R9" s="2" t="str">
        <f t="shared" si="1"/>
        <v xml:space="preserve"> SNIPPET</v>
      </c>
      <c r="S9" s="2" t="s">
        <v>72</v>
      </c>
      <c r="T9" s="2" t="s">
        <v>26</v>
      </c>
    </row>
    <row r="10" spans="1:20" x14ac:dyDescent="0.3">
      <c r="A10" t="s">
        <v>60</v>
      </c>
      <c r="B10" t="s">
        <v>344</v>
      </c>
      <c r="C10" s="2" t="s">
        <v>348</v>
      </c>
      <c r="D10" s="2" t="s">
        <v>32</v>
      </c>
      <c r="E10" s="2" t="s">
        <v>33</v>
      </c>
      <c r="F10" s="2" t="s">
        <v>9</v>
      </c>
      <c r="G10" s="2" t="s">
        <v>32</v>
      </c>
      <c r="H10" s="2" t="s">
        <v>85</v>
      </c>
      <c r="I10" s="2">
        <v>90</v>
      </c>
      <c r="J10" s="2" t="s">
        <v>26</v>
      </c>
      <c r="K10" s="2">
        <v>2000</v>
      </c>
      <c r="L10" s="2">
        <v>2000</v>
      </c>
      <c r="M10" s="2" t="s">
        <v>26</v>
      </c>
      <c r="N10" s="2" t="s">
        <v>26</v>
      </c>
      <c r="Q10" s="2" t="b">
        <v>0</v>
      </c>
      <c r="R10" s="2" t="str">
        <f t="shared" si="1"/>
        <v xml:space="preserve"> SNIPPET</v>
      </c>
      <c r="S10" s="2" t="s">
        <v>71</v>
      </c>
      <c r="T10" s="2" t="s">
        <v>26</v>
      </c>
    </row>
    <row r="11" spans="1:20" x14ac:dyDescent="0.3">
      <c r="A11" t="s">
        <v>61</v>
      </c>
      <c r="B11" t="s">
        <v>344</v>
      </c>
      <c r="C11" s="2" t="s">
        <v>348</v>
      </c>
      <c r="D11" s="2" t="s">
        <v>32</v>
      </c>
      <c r="E11" s="2" t="s">
        <v>31</v>
      </c>
      <c r="F11" s="2" t="s">
        <v>9</v>
      </c>
      <c r="G11" s="2" t="s">
        <v>32</v>
      </c>
      <c r="H11" s="2" t="s">
        <v>85</v>
      </c>
      <c r="I11" s="2">
        <v>90</v>
      </c>
      <c r="J11" s="2" t="s">
        <v>26</v>
      </c>
      <c r="K11" s="2">
        <v>2000</v>
      </c>
      <c r="L11" s="2">
        <v>2000</v>
      </c>
      <c r="M11" s="2" t="s">
        <v>26</v>
      </c>
      <c r="N11" s="2" t="s">
        <v>26</v>
      </c>
      <c r="Q11" s="2" t="b">
        <v>0</v>
      </c>
      <c r="R11" s="2" t="str">
        <f t="shared" si="1"/>
        <v xml:space="preserve"> SNIPPET</v>
      </c>
      <c r="S11" s="2" t="s">
        <v>70</v>
      </c>
      <c r="T11" s="2" t="s">
        <v>26</v>
      </c>
    </row>
    <row r="12" spans="1:20" x14ac:dyDescent="0.3">
      <c r="A12" t="s">
        <v>62</v>
      </c>
      <c r="B12" t="s">
        <v>344</v>
      </c>
      <c r="C12" s="2" t="s">
        <v>348</v>
      </c>
      <c r="D12" s="2" t="s">
        <v>32</v>
      </c>
      <c r="E12" s="2" t="s">
        <v>29</v>
      </c>
      <c r="F12" s="2" t="s">
        <v>9</v>
      </c>
      <c r="G12" s="2" t="s">
        <v>32</v>
      </c>
      <c r="H12" s="2" t="s">
        <v>85</v>
      </c>
      <c r="I12" s="2">
        <v>90</v>
      </c>
      <c r="J12" s="2" t="s">
        <v>26</v>
      </c>
      <c r="K12" s="2">
        <v>2000</v>
      </c>
      <c r="L12" s="2">
        <v>2000</v>
      </c>
      <c r="M12" s="2" t="s">
        <v>26</v>
      </c>
      <c r="N12" s="2" t="s">
        <v>26</v>
      </c>
      <c r="Q12" s="2" t="b">
        <v>0</v>
      </c>
      <c r="R12" s="2" t="str">
        <f t="shared" si="1"/>
        <v xml:space="preserve"> SNIPPET</v>
      </c>
      <c r="S12" s="2" t="s">
        <v>69</v>
      </c>
      <c r="T12" s="2" t="s">
        <v>26</v>
      </c>
    </row>
    <row r="13" spans="1:20" x14ac:dyDescent="0.3">
      <c r="A13" t="s">
        <v>76</v>
      </c>
      <c r="B13" t="s">
        <v>134</v>
      </c>
      <c r="C13" s="2" t="s">
        <v>347</v>
      </c>
      <c r="D13" s="2" t="s">
        <v>80</v>
      </c>
      <c r="E13" s="2" t="s">
        <v>81</v>
      </c>
      <c r="F13" s="2" t="s">
        <v>9</v>
      </c>
      <c r="G13" s="2" t="s">
        <v>80</v>
      </c>
      <c r="H13" s="2" t="s">
        <v>83</v>
      </c>
      <c r="I13" s="2">
        <v>5566</v>
      </c>
      <c r="J13" s="2">
        <v>1</v>
      </c>
      <c r="K13" s="2">
        <v>1981</v>
      </c>
      <c r="L13" s="2">
        <v>2023</v>
      </c>
      <c r="M13" s="2" t="s">
        <v>84</v>
      </c>
      <c r="N13" s="2" t="s">
        <v>86</v>
      </c>
      <c r="Q13" s="2" t="b">
        <v>1</v>
      </c>
      <c r="R13" s="2" t="s">
        <v>87</v>
      </c>
      <c r="S13" s="2" t="s">
        <v>82</v>
      </c>
      <c r="T13" s="2" t="s">
        <v>92</v>
      </c>
    </row>
    <row r="14" spans="1:20" x14ac:dyDescent="0.3">
      <c r="A14" t="s">
        <v>77</v>
      </c>
      <c r="B14" t="s">
        <v>135</v>
      </c>
      <c r="C14" s="2" t="s">
        <v>347</v>
      </c>
      <c r="D14" s="2" t="s">
        <v>28</v>
      </c>
      <c r="E14" s="2" t="s">
        <v>93</v>
      </c>
      <c r="F14" s="2" t="s">
        <v>9</v>
      </c>
      <c r="G14" s="2" t="s">
        <v>28</v>
      </c>
      <c r="H14" s="2" t="s">
        <v>97</v>
      </c>
      <c r="I14" s="2">
        <v>500</v>
      </c>
      <c r="J14" s="2">
        <v>365</v>
      </c>
      <c r="K14" s="2">
        <v>2001</v>
      </c>
      <c r="L14" s="2">
        <v>2022</v>
      </c>
      <c r="M14" s="2" t="s">
        <v>98</v>
      </c>
      <c r="N14" s="2" t="s">
        <v>99</v>
      </c>
      <c r="Q14" s="2" t="b">
        <v>1</v>
      </c>
      <c r="R14" s="2" t="s">
        <v>94</v>
      </c>
      <c r="S14" s="2" t="s">
        <v>95</v>
      </c>
      <c r="T14" s="2" t="s">
        <v>96</v>
      </c>
    </row>
    <row r="15" spans="1:20" x14ac:dyDescent="0.3">
      <c r="A15" t="s">
        <v>78</v>
      </c>
      <c r="B15" t="s">
        <v>136</v>
      </c>
      <c r="C15" s="2" t="s">
        <v>347</v>
      </c>
      <c r="D15" s="2" t="s">
        <v>102</v>
      </c>
      <c r="E15" s="2" t="s">
        <v>112</v>
      </c>
      <c r="F15" s="2" t="s">
        <v>9</v>
      </c>
      <c r="G15" s="2" t="s">
        <v>106</v>
      </c>
      <c r="H15" s="2" t="s">
        <v>103</v>
      </c>
      <c r="I15" s="2">
        <v>250</v>
      </c>
      <c r="J15" s="2">
        <v>365</v>
      </c>
      <c r="K15" s="2">
        <v>2000</v>
      </c>
      <c r="L15" s="2">
        <v>2000</v>
      </c>
      <c r="M15" s="2" t="s">
        <v>100</v>
      </c>
      <c r="N15" s="2" t="s">
        <v>104</v>
      </c>
      <c r="P15" t="s">
        <v>105</v>
      </c>
      <c r="Q15" s="2" t="b">
        <v>1</v>
      </c>
      <c r="R15" s="2" t="s">
        <v>107</v>
      </c>
      <c r="S15" s="2" t="s">
        <v>109</v>
      </c>
      <c r="T15" s="2" t="s">
        <v>108</v>
      </c>
    </row>
    <row r="16" spans="1:20" x14ac:dyDescent="0.3">
      <c r="A16" t="s">
        <v>79</v>
      </c>
      <c r="B16" t="s">
        <v>136</v>
      </c>
      <c r="C16" s="2" t="s">
        <v>347</v>
      </c>
      <c r="D16" s="2" t="s">
        <v>102</v>
      </c>
      <c r="E16" s="2" t="s">
        <v>113</v>
      </c>
      <c r="F16" s="2" t="s">
        <v>9</v>
      </c>
      <c r="G16" s="2" t="s">
        <v>106</v>
      </c>
      <c r="H16" s="2" t="s">
        <v>103</v>
      </c>
      <c r="I16" s="2">
        <v>250</v>
      </c>
      <c r="J16" s="2">
        <v>365</v>
      </c>
      <c r="K16" s="2">
        <v>2000</v>
      </c>
      <c r="L16" s="2">
        <v>2000</v>
      </c>
      <c r="M16" s="2" t="s">
        <v>100</v>
      </c>
      <c r="N16" s="2" t="s">
        <v>104</v>
      </c>
      <c r="P16" t="s">
        <v>105</v>
      </c>
      <c r="Q16" s="2" t="b">
        <v>1</v>
      </c>
      <c r="R16" s="2" t="s">
        <v>107</v>
      </c>
      <c r="S16" s="2" t="s">
        <v>110</v>
      </c>
      <c r="T16" s="2" t="s">
        <v>108</v>
      </c>
    </row>
    <row r="17" spans="1:20" x14ac:dyDescent="0.3">
      <c r="A17" t="s">
        <v>101</v>
      </c>
      <c r="B17" t="s">
        <v>136</v>
      </c>
      <c r="C17" s="2" t="s">
        <v>347</v>
      </c>
      <c r="D17" s="2" t="s">
        <v>102</v>
      </c>
      <c r="E17" s="2" t="s">
        <v>114</v>
      </c>
      <c r="F17" s="2" t="s">
        <v>9</v>
      </c>
      <c r="G17" s="2" t="s">
        <v>106</v>
      </c>
      <c r="H17" s="2" t="s">
        <v>103</v>
      </c>
      <c r="I17" s="2">
        <v>250</v>
      </c>
      <c r="J17" s="2">
        <v>365</v>
      </c>
      <c r="K17" s="2">
        <v>2000</v>
      </c>
      <c r="L17" s="2">
        <v>2000</v>
      </c>
      <c r="M17" s="2" t="s">
        <v>100</v>
      </c>
      <c r="N17" s="2" t="s">
        <v>104</v>
      </c>
      <c r="P17" t="s">
        <v>105</v>
      </c>
      <c r="Q17" s="2" t="b">
        <v>1</v>
      </c>
      <c r="R17" s="2" t="s">
        <v>107</v>
      </c>
      <c r="S17" s="2" t="s">
        <v>111</v>
      </c>
      <c r="T17" s="2" t="s">
        <v>108</v>
      </c>
    </row>
    <row r="18" spans="1:20" x14ac:dyDescent="0.3">
      <c r="A18" t="s">
        <v>115</v>
      </c>
      <c r="B18" t="s">
        <v>137</v>
      </c>
      <c r="C18" s="2" t="s">
        <v>347</v>
      </c>
      <c r="D18" s="2" t="s">
        <v>0</v>
      </c>
      <c r="E18" s="2" t="s">
        <v>21</v>
      </c>
      <c r="F18" s="2" t="s">
        <v>9</v>
      </c>
      <c r="G18" s="2" t="s">
        <v>0</v>
      </c>
      <c r="H18" s="2" t="s">
        <v>116</v>
      </c>
      <c r="I18" s="2">
        <v>30</v>
      </c>
      <c r="J18" s="2">
        <v>16</v>
      </c>
      <c r="K18" s="2">
        <v>2013</v>
      </c>
      <c r="L18" s="2">
        <v>2023</v>
      </c>
      <c r="M18" s="2" t="s">
        <v>117</v>
      </c>
      <c r="N18" t="s">
        <v>118</v>
      </c>
      <c r="O18"/>
      <c r="P18" t="s">
        <v>119</v>
      </c>
      <c r="Q18" s="2" t="b">
        <v>1</v>
      </c>
      <c r="R18" s="2" t="str">
        <f t="shared" ref="R18" si="2">CONCATENATE(O18, " SNIPPET")</f>
        <v xml:space="preserve"> SNIPPET</v>
      </c>
      <c r="S18" s="2" t="s">
        <v>66</v>
      </c>
      <c r="T18" s="2" t="s">
        <v>26</v>
      </c>
    </row>
    <row r="19" spans="1:20" x14ac:dyDescent="0.3">
      <c r="A19" t="s">
        <v>120</v>
      </c>
      <c r="B19" t="s">
        <v>137</v>
      </c>
      <c r="C19" s="2" t="s">
        <v>347</v>
      </c>
      <c r="D19" s="2" t="s">
        <v>19</v>
      </c>
      <c r="E19" s="2" t="s">
        <v>22</v>
      </c>
      <c r="F19" s="2" t="s">
        <v>9</v>
      </c>
      <c r="G19" s="2" t="s">
        <v>19</v>
      </c>
      <c r="H19" s="2" t="s">
        <v>116</v>
      </c>
      <c r="I19" s="2">
        <v>30</v>
      </c>
      <c r="J19" s="2">
        <v>16</v>
      </c>
      <c r="K19" s="2">
        <v>2013</v>
      </c>
      <c r="L19" s="2">
        <v>2023</v>
      </c>
      <c r="M19" s="2" t="s">
        <v>117</v>
      </c>
      <c r="N19" t="s">
        <v>118</v>
      </c>
      <c r="O19"/>
      <c r="P19" t="s">
        <v>119</v>
      </c>
      <c r="Q19" s="2" t="b">
        <v>1</v>
      </c>
      <c r="R19" s="2" t="str">
        <f>CONCATENATE(O19, " SNIPPET")</f>
        <v xml:space="preserve"> SNIPPET</v>
      </c>
      <c r="S19" s="2" t="s">
        <v>67</v>
      </c>
      <c r="T19" s="2" t="s">
        <v>26</v>
      </c>
    </row>
    <row r="20" spans="1:20" x14ac:dyDescent="0.3">
      <c r="A20" t="s">
        <v>121</v>
      </c>
      <c r="B20" t="s">
        <v>137</v>
      </c>
      <c r="C20" s="2" t="s">
        <v>347</v>
      </c>
      <c r="D20" s="2" t="s">
        <v>4</v>
      </c>
      <c r="E20" s="2" t="s">
        <v>122</v>
      </c>
      <c r="F20" s="2" t="s">
        <v>9</v>
      </c>
      <c r="G20" s="2" t="s">
        <v>4</v>
      </c>
      <c r="H20" s="2" t="s">
        <v>116</v>
      </c>
      <c r="I20" s="2">
        <v>30</v>
      </c>
      <c r="J20" s="2">
        <v>16</v>
      </c>
      <c r="K20" s="2">
        <v>2013</v>
      </c>
      <c r="L20" s="2">
        <v>2023</v>
      </c>
      <c r="M20" s="2" t="s">
        <v>117</v>
      </c>
      <c r="N20" t="s">
        <v>118</v>
      </c>
      <c r="O20"/>
      <c r="P20" t="s">
        <v>119</v>
      </c>
      <c r="Q20" s="2" t="b">
        <v>1</v>
      </c>
      <c r="R20" s="2" t="s">
        <v>123</v>
      </c>
      <c r="S20" s="2" t="s">
        <v>66</v>
      </c>
      <c r="T20" s="2" t="s">
        <v>26</v>
      </c>
    </row>
    <row r="21" spans="1:20" x14ac:dyDescent="0.3">
      <c r="A21" t="s">
        <v>126</v>
      </c>
      <c r="B21" t="s">
        <v>138</v>
      </c>
      <c r="C21" s="2" t="s">
        <v>347</v>
      </c>
      <c r="D21" s="2" t="s">
        <v>32</v>
      </c>
      <c r="E21" s="2" t="s">
        <v>127</v>
      </c>
      <c r="F21" s="2" t="s">
        <v>9</v>
      </c>
      <c r="G21" s="2" t="s">
        <v>32</v>
      </c>
      <c r="H21" s="2" t="s">
        <v>5</v>
      </c>
      <c r="I21" s="2">
        <v>270</v>
      </c>
      <c r="J21" s="2" t="s">
        <v>26</v>
      </c>
      <c r="K21" s="2">
        <v>2006</v>
      </c>
      <c r="L21" s="2">
        <v>2011</v>
      </c>
      <c r="M21" s="2" t="s">
        <v>128</v>
      </c>
      <c r="N21" s="2" t="s">
        <v>129</v>
      </c>
      <c r="Q21" s="2" t="b">
        <v>1</v>
      </c>
      <c r="R21" s="2" t="s">
        <v>124</v>
      </c>
      <c r="S21" s="2" t="s">
        <v>125</v>
      </c>
      <c r="T21" s="2" t="s">
        <v>26</v>
      </c>
    </row>
    <row r="22" spans="1:20" x14ac:dyDescent="0.3">
      <c r="A22" t="s">
        <v>139</v>
      </c>
      <c r="B22" t="s">
        <v>26</v>
      </c>
      <c r="C22" t="s">
        <v>349</v>
      </c>
      <c r="D22" s="2" t="s">
        <v>140</v>
      </c>
      <c r="E22" s="2" t="s">
        <v>194</v>
      </c>
      <c r="F22" s="2" t="s">
        <v>36</v>
      </c>
      <c r="G22" s="2" t="s">
        <v>191</v>
      </c>
      <c r="H22" s="2" t="s">
        <v>197</v>
      </c>
      <c r="I22" s="2" t="s">
        <v>26</v>
      </c>
      <c r="J22" s="2" t="s">
        <v>26</v>
      </c>
      <c r="K22" s="2">
        <v>2000</v>
      </c>
      <c r="L22" s="2">
        <v>2019</v>
      </c>
      <c r="M22" s="5" t="s">
        <v>193</v>
      </c>
      <c r="N22" s="2" t="s">
        <v>192</v>
      </c>
      <c r="P22" s="2"/>
      <c r="Q22" s="2" t="b">
        <v>1</v>
      </c>
      <c r="R22" s="2" t="s">
        <v>195</v>
      </c>
      <c r="S22" s="2" t="s">
        <v>196</v>
      </c>
      <c r="T22" t="s">
        <v>26</v>
      </c>
    </row>
    <row r="23" spans="1:20" x14ac:dyDescent="0.3">
      <c r="A23" t="s">
        <v>141</v>
      </c>
      <c r="B23" t="s">
        <v>151</v>
      </c>
      <c r="C23" s="2" t="s">
        <v>347</v>
      </c>
      <c r="D23" s="2" t="s">
        <v>140</v>
      </c>
      <c r="E23" s="2" t="s">
        <v>152</v>
      </c>
      <c r="F23" s="2" t="s">
        <v>36</v>
      </c>
      <c r="G23" s="2" t="s">
        <v>190</v>
      </c>
      <c r="H23" s="2" t="s">
        <v>162</v>
      </c>
      <c r="I23" s="2" t="s">
        <v>26</v>
      </c>
      <c r="J23" s="2" t="s">
        <v>26</v>
      </c>
      <c r="K23" s="2">
        <v>2000</v>
      </c>
      <c r="L23" s="2">
        <v>2000</v>
      </c>
      <c r="M23" s="2" t="s">
        <v>163</v>
      </c>
      <c r="N23" s="2" t="s">
        <v>173</v>
      </c>
      <c r="Q23" s="2" t="b">
        <v>0</v>
      </c>
      <c r="R23" s="2" t="s">
        <v>174</v>
      </c>
      <c r="S23" s="2" t="s">
        <v>175</v>
      </c>
      <c r="T23" t="s">
        <v>26</v>
      </c>
    </row>
    <row r="24" spans="1:20" x14ac:dyDescent="0.3">
      <c r="A24" t="s">
        <v>142</v>
      </c>
      <c r="B24" t="s">
        <v>151</v>
      </c>
      <c r="C24" s="2" t="s">
        <v>347</v>
      </c>
      <c r="D24" s="2" t="s">
        <v>140</v>
      </c>
      <c r="E24" s="2" t="s">
        <v>153</v>
      </c>
      <c r="F24" s="2" t="s">
        <v>36</v>
      </c>
      <c r="G24" s="2" t="s">
        <v>190</v>
      </c>
      <c r="H24" s="2" t="s">
        <v>162</v>
      </c>
      <c r="I24" s="2" t="s">
        <v>26</v>
      </c>
      <c r="J24" s="2" t="s">
        <v>26</v>
      </c>
      <c r="K24" s="2">
        <v>2000</v>
      </c>
      <c r="L24" s="2">
        <v>2000</v>
      </c>
      <c r="M24" s="2" t="s">
        <v>164</v>
      </c>
      <c r="N24" s="2" t="s">
        <v>173</v>
      </c>
      <c r="Q24" s="2" t="b">
        <v>0</v>
      </c>
      <c r="R24" s="2" t="s">
        <v>174</v>
      </c>
      <c r="S24" s="2" t="s">
        <v>175</v>
      </c>
      <c r="T24" t="s">
        <v>26</v>
      </c>
    </row>
    <row r="25" spans="1:20" x14ac:dyDescent="0.3">
      <c r="A25" t="s">
        <v>143</v>
      </c>
      <c r="B25" t="s">
        <v>151</v>
      </c>
      <c r="C25" s="2" t="s">
        <v>347</v>
      </c>
      <c r="D25" s="2" t="s">
        <v>140</v>
      </c>
      <c r="E25" s="2" t="s">
        <v>154</v>
      </c>
      <c r="F25" s="2" t="s">
        <v>36</v>
      </c>
      <c r="G25" s="2" t="s">
        <v>190</v>
      </c>
      <c r="H25" s="2" t="s">
        <v>162</v>
      </c>
      <c r="I25" s="2" t="s">
        <v>26</v>
      </c>
      <c r="J25" s="2" t="s">
        <v>26</v>
      </c>
      <c r="K25" s="2">
        <v>2000</v>
      </c>
      <c r="L25" s="2">
        <v>2000</v>
      </c>
      <c r="M25" s="2" t="s">
        <v>165</v>
      </c>
      <c r="N25" s="2" t="s">
        <v>173</v>
      </c>
      <c r="Q25" s="2" t="b">
        <v>0</v>
      </c>
      <c r="R25" s="2" t="s">
        <v>174</v>
      </c>
      <c r="S25" s="2" t="s">
        <v>175</v>
      </c>
      <c r="T25" t="s">
        <v>26</v>
      </c>
    </row>
    <row r="26" spans="1:20" x14ac:dyDescent="0.3">
      <c r="A26" t="s">
        <v>144</v>
      </c>
      <c r="B26" t="s">
        <v>151</v>
      </c>
      <c r="C26" s="2" t="s">
        <v>347</v>
      </c>
      <c r="D26" s="2" t="s">
        <v>140</v>
      </c>
      <c r="E26" s="2" t="s">
        <v>155</v>
      </c>
      <c r="F26" s="2" t="s">
        <v>36</v>
      </c>
      <c r="G26" s="2" t="s">
        <v>190</v>
      </c>
      <c r="H26" s="2" t="s">
        <v>162</v>
      </c>
      <c r="I26" s="2" t="s">
        <v>26</v>
      </c>
      <c r="J26" s="2" t="s">
        <v>26</v>
      </c>
      <c r="K26" s="2">
        <v>2000</v>
      </c>
      <c r="L26" s="2">
        <v>2000</v>
      </c>
      <c r="M26" s="2" t="s">
        <v>166</v>
      </c>
      <c r="N26" s="2" t="s">
        <v>173</v>
      </c>
      <c r="Q26" s="2" t="b">
        <v>0</v>
      </c>
      <c r="R26" s="2" t="s">
        <v>174</v>
      </c>
      <c r="S26" s="2" t="s">
        <v>175</v>
      </c>
      <c r="T26" t="s">
        <v>26</v>
      </c>
    </row>
    <row r="27" spans="1:20" x14ac:dyDescent="0.3">
      <c r="A27" t="s">
        <v>145</v>
      </c>
      <c r="B27" t="s">
        <v>151</v>
      </c>
      <c r="C27" s="2" t="s">
        <v>347</v>
      </c>
      <c r="D27" s="2" t="s">
        <v>140</v>
      </c>
      <c r="E27" s="2" t="s">
        <v>156</v>
      </c>
      <c r="F27" s="2" t="s">
        <v>36</v>
      </c>
      <c r="G27" s="2" t="s">
        <v>190</v>
      </c>
      <c r="H27" s="2" t="s">
        <v>162</v>
      </c>
      <c r="I27" s="2" t="s">
        <v>26</v>
      </c>
      <c r="J27" s="2" t="s">
        <v>26</v>
      </c>
      <c r="K27" s="2">
        <v>2000</v>
      </c>
      <c r="L27" s="2">
        <v>2000</v>
      </c>
      <c r="M27" s="2" t="s">
        <v>167</v>
      </c>
      <c r="N27" s="2" t="s">
        <v>173</v>
      </c>
      <c r="Q27" s="2" t="b">
        <v>0</v>
      </c>
      <c r="R27" s="2" t="s">
        <v>174</v>
      </c>
      <c r="S27" s="2" t="s">
        <v>175</v>
      </c>
      <c r="T27" t="s">
        <v>26</v>
      </c>
    </row>
    <row r="28" spans="1:20" x14ac:dyDescent="0.3">
      <c r="A28" t="s">
        <v>146</v>
      </c>
      <c r="B28" t="s">
        <v>151</v>
      </c>
      <c r="C28" s="2" t="s">
        <v>347</v>
      </c>
      <c r="D28" s="2" t="s">
        <v>140</v>
      </c>
      <c r="E28" s="2" t="s">
        <v>157</v>
      </c>
      <c r="F28" s="2" t="s">
        <v>36</v>
      </c>
      <c r="G28" s="2" t="s">
        <v>190</v>
      </c>
      <c r="H28" s="2" t="s">
        <v>162</v>
      </c>
      <c r="I28" s="2" t="s">
        <v>26</v>
      </c>
      <c r="J28" s="2" t="s">
        <v>26</v>
      </c>
      <c r="K28" s="2">
        <v>2000</v>
      </c>
      <c r="L28" s="2">
        <v>2000</v>
      </c>
      <c r="M28" s="2" t="s">
        <v>168</v>
      </c>
      <c r="N28" s="2" t="s">
        <v>173</v>
      </c>
      <c r="Q28" s="2" t="b">
        <v>0</v>
      </c>
      <c r="R28" s="2" t="s">
        <v>174</v>
      </c>
      <c r="S28" s="2" t="s">
        <v>175</v>
      </c>
      <c r="T28" t="s">
        <v>26</v>
      </c>
    </row>
    <row r="29" spans="1:20" x14ac:dyDescent="0.3">
      <c r="A29" t="s">
        <v>147</v>
      </c>
      <c r="B29" t="s">
        <v>151</v>
      </c>
      <c r="C29" s="2" t="s">
        <v>347</v>
      </c>
      <c r="D29" s="2" t="s">
        <v>140</v>
      </c>
      <c r="E29" s="2" t="s">
        <v>158</v>
      </c>
      <c r="F29" s="2" t="s">
        <v>36</v>
      </c>
      <c r="G29" s="2" t="s">
        <v>190</v>
      </c>
      <c r="H29" s="2" t="s">
        <v>162</v>
      </c>
      <c r="I29" s="2" t="s">
        <v>26</v>
      </c>
      <c r="J29" s="2" t="s">
        <v>26</v>
      </c>
      <c r="K29" s="2">
        <v>2000</v>
      </c>
      <c r="L29" s="2">
        <v>2000</v>
      </c>
      <c r="M29" s="2" t="s">
        <v>169</v>
      </c>
      <c r="N29" s="2" t="s">
        <v>173</v>
      </c>
      <c r="Q29" s="2" t="b">
        <v>0</v>
      </c>
      <c r="R29" s="2" t="s">
        <v>174</v>
      </c>
      <c r="S29" s="2" t="s">
        <v>175</v>
      </c>
      <c r="T29" t="s">
        <v>26</v>
      </c>
    </row>
    <row r="30" spans="1:20" x14ac:dyDescent="0.3">
      <c r="A30" t="s">
        <v>148</v>
      </c>
      <c r="B30" t="s">
        <v>151</v>
      </c>
      <c r="C30" s="2" t="s">
        <v>347</v>
      </c>
      <c r="D30" s="2" t="s">
        <v>140</v>
      </c>
      <c r="E30" s="2" t="s">
        <v>159</v>
      </c>
      <c r="F30" s="2" t="s">
        <v>36</v>
      </c>
      <c r="G30" s="2" t="s">
        <v>190</v>
      </c>
      <c r="H30" s="2" t="s">
        <v>162</v>
      </c>
      <c r="I30" s="2" t="s">
        <v>26</v>
      </c>
      <c r="J30" s="2" t="s">
        <v>26</v>
      </c>
      <c r="K30" s="2">
        <v>2000</v>
      </c>
      <c r="L30" s="2">
        <v>2000</v>
      </c>
      <c r="M30" s="2" t="s">
        <v>170</v>
      </c>
      <c r="N30" s="2" t="s">
        <v>173</v>
      </c>
      <c r="Q30" s="2" t="b">
        <v>0</v>
      </c>
      <c r="R30" s="2" t="s">
        <v>174</v>
      </c>
      <c r="S30" s="2" t="s">
        <v>175</v>
      </c>
      <c r="T30" t="s">
        <v>26</v>
      </c>
    </row>
    <row r="31" spans="1:20" x14ac:dyDescent="0.3">
      <c r="A31" t="s">
        <v>149</v>
      </c>
      <c r="B31" t="s">
        <v>151</v>
      </c>
      <c r="C31" s="2" t="s">
        <v>347</v>
      </c>
      <c r="D31" s="2" t="s">
        <v>140</v>
      </c>
      <c r="E31" s="2" t="s">
        <v>160</v>
      </c>
      <c r="F31" s="2" t="s">
        <v>36</v>
      </c>
      <c r="G31" s="2" t="s">
        <v>190</v>
      </c>
      <c r="H31" s="2" t="s">
        <v>162</v>
      </c>
      <c r="I31" s="2" t="s">
        <v>26</v>
      </c>
      <c r="J31" s="2" t="s">
        <v>26</v>
      </c>
      <c r="K31" s="2">
        <v>2000</v>
      </c>
      <c r="L31" s="2">
        <v>2000</v>
      </c>
      <c r="M31" s="2" t="s">
        <v>171</v>
      </c>
      <c r="N31" s="2" t="s">
        <v>173</v>
      </c>
      <c r="Q31" s="2" t="b">
        <v>0</v>
      </c>
      <c r="R31" s="2" t="s">
        <v>174</v>
      </c>
      <c r="S31" s="2" t="s">
        <v>175</v>
      </c>
      <c r="T31" t="s">
        <v>26</v>
      </c>
    </row>
    <row r="32" spans="1:20" x14ac:dyDescent="0.3">
      <c r="A32" t="s">
        <v>150</v>
      </c>
      <c r="B32" t="s">
        <v>151</v>
      </c>
      <c r="C32" s="2" t="s">
        <v>347</v>
      </c>
      <c r="D32" s="2" t="s">
        <v>140</v>
      </c>
      <c r="E32" s="2" t="s">
        <v>161</v>
      </c>
      <c r="F32" s="2" t="s">
        <v>36</v>
      </c>
      <c r="G32" s="2" t="s">
        <v>190</v>
      </c>
      <c r="H32" s="2" t="s">
        <v>162</v>
      </c>
      <c r="I32" s="2" t="s">
        <v>26</v>
      </c>
      <c r="J32" s="2" t="s">
        <v>26</v>
      </c>
      <c r="K32" s="2">
        <v>2000</v>
      </c>
      <c r="L32" s="2">
        <v>2000</v>
      </c>
      <c r="M32" s="2" t="s">
        <v>172</v>
      </c>
      <c r="N32" s="2" t="s">
        <v>173</v>
      </c>
      <c r="Q32" s="2" t="b">
        <v>0</v>
      </c>
      <c r="R32" s="2" t="s">
        <v>174</v>
      </c>
      <c r="S32" s="2" t="s">
        <v>175</v>
      </c>
      <c r="T32" t="s">
        <v>26</v>
      </c>
    </row>
    <row r="33" spans="1:20" x14ac:dyDescent="0.3">
      <c r="A33" t="s">
        <v>176</v>
      </c>
      <c r="B33" t="s">
        <v>262</v>
      </c>
      <c r="C33" s="2" t="s">
        <v>347</v>
      </c>
      <c r="D33" s="2" t="s">
        <v>2</v>
      </c>
      <c r="E33" s="2" t="s">
        <v>180</v>
      </c>
      <c r="F33" s="2" t="s">
        <v>9</v>
      </c>
      <c r="G33" s="2" t="s">
        <v>2</v>
      </c>
      <c r="H33" s="2" t="s">
        <v>184</v>
      </c>
      <c r="I33" s="2">
        <v>250</v>
      </c>
      <c r="J33" s="2" t="s">
        <v>26</v>
      </c>
      <c r="K33" s="2">
        <v>1950</v>
      </c>
      <c r="L33" s="2">
        <v>2018</v>
      </c>
      <c r="M33" s="2" t="s">
        <v>185</v>
      </c>
      <c r="N33" s="2" t="s">
        <v>186</v>
      </c>
      <c r="Q33" s="2" t="b">
        <v>1</v>
      </c>
      <c r="R33" s="2" t="s">
        <v>187</v>
      </c>
      <c r="S33" s="2" t="s">
        <v>188</v>
      </c>
      <c r="T33" t="s">
        <v>189</v>
      </c>
    </row>
    <row r="34" spans="1:20" x14ac:dyDescent="0.3">
      <c r="A34" t="s">
        <v>177</v>
      </c>
      <c r="B34" t="s">
        <v>262</v>
      </c>
      <c r="C34" s="2" t="s">
        <v>347</v>
      </c>
      <c r="D34" s="2" t="s">
        <v>2</v>
      </c>
      <c r="E34" s="2" t="s">
        <v>181</v>
      </c>
      <c r="F34" s="2" t="s">
        <v>9</v>
      </c>
      <c r="G34" s="2" t="s">
        <v>2</v>
      </c>
      <c r="H34" s="2" t="s">
        <v>184</v>
      </c>
      <c r="I34" s="2">
        <v>250</v>
      </c>
      <c r="J34" s="2" t="s">
        <v>26</v>
      </c>
      <c r="K34" s="2">
        <v>1950</v>
      </c>
      <c r="L34" s="2">
        <v>2018</v>
      </c>
      <c r="M34" s="2" t="s">
        <v>185</v>
      </c>
      <c r="N34" s="2" t="s">
        <v>186</v>
      </c>
      <c r="Q34" s="2" t="b">
        <v>1</v>
      </c>
      <c r="R34" s="2" t="s">
        <v>187</v>
      </c>
      <c r="S34" s="2" t="s">
        <v>188</v>
      </c>
      <c r="T34" t="s">
        <v>189</v>
      </c>
    </row>
    <row r="35" spans="1:20" x14ac:dyDescent="0.3">
      <c r="A35" t="s">
        <v>178</v>
      </c>
      <c r="B35" t="s">
        <v>262</v>
      </c>
      <c r="C35" s="2" t="s">
        <v>347</v>
      </c>
      <c r="D35" s="2" t="s">
        <v>2</v>
      </c>
      <c r="E35" s="2" t="s">
        <v>182</v>
      </c>
      <c r="F35" s="2" t="s">
        <v>9</v>
      </c>
      <c r="G35" s="2" t="s">
        <v>2</v>
      </c>
      <c r="H35" s="2" t="s">
        <v>184</v>
      </c>
      <c r="I35" s="2">
        <v>250</v>
      </c>
      <c r="J35" s="2" t="s">
        <v>26</v>
      </c>
      <c r="K35" s="2">
        <v>1950</v>
      </c>
      <c r="L35" s="2">
        <v>2018</v>
      </c>
      <c r="M35" s="2" t="s">
        <v>185</v>
      </c>
      <c r="N35" s="2" t="s">
        <v>186</v>
      </c>
      <c r="Q35" s="2" t="b">
        <v>1</v>
      </c>
      <c r="R35" s="2" t="s">
        <v>187</v>
      </c>
      <c r="S35" s="2" t="s">
        <v>188</v>
      </c>
      <c r="T35" t="s">
        <v>189</v>
      </c>
    </row>
    <row r="36" spans="1:20" x14ac:dyDescent="0.3">
      <c r="A36" t="s">
        <v>179</v>
      </c>
      <c r="B36" t="s">
        <v>262</v>
      </c>
      <c r="C36" s="2" t="s">
        <v>347</v>
      </c>
      <c r="D36" s="2" t="s">
        <v>2</v>
      </c>
      <c r="E36" s="2" t="s">
        <v>183</v>
      </c>
      <c r="F36" s="2" t="s">
        <v>9</v>
      </c>
      <c r="G36" s="2" t="s">
        <v>2</v>
      </c>
      <c r="H36" s="2" t="s">
        <v>184</v>
      </c>
      <c r="I36" s="2">
        <v>250</v>
      </c>
      <c r="J36" s="2" t="s">
        <v>26</v>
      </c>
      <c r="K36" s="2">
        <v>1950</v>
      </c>
      <c r="L36" s="2">
        <v>2018</v>
      </c>
      <c r="M36" s="2" t="s">
        <v>185</v>
      </c>
      <c r="N36" s="2" t="s">
        <v>186</v>
      </c>
      <c r="Q36" s="2" t="b">
        <v>1</v>
      </c>
      <c r="R36" s="2" t="s">
        <v>187</v>
      </c>
      <c r="S36" s="2" t="s">
        <v>188</v>
      </c>
      <c r="T36" t="s">
        <v>189</v>
      </c>
    </row>
    <row r="37" spans="1:20" x14ac:dyDescent="0.3">
      <c r="A37" t="s">
        <v>198</v>
      </c>
      <c r="B37" t="s">
        <v>26</v>
      </c>
      <c r="C37" t="s">
        <v>350</v>
      </c>
      <c r="D37" s="2" t="s">
        <v>199</v>
      </c>
      <c r="E37" s="2" t="s">
        <v>200</v>
      </c>
      <c r="F37" s="2" t="s">
        <v>9</v>
      </c>
      <c r="G37" s="2" t="s">
        <v>203</v>
      </c>
      <c r="H37" s="2" t="s">
        <v>201</v>
      </c>
      <c r="I37" s="2">
        <v>300</v>
      </c>
      <c r="J37" s="2" t="s">
        <v>26</v>
      </c>
      <c r="K37" s="2">
        <v>2017</v>
      </c>
      <c r="L37" s="2">
        <v>2017</v>
      </c>
      <c r="M37" s="5" t="s">
        <v>354</v>
      </c>
      <c r="N37" s="5" t="s">
        <v>355</v>
      </c>
      <c r="P37" t="s">
        <v>202</v>
      </c>
      <c r="Q37" s="2" t="b">
        <v>1</v>
      </c>
      <c r="R37" s="2" t="s">
        <v>204</v>
      </c>
      <c r="S37" s="2" t="s">
        <v>205</v>
      </c>
      <c r="T37" s="2" t="s">
        <v>108</v>
      </c>
    </row>
    <row r="38" spans="1:20" x14ac:dyDescent="0.3">
      <c r="A38" t="s">
        <v>206</v>
      </c>
      <c r="B38" t="s">
        <v>26</v>
      </c>
      <c r="C38" t="s">
        <v>353</v>
      </c>
      <c r="D38" s="2" t="s">
        <v>199</v>
      </c>
      <c r="E38" s="2" t="s">
        <v>208</v>
      </c>
      <c r="F38" s="2" t="s">
        <v>9</v>
      </c>
      <c r="G38" s="2" t="s">
        <v>207</v>
      </c>
      <c r="H38" s="2" t="s">
        <v>209</v>
      </c>
      <c r="I38" s="2">
        <v>1000</v>
      </c>
      <c r="J38" s="2" t="s">
        <v>26</v>
      </c>
      <c r="K38" s="2">
        <v>2022</v>
      </c>
      <c r="L38" s="2">
        <v>2022</v>
      </c>
      <c r="M38" s="2" t="s">
        <v>211</v>
      </c>
      <c r="N38" s="2" t="s">
        <v>210</v>
      </c>
      <c r="Q38" s="2" t="b">
        <v>1</v>
      </c>
      <c r="R38" s="2" t="s">
        <v>212</v>
      </c>
      <c r="S38" s="2" t="s">
        <v>213</v>
      </c>
      <c r="T38" s="2" t="s">
        <v>26</v>
      </c>
    </row>
    <row r="39" spans="1:20" x14ac:dyDescent="0.3">
      <c r="A39" t="s">
        <v>214</v>
      </c>
      <c r="B39" t="s">
        <v>26</v>
      </c>
      <c r="C39" t="s">
        <v>353</v>
      </c>
      <c r="D39" s="2" t="s">
        <v>199</v>
      </c>
      <c r="E39" s="2" t="s">
        <v>218</v>
      </c>
      <c r="F39" s="2" t="s">
        <v>9</v>
      </c>
      <c r="G39" s="2" t="s">
        <v>207</v>
      </c>
      <c r="H39" s="2" t="s">
        <v>209</v>
      </c>
      <c r="I39" s="2">
        <v>100</v>
      </c>
      <c r="J39" s="2" t="s">
        <v>26</v>
      </c>
      <c r="K39" s="2">
        <v>2018</v>
      </c>
      <c r="L39" s="2">
        <v>2018</v>
      </c>
      <c r="M39" s="2" t="s">
        <v>217</v>
      </c>
      <c r="N39" s="2" t="s">
        <v>210</v>
      </c>
      <c r="Q39" s="2" t="b">
        <v>1</v>
      </c>
      <c r="R39" s="2" t="s">
        <v>215</v>
      </c>
      <c r="S39" s="2" t="s">
        <v>216</v>
      </c>
      <c r="T39" s="2" t="s">
        <v>26</v>
      </c>
    </row>
    <row r="40" spans="1:20" x14ac:dyDescent="0.3">
      <c r="A40" t="s">
        <v>219</v>
      </c>
      <c r="B40" t="s">
        <v>222</v>
      </c>
      <c r="C40" s="2" t="s">
        <v>347</v>
      </c>
      <c r="D40" s="2" t="s">
        <v>35</v>
      </c>
      <c r="E40" s="2" t="s">
        <v>35</v>
      </c>
      <c r="F40" s="2" t="s">
        <v>36</v>
      </c>
      <c r="G40" s="2" t="s">
        <v>35</v>
      </c>
      <c r="H40" s="2" t="s">
        <v>223</v>
      </c>
      <c r="I40" s="2" t="s">
        <v>26</v>
      </c>
      <c r="J40" s="2" t="s">
        <v>26</v>
      </c>
      <c r="K40" s="2">
        <v>2017</v>
      </c>
      <c r="L40" s="2">
        <v>2017</v>
      </c>
      <c r="M40" s="2" t="s">
        <v>221</v>
      </c>
      <c r="N40" s="2" t="s">
        <v>220</v>
      </c>
      <c r="Q40" s="2" t="b">
        <v>1</v>
      </c>
      <c r="R40" s="2" t="s">
        <v>224</v>
      </c>
      <c r="S40" s="2" t="s">
        <v>35</v>
      </c>
      <c r="T40" s="2" t="s">
        <v>26</v>
      </c>
    </row>
    <row r="41" spans="1:20" x14ac:dyDescent="0.3">
      <c r="A41" t="s">
        <v>225</v>
      </c>
      <c r="B41" t="s">
        <v>230</v>
      </c>
      <c r="C41" s="2" t="s">
        <v>347</v>
      </c>
      <c r="D41" s="2" t="s">
        <v>226</v>
      </c>
      <c r="E41" s="2" t="s">
        <v>226</v>
      </c>
      <c r="F41" s="2" t="s">
        <v>36</v>
      </c>
      <c r="G41" s="2" t="s">
        <v>232</v>
      </c>
      <c r="H41" s="2" t="s">
        <v>227</v>
      </c>
      <c r="I41" s="2" t="s">
        <v>26</v>
      </c>
      <c r="J41" s="2" t="s">
        <v>26</v>
      </c>
      <c r="K41" s="2">
        <v>2017</v>
      </c>
      <c r="L41" s="2">
        <v>2023</v>
      </c>
      <c r="M41" s="2" t="s">
        <v>228</v>
      </c>
      <c r="N41" s="2" t="s">
        <v>229</v>
      </c>
      <c r="Q41" s="2" t="b">
        <v>0</v>
      </c>
      <c r="R41" s="2" t="s">
        <v>231</v>
      </c>
      <c r="S41" s="2" t="s">
        <v>226</v>
      </c>
      <c r="T41" s="2" t="s">
        <v>26</v>
      </c>
    </row>
    <row r="42" spans="1:20" ht="15" x14ac:dyDescent="0.3">
      <c r="A42" t="s">
        <v>234</v>
      </c>
      <c r="B42" t="s">
        <v>26</v>
      </c>
      <c r="C42" s="2" t="s">
        <v>352</v>
      </c>
      <c r="D42" s="2" t="s">
        <v>244</v>
      </c>
      <c r="E42" s="2" t="s">
        <v>246</v>
      </c>
      <c r="F42" s="2" t="s">
        <v>9</v>
      </c>
      <c r="G42" s="2" t="s">
        <v>243</v>
      </c>
      <c r="H42" s="2" t="s">
        <v>245</v>
      </c>
      <c r="I42" s="2">
        <v>8500</v>
      </c>
      <c r="J42" s="2" t="s">
        <v>26</v>
      </c>
      <c r="K42" s="2">
        <v>2010</v>
      </c>
      <c r="L42" s="2">
        <v>2010</v>
      </c>
      <c r="M42" s="2" t="s">
        <v>235</v>
      </c>
      <c r="N42" s="2" t="s">
        <v>236</v>
      </c>
      <c r="O42" s="2" t="s">
        <v>237</v>
      </c>
      <c r="Q42" s="2" t="b">
        <v>1</v>
      </c>
      <c r="R42" s="2" t="s">
        <v>254</v>
      </c>
      <c r="S42" s="2" t="s">
        <v>255</v>
      </c>
      <c r="T42" s="2" t="s">
        <v>258</v>
      </c>
    </row>
    <row r="43" spans="1:20" ht="15" x14ac:dyDescent="0.3">
      <c r="A43" t="s">
        <v>238</v>
      </c>
      <c r="B43" t="s">
        <v>26</v>
      </c>
      <c r="C43" s="2" t="s">
        <v>352</v>
      </c>
      <c r="D43" s="2" t="s">
        <v>244</v>
      </c>
      <c r="E43" s="2" t="s">
        <v>247</v>
      </c>
      <c r="F43" s="2" t="s">
        <v>9</v>
      </c>
      <c r="G43" s="2" t="s">
        <v>243</v>
      </c>
      <c r="H43" s="2" t="s">
        <v>245</v>
      </c>
      <c r="I43" s="2">
        <v>8500</v>
      </c>
      <c r="J43" s="2" t="s">
        <v>26</v>
      </c>
      <c r="K43" s="2">
        <v>2010</v>
      </c>
      <c r="L43" s="2">
        <v>2010</v>
      </c>
      <c r="M43" s="2" t="s">
        <v>235</v>
      </c>
      <c r="N43" s="2" t="s">
        <v>236</v>
      </c>
      <c r="O43" s="2" t="s">
        <v>237</v>
      </c>
      <c r="Q43" s="2" t="b">
        <v>1</v>
      </c>
      <c r="R43" s="2" t="s">
        <v>254</v>
      </c>
      <c r="S43" s="2" t="s">
        <v>255</v>
      </c>
      <c r="T43" s="2" t="s">
        <v>258</v>
      </c>
    </row>
    <row r="44" spans="1:20" ht="15" x14ac:dyDescent="0.3">
      <c r="A44" t="s">
        <v>239</v>
      </c>
      <c r="B44" t="s">
        <v>26</v>
      </c>
      <c r="C44" s="2" t="s">
        <v>352</v>
      </c>
      <c r="D44" s="2" t="s">
        <v>244</v>
      </c>
      <c r="E44" s="2" t="s">
        <v>248</v>
      </c>
      <c r="F44" s="2" t="s">
        <v>9</v>
      </c>
      <c r="G44" s="2" t="s">
        <v>243</v>
      </c>
      <c r="H44" s="2" t="s">
        <v>245</v>
      </c>
      <c r="I44" s="2">
        <v>8500</v>
      </c>
      <c r="J44" s="2" t="s">
        <v>26</v>
      </c>
      <c r="K44" s="2">
        <v>2010</v>
      </c>
      <c r="L44" s="2">
        <v>2010</v>
      </c>
      <c r="M44" s="2" t="s">
        <v>252</v>
      </c>
      <c r="N44" s="2" t="s">
        <v>236</v>
      </c>
      <c r="O44" s="2" t="s">
        <v>237</v>
      </c>
      <c r="Q44" s="2" t="b">
        <v>1</v>
      </c>
      <c r="R44" s="2" t="s">
        <v>254</v>
      </c>
      <c r="S44" s="2" t="s">
        <v>256</v>
      </c>
      <c r="T44" s="2" t="s">
        <v>258</v>
      </c>
    </row>
    <row r="45" spans="1:20" ht="15" x14ac:dyDescent="0.3">
      <c r="A45" t="s">
        <v>240</v>
      </c>
      <c r="B45" t="s">
        <v>26</v>
      </c>
      <c r="C45" s="2" t="s">
        <v>352</v>
      </c>
      <c r="D45" s="2" t="s">
        <v>244</v>
      </c>
      <c r="E45" s="2" t="s">
        <v>249</v>
      </c>
      <c r="F45" s="2" t="s">
        <v>9</v>
      </c>
      <c r="G45" s="2" t="s">
        <v>243</v>
      </c>
      <c r="H45" s="2" t="s">
        <v>245</v>
      </c>
      <c r="I45" s="2">
        <v>8500</v>
      </c>
      <c r="J45" s="2" t="s">
        <v>26</v>
      </c>
      <c r="K45" s="2">
        <v>2010</v>
      </c>
      <c r="L45" s="2">
        <v>2010</v>
      </c>
      <c r="M45" s="2" t="s">
        <v>252</v>
      </c>
      <c r="N45" s="2" t="s">
        <v>236</v>
      </c>
      <c r="O45" s="2" t="s">
        <v>237</v>
      </c>
      <c r="Q45" s="2" t="b">
        <v>1</v>
      </c>
      <c r="R45" s="2" t="s">
        <v>254</v>
      </c>
      <c r="S45" s="2" t="s">
        <v>256</v>
      </c>
      <c r="T45" s="2" t="s">
        <v>258</v>
      </c>
    </row>
    <row r="46" spans="1:20" ht="15" x14ac:dyDescent="0.3">
      <c r="A46" t="s">
        <v>241</v>
      </c>
      <c r="B46" t="s">
        <v>26</v>
      </c>
      <c r="C46" s="2" t="s">
        <v>352</v>
      </c>
      <c r="D46" s="2" t="s">
        <v>244</v>
      </c>
      <c r="E46" s="2" t="s">
        <v>250</v>
      </c>
      <c r="F46" s="2" t="s">
        <v>9</v>
      </c>
      <c r="G46" s="2" t="s">
        <v>243</v>
      </c>
      <c r="H46" s="2" t="s">
        <v>245</v>
      </c>
      <c r="I46" s="2">
        <v>8500</v>
      </c>
      <c r="J46" s="2" t="s">
        <v>26</v>
      </c>
      <c r="K46" s="2">
        <v>2010</v>
      </c>
      <c r="L46" s="2">
        <v>2010</v>
      </c>
      <c r="M46" s="2" t="s">
        <v>253</v>
      </c>
      <c r="N46" s="2" t="s">
        <v>236</v>
      </c>
      <c r="O46" s="2" t="s">
        <v>237</v>
      </c>
      <c r="Q46" s="2" t="b">
        <v>1</v>
      </c>
      <c r="R46" s="2" t="s">
        <v>254</v>
      </c>
      <c r="S46" s="2" t="s">
        <v>257</v>
      </c>
      <c r="T46" s="2" t="s">
        <v>258</v>
      </c>
    </row>
    <row r="47" spans="1:20" ht="15" x14ac:dyDescent="0.3">
      <c r="A47" t="s">
        <v>242</v>
      </c>
      <c r="B47" t="s">
        <v>26</v>
      </c>
      <c r="C47" s="2" t="s">
        <v>352</v>
      </c>
      <c r="D47" s="2" t="s">
        <v>244</v>
      </c>
      <c r="E47" s="2" t="s">
        <v>251</v>
      </c>
      <c r="F47" s="2" t="s">
        <v>9</v>
      </c>
      <c r="G47" s="2" t="s">
        <v>243</v>
      </c>
      <c r="H47" s="2" t="s">
        <v>245</v>
      </c>
      <c r="I47" s="2">
        <v>8500</v>
      </c>
      <c r="J47" s="2" t="s">
        <v>26</v>
      </c>
      <c r="K47" s="2">
        <v>2010</v>
      </c>
      <c r="L47" s="2">
        <v>2010</v>
      </c>
      <c r="M47" s="2" t="s">
        <v>253</v>
      </c>
      <c r="N47" s="2" t="s">
        <v>236</v>
      </c>
      <c r="O47" s="2" t="s">
        <v>237</v>
      </c>
      <c r="Q47" s="2" t="b">
        <v>1</v>
      </c>
      <c r="R47" s="2" t="s">
        <v>254</v>
      </c>
      <c r="S47" s="2" t="s">
        <v>257</v>
      </c>
      <c r="T47" s="2" t="s">
        <v>258</v>
      </c>
    </row>
    <row r="48" spans="1:20" x14ac:dyDescent="0.3">
      <c r="A48" t="s">
        <v>264</v>
      </c>
      <c r="B48" t="s">
        <v>263</v>
      </c>
      <c r="C48" s="2" t="s">
        <v>347</v>
      </c>
      <c r="D48" s="2" t="s">
        <v>80</v>
      </c>
      <c r="E48" s="2" t="s">
        <v>265</v>
      </c>
      <c r="F48" s="2" t="s">
        <v>9</v>
      </c>
      <c r="G48" s="2" t="s">
        <v>80</v>
      </c>
      <c r="H48" s="2" t="s">
        <v>259</v>
      </c>
      <c r="I48" s="2">
        <v>1000</v>
      </c>
      <c r="J48" s="2">
        <v>30</v>
      </c>
      <c r="K48" s="2">
        <v>2007</v>
      </c>
      <c r="L48" s="2">
        <v>2019</v>
      </c>
      <c r="M48" s="5" t="s">
        <v>260</v>
      </c>
      <c r="N48" s="2" t="s">
        <v>266</v>
      </c>
      <c r="O48" s="2" t="s">
        <v>267</v>
      </c>
      <c r="Q48" s="2" t="b">
        <v>1</v>
      </c>
      <c r="R48" s="2" t="s">
        <v>87</v>
      </c>
      <c r="S48" s="2" t="s">
        <v>82</v>
      </c>
      <c r="T48" s="2" t="s">
        <v>92</v>
      </c>
    </row>
    <row r="49" spans="1:20" x14ac:dyDescent="0.3">
      <c r="A49" t="s">
        <v>268</v>
      </c>
      <c r="B49" t="s">
        <v>269</v>
      </c>
      <c r="C49" s="2" t="s">
        <v>347</v>
      </c>
      <c r="D49" s="2" t="s">
        <v>199</v>
      </c>
      <c r="E49" s="2" t="s">
        <v>274</v>
      </c>
      <c r="F49" s="2" t="s">
        <v>9</v>
      </c>
      <c r="G49" s="2" t="s">
        <v>278</v>
      </c>
      <c r="H49" s="2" t="s">
        <v>270</v>
      </c>
      <c r="I49" s="2">
        <v>500</v>
      </c>
      <c r="J49" s="2">
        <v>1</v>
      </c>
      <c r="K49" s="2">
        <v>2012</v>
      </c>
      <c r="L49" s="2">
        <v>2023</v>
      </c>
      <c r="M49" s="2" t="s">
        <v>271</v>
      </c>
      <c r="N49" s="2" t="s">
        <v>272</v>
      </c>
      <c r="O49" s="2" t="s">
        <v>273</v>
      </c>
      <c r="Q49" s="2" t="b">
        <v>1</v>
      </c>
      <c r="R49" s="2" t="s">
        <v>276</v>
      </c>
      <c r="S49" s="2" t="s">
        <v>277</v>
      </c>
      <c r="T49" t="s">
        <v>275</v>
      </c>
    </row>
    <row r="50" spans="1:20" x14ac:dyDescent="0.3">
      <c r="A50" t="s">
        <v>279</v>
      </c>
      <c r="B50" t="s">
        <v>283</v>
      </c>
      <c r="C50" s="2" t="s">
        <v>347</v>
      </c>
      <c r="D50" s="2" t="s">
        <v>2</v>
      </c>
      <c r="E50" s="2" t="s">
        <v>284</v>
      </c>
      <c r="F50" s="2" t="s">
        <v>9</v>
      </c>
      <c r="G50" s="2" t="s">
        <v>2</v>
      </c>
      <c r="H50" s="2" t="s">
        <v>285</v>
      </c>
      <c r="I50" s="2">
        <v>11000</v>
      </c>
      <c r="J50" s="2">
        <v>1</v>
      </c>
      <c r="K50" s="2">
        <v>2015</v>
      </c>
      <c r="L50" s="2">
        <v>2023</v>
      </c>
      <c r="M50" s="2" t="s">
        <v>286</v>
      </c>
      <c r="N50" s="2" t="s">
        <v>287</v>
      </c>
      <c r="O50" s="2" t="s">
        <v>288</v>
      </c>
      <c r="Q50" s="2" t="b">
        <v>1</v>
      </c>
      <c r="R50" s="2" t="s">
        <v>293</v>
      </c>
      <c r="S50" s="2" t="s">
        <v>296</v>
      </c>
      <c r="T50" s="2" t="s">
        <v>294</v>
      </c>
    </row>
    <row r="51" spans="1:20" x14ac:dyDescent="0.3">
      <c r="A51" t="s">
        <v>280</v>
      </c>
      <c r="B51" t="s">
        <v>283</v>
      </c>
      <c r="C51" s="2" t="s">
        <v>347</v>
      </c>
      <c r="D51" s="2" t="s">
        <v>2</v>
      </c>
      <c r="E51" s="2" t="s">
        <v>289</v>
      </c>
      <c r="F51" s="2" t="s">
        <v>9</v>
      </c>
      <c r="G51" s="2" t="s">
        <v>2</v>
      </c>
      <c r="H51" s="2" t="s">
        <v>285</v>
      </c>
      <c r="I51" s="2">
        <v>11000</v>
      </c>
      <c r="J51" s="2">
        <v>1</v>
      </c>
      <c r="K51" s="2">
        <v>2015</v>
      </c>
      <c r="L51" s="2">
        <v>2023</v>
      </c>
      <c r="M51" s="2" t="s">
        <v>286</v>
      </c>
      <c r="N51" s="2" t="s">
        <v>287</v>
      </c>
      <c r="Q51" s="2" t="b">
        <v>1</v>
      </c>
      <c r="R51" s="2" t="s">
        <v>293</v>
      </c>
      <c r="S51" s="2" t="s">
        <v>296</v>
      </c>
      <c r="T51" s="2" t="s">
        <v>294</v>
      </c>
    </row>
    <row r="52" spans="1:20" x14ac:dyDescent="0.3">
      <c r="A52" t="s">
        <v>281</v>
      </c>
      <c r="B52" t="s">
        <v>283</v>
      </c>
      <c r="C52" s="2" t="s">
        <v>347</v>
      </c>
      <c r="D52" s="2" t="s">
        <v>2</v>
      </c>
      <c r="E52" s="2" t="s">
        <v>291</v>
      </c>
      <c r="F52" s="2" t="s">
        <v>9</v>
      </c>
      <c r="G52" s="2" t="s">
        <v>2</v>
      </c>
      <c r="H52" s="2" t="s">
        <v>285</v>
      </c>
      <c r="I52" s="2">
        <v>11000</v>
      </c>
      <c r="J52" s="2">
        <v>1</v>
      </c>
      <c r="K52" s="2">
        <v>2015</v>
      </c>
      <c r="L52" s="2">
        <v>2023</v>
      </c>
      <c r="M52" s="2" t="s">
        <v>286</v>
      </c>
      <c r="N52" s="2" t="s">
        <v>287</v>
      </c>
      <c r="P52" t="s">
        <v>292</v>
      </c>
      <c r="Q52" s="2" t="b">
        <v>1</v>
      </c>
      <c r="R52" s="2" t="s">
        <v>293</v>
      </c>
      <c r="S52" s="2" t="s">
        <v>295</v>
      </c>
      <c r="T52" s="2" t="s">
        <v>26</v>
      </c>
    </row>
    <row r="53" spans="1:20" x14ac:dyDescent="0.3">
      <c r="A53" t="s">
        <v>282</v>
      </c>
      <c r="B53" t="s">
        <v>283</v>
      </c>
      <c r="C53" s="2" t="s">
        <v>347</v>
      </c>
      <c r="D53" s="2" t="s">
        <v>2</v>
      </c>
      <c r="E53" s="2" t="s">
        <v>290</v>
      </c>
      <c r="F53" s="2" t="s">
        <v>9</v>
      </c>
      <c r="G53" s="2" t="s">
        <v>2</v>
      </c>
      <c r="H53" s="2" t="s">
        <v>285</v>
      </c>
      <c r="I53" s="2">
        <v>11000</v>
      </c>
      <c r="J53" s="2">
        <v>1</v>
      </c>
      <c r="K53" s="2">
        <v>2015</v>
      </c>
      <c r="L53" s="2">
        <v>2023</v>
      </c>
      <c r="M53" s="2" t="s">
        <v>286</v>
      </c>
      <c r="N53" s="2" t="s">
        <v>287</v>
      </c>
      <c r="P53" t="s">
        <v>292</v>
      </c>
      <c r="Q53" s="2" t="b">
        <v>1</v>
      </c>
      <c r="R53" s="2" t="s">
        <v>293</v>
      </c>
      <c r="S53" s="2" t="s">
        <v>295</v>
      </c>
      <c r="T53" s="2" t="s">
        <v>26</v>
      </c>
    </row>
    <row r="54" spans="1:20" x14ac:dyDescent="0.3">
      <c r="A54" t="s">
        <v>297</v>
      </c>
      <c r="B54" t="s">
        <v>298</v>
      </c>
      <c r="C54" s="2" t="s">
        <v>351</v>
      </c>
      <c r="D54" s="2" t="s">
        <v>27</v>
      </c>
      <c r="E54" s="2" t="s">
        <v>299</v>
      </c>
      <c r="F54" s="2" t="s">
        <v>36</v>
      </c>
      <c r="G54" s="2" t="s">
        <v>27</v>
      </c>
      <c r="H54" s="2" t="s">
        <v>34</v>
      </c>
      <c r="I54" s="2" t="s">
        <v>26</v>
      </c>
      <c r="J54" s="2" t="s">
        <v>26</v>
      </c>
      <c r="K54" s="2">
        <v>2000</v>
      </c>
      <c r="L54" s="2">
        <v>2023</v>
      </c>
      <c r="M54" s="2" t="s">
        <v>300</v>
      </c>
      <c r="N54" s="2" t="s">
        <v>301</v>
      </c>
      <c r="Q54" s="2" t="b">
        <v>0</v>
      </c>
      <c r="R54" s="2" t="s">
        <v>302</v>
      </c>
      <c r="S54" s="2" t="s">
        <v>303</v>
      </c>
      <c r="T54" s="2" t="s">
        <v>26</v>
      </c>
    </row>
    <row r="55" spans="1:20" x14ac:dyDescent="0.3">
      <c r="A55" t="s">
        <v>304</v>
      </c>
      <c r="B55" t="s">
        <v>320</v>
      </c>
      <c r="C55" s="2" t="s">
        <v>347</v>
      </c>
      <c r="D55" s="2" t="s">
        <v>309</v>
      </c>
      <c r="E55" s="2" t="s">
        <v>310</v>
      </c>
      <c r="F55" s="2" t="s">
        <v>9</v>
      </c>
      <c r="G55" s="2" t="s">
        <v>324</v>
      </c>
      <c r="H55" s="2" t="s">
        <v>321</v>
      </c>
      <c r="I55" s="2">
        <v>30</v>
      </c>
      <c r="J55" s="2" t="s">
        <v>26</v>
      </c>
      <c r="K55" s="2">
        <v>2018</v>
      </c>
      <c r="L55" s="2">
        <v>2022</v>
      </c>
      <c r="M55" s="5" t="s">
        <v>322</v>
      </c>
      <c r="N55" s="6" t="s">
        <v>261</v>
      </c>
      <c r="O55" s="2" t="s">
        <v>323</v>
      </c>
      <c r="P55" t="s">
        <v>319</v>
      </c>
      <c r="Q55" s="2" t="b">
        <v>1</v>
      </c>
      <c r="R55" s="2" t="s">
        <v>325</v>
      </c>
      <c r="S55" s="2" t="s">
        <v>326</v>
      </c>
      <c r="T55" t="s">
        <v>26</v>
      </c>
    </row>
    <row r="56" spans="1:20" x14ac:dyDescent="0.3">
      <c r="A56" t="s">
        <v>305</v>
      </c>
      <c r="B56" t="s">
        <v>320</v>
      </c>
      <c r="C56" s="2" t="s">
        <v>347</v>
      </c>
      <c r="D56" s="2" t="s">
        <v>309</v>
      </c>
      <c r="E56" s="2" t="s">
        <v>311</v>
      </c>
      <c r="F56" s="2" t="s">
        <v>9</v>
      </c>
      <c r="G56" s="2" t="s">
        <v>324</v>
      </c>
      <c r="H56" s="2" t="s">
        <v>321</v>
      </c>
      <c r="I56" s="2">
        <v>30</v>
      </c>
      <c r="J56" s="2" t="s">
        <v>26</v>
      </c>
      <c r="K56" s="2">
        <v>2018</v>
      </c>
      <c r="L56" s="2">
        <v>2022</v>
      </c>
      <c r="M56" s="5" t="s">
        <v>322</v>
      </c>
      <c r="N56" s="6" t="s">
        <v>261</v>
      </c>
      <c r="O56" s="2" t="s">
        <v>323</v>
      </c>
      <c r="P56" t="s">
        <v>318</v>
      </c>
      <c r="Q56" s="2" t="b">
        <v>1</v>
      </c>
      <c r="R56" s="2" t="s">
        <v>325</v>
      </c>
      <c r="S56" s="2" t="s">
        <v>327</v>
      </c>
      <c r="T56" t="s">
        <v>26</v>
      </c>
    </row>
    <row r="57" spans="1:20" x14ac:dyDescent="0.3">
      <c r="A57" t="s">
        <v>306</v>
      </c>
      <c r="B57" t="s">
        <v>320</v>
      </c>
      <c r="C57" s="2" t="s">
        <v>347</v>
      </c>
      <c r="D57" s="2" t="s">
        <v>309</v>
      </c>
      <c r="E57" s="2" t="s">
        <v>312</v>
      </c>
      <c r="F57" s="2" t="s">
        <v>9</v>
      </c>
      <c r="G57" s="2" t="s">
        <v>324</v>
      </c>
      <c r="H57" s="2" t="s">
        <v>321</v>
      </c>
      <c r="I57" s="2">
        <v>30</v>
      </c>
      <c r="J57" s="2" t="s">
        <v>26</v>
      </c>
      <c r="K57" s="2">
        <v>2018</v>
      </c>
      <c r="L57" s="2">
        <v>2022</v>
      </c>
      <c r="M57" s="5" t="s">
        <v>322</v>
      </c>
      <c r="N57" s="6" t="s">
        <v>261</v>
      </c>
      <c r="O57" s="2" t="s">
        <v>323</v>
      </c>
      <c r="P57" t="s">
        <v>317</v>
      </c>
      <c r="Q57" s="2" t="b">
        <v>1</v>
      </c>
      <c r="R57" s="2" t="s">
        <v>325</v>
      </c>
      <c r="S57" s="2" t="s">
        <v>328</v>
      </c>
      <c r="T57" t="s">
        <v>26</v>
      </c>
    </row>
    <row r="58" spans="1:20" x14ac:dyDescent="0.3">
      <c r="A58" t="s">
        <v>307</v>
      </c>
      <c r="B58" t="s">
        <v>320</v>
      </c>
      <c r="C58" s="2" t="s">
        <v>347</v>
      </c>
      <c r="D58" s="2" t="s">
        <v>309</v>
      </c>
      <c r="E58" s="2" t="s">
        <v>313</v>
      </c>
      <c r="F58" s="2" t="s">
        <v>9</v>
      </c>
      <c r="G58" s="2" t="s">
        <v>324</v>
      </c>
      <c r="H58" s="2" t="s">
        <v>321</v>
      </c>
      <c r="I58" s="2">
        <v>30</v>
      </c>
      <c r="J58" s="2" t="s">
        <v>26</v>
      </c>
      <c r="K58" s="2">
        <v>2018</v>
      </c>
      <c r="L58" s="2">
        <v>2022</v>
      </c>
      <c r="M58" s="5" t="s">
        <v>322</v>
      </c>
      <c r="N58" s="6" t="s">
        <v>261</v>
      </c>
      <c r="O58" s="2" t="s">
        <v>323</v>
      </c>
      <c r="P58" t="s">
        <v>316</v>
      </c>
      <c r="Q58" s="2" t="b">
        <v>1</v>
      </c>
      <c r="R58" s="2" t="s">
        <v>325</v>
      </c>
      <c r="S58" s="2" t="s">
        <v>329</v>
      </c>
      <c r="T58" t="s">
        <v>26</v>
      </c>
    </row>
    <row r="59" spans="1:20" x14ac:dyDescent="0.3">
      <c r="A59" t="s">
        <v>308</v>
      </c>
      <c r="B59" t="s">
        <v>320</v>
      </c>
      <c r="C59" s="2" t="s">
        <v>347</v>
      </c>
      <c r="D59" s="2" t="s">
        <v>309</v>
      </c>
      <c r="E59" s="2" t="s">
        <v>314</v>
      </c>
      <c r="F59" s="2" t="s">
        <v>9</v>
      </c>
      <c r="G59" s="2" t="s">
        <v>324</v>
      </c>
      <c r="H59" s="2" t="s">
        <v>321</v>
      </c>
      <c r="I59" s="2">
        <v>30</v>
      </c>
      <c r="J59" s="2" t="s">
        <v>26</v>
      </c>
      <c r="K59" s="2">
        <v>2018</v>
      </c>
      <c r="L59" s="2">
        <v>2022</v>
      </c>
      <c r="M59" s="5" t="s">
        <v>322</v>
      </c>
      <c r="N59" s="6" t="s">
        <v>261</v>
      </c>
      <c r="O59" s="2" t="s">
        <v>323</v>
      </c>
      <c r="P59" t="s">
        <v>315</v>
      </c>
      <c r="Q59" s="2" t="b">
        <v>1</v>
      </c>
      <c r="R59" s="2" t="s">
        <v>325</v>
      </c>
      <c r="S59" s="2" t="s">
        <v>330</v>
      </c>
      <c r="T59" t="s">
        <v>26</v>
      </c>
    </row>
    <row r="60" spans="1:20" x14ac:dyDescent="0.3">
      <c r="A60" t="s">
        <v>331</v>
      </c>
      <c r="B60" t="s">
        <v>26</v>
      </c>
      <c r="C60" s="2" t="s">
        <v>26</v>
      </c>
      <c r="D60" s="2" t="s">
        <v>334</v>
      </c>
      <c r="E60" s="2" t="s">
        <v>335</v>
      </c>
      <c r="F60" s="2" t="s">
        <v>36</v>
      </c>
      <c r="G60" s="2" t="s">
        <v>334</v>
      </c>
      <c r="H60" s="2" t="s">
        <v>25</v>
      </c>
      <c r="I60" s="2" t="s">
        <v>26</v>
      </c>
      <c r="J60" s="2" t="s">
        <v>26</v>
      </c>
      <c r="K60" s="2" t="s">
        <v>26</v>
      </c>
      <c r="L60" s="2" t="s">
        <v>26</v>
      </c>
      <c r="M60" s="2" t="s">
        <v>25</v>
      </c>
      <c r="N60" s="2" t="s">
        <v>25</v>
      </c>
      <c r="Q60" s="2" t="b">
        <v>0</v>
      </c>
      <c r="R60" s="2" t="s">
        <v>338</v>
      </c>
      <c r="S60" s="2" t="s">
        <v>340</v>
      </c>
      <c r="T60" t="s">
        <v>26</v>
      </c>
    </row>
    <row r="61" spans="1:20" x14ac:dyDescent="0.3">
      <c r="A61" t="s">
        <v>332</v>
      </c>
      <c r="B61" t="s">
        <v>26</v>
      </c>
      <c r="C61" s="2" t="s">
        <v>26</v>
      </c>
      <c r="D61" s="2" t="s">
        <v>334</v>
      </c>
      <c r="E61" s="2" t="s">
        <v>336</v>
      </c>
      <c r="F61" s="2" t="s">
        <v>36</v>
      </c>
      <c r="G61" s="2" t="s">
        <v>334</v>
      </c>
      <c r="H61" s="2" t="s">
        <v>25</v>
      </c>
      <c r="I61" s="2" t="s">
        <v>26</v>
      </c>
      <c r="J61" s="2" t="s">
        <v>26</v>
      </c>
      <c r="K61" s="2" t="s">
        <v>26</v>
      </c>
      <c r="L61" s="2" t="s">
        <v>26</v>
      </c>
      <c r="M61" s="2" t="s">
        <v>25</v>
      </c>
      <c r="N61" s="2" t="s">
        <v>25</v>
      </c>
      <c r="Q61" s="2" t="b">
        <v>0</v>
      </c>
      <c r="R61" s="2" t="s">
        <v>339</v>
      </c>
      <c r="S61" s="2" t="s">
        <v>341</v>
      </c>
      <c r="T61" t="s">
        <v>26</v>
      </c>
    </row>
    <row r="62" spans="1:20" x14ac:dyDescent="0.3">
      <c r="A62" t="s">
        <v>333</v>
      </c>
      <c r="B62" t="s">
        <v>26</v>
      </c>
      <c r="C62" s="2" t="s">
        <v>26</v>
      </c>
      <c r="D62" s="2" t="s">
        <v>334</v>
      </c>
      <c r="E62" s="2" t="s">
        <v>337</v>
      </c>
      <c r="F62" s="2" t="s">
        <v>36</v>
      </c>
      <c r="G62" s="2" t="s">
        <v>334</v>
      </c>
      <c r="H62" s="2" t="s">
        <v>25</v>
      </c>
      <c r="I62" s="2" t="s">
        <v>26</v>
      </c>
      <c r="J62" s="2" t="s">
        <v>26</v>
      </c>
      <c r="K62" s="2" t="s">
        <v>26</v>
      </c>
      <c r="L62" s="2" t="s">
        <v>26</v>
      </c>
      <c r="M62" s="2" t="s">
        <v>25</v>
      </c>
      <c r="N62" s="2" t="s">
        <v>25</v>
      </c>
      <c r="Q62" s="2" t="b">
        <v>0</v>
      </c>
      <c r="R62" s="2" t="s">
        <v>302</v>
      </c>
      <c r="S62" s="2" t="s">
        <v>342</v>
      </c>
      <c r="T62" t="s">
        <v>26</v>
      </c>
    </row>
    <row r="63" spans="1:20" x14ac:dyDescent="0.3">
      <c r="A63" t="s">
        <v>366</v>
      </c>
      <c r="B63" t="s">
        <v>367</v>
      </c>
      <c r="C63" s="2" t="s">
        <v>347</v>
      </c>
      <c r="D63" s="2" t="s">
        <v>356</v>
      </c>
      <c r="E63" s="2" t="s">
        <v>357</v>
      </c>
      <c r="F63" s="2" t="s">
        <v>9</v>
      </c>
      <c r="G63" s="2" t="s">
        <v>368</v>
      </c>
      <c r="H63" s="2" t="s">
        <v>364</v>
      </c>
      <c r="I63" s="2">
        <v>1000</v>
      </c>
      <c r="J63" s="2" t="s">
        <v>26</v>
      </c>
      <c r="K63" s="2">
        <v>2019</v>
      </c>
      <c r="L63" s="2">
        <v>2021</v>
      </c>
      <c r="M63" s="2" t="s">
        <v>358</v>
      </c>
      <c r="N63" s="2" t="s">
        <v>359</v>
      </c>
      <c r="O63" s="6" t="s">
        <v>360</v>
      </c>
      <c r="P63" t="s">
        <v>365</v>
      </c>
      <c r="Q63" s="2" t="b">
        <v>1</v>
      </c>
      <c r="R63" s="2" t="s">
        <v>361</v>
      </c>
      <c r="S63" s="2" t="s">
        <v>362</v>
      </c>
      <c r="T63" s="2" t="s">
        <v>363</v>
      </c>
    </row>
    <row r="64" spans="1:20" x14ac:dyDescent="0.3">
      <c r="A64" t="s">
        <v>369</v>
      </c>
      <c r="B64" t="s">
        <v>370</v>
      </c>
      <c r="C64" s="2" t="s">
        <v>347</v>
      </c>
      <c r="D64" s="2" t="s">
        <v>371</v>
      </c>
      <c r="E64" s="2" t="s">
        <v>395</v>
      </c>
      <c r="F64" s="2" t="s">
        <v>9</v>
      </c>
      <c r="G64" s="2" t="s">
        <v>368</v>
      </c>
      <c r="H64" s="2" t="s">
        <v>372</v>
      </c>
      <c r="I64" s="2">
        <v>25</v>
      </c>
      <c r="J64" s="2">
        <v>30</v>
      </c>
      <c r="K64" s="2">
        <v>2019</v>
      </c>
      <c r="L64" s="2">
        <v>2022</v>
      </c>
      <c r="M64" s="2" t="s">
        <v>373</v>
      </c>
      <c r="N64" s="2" t="s">
        <v>374</v>
      </c>
      <c r="O64" s="2" t="s">
        <v>375</v>
      </c>
      <c r="Q64" s="2" t="b">
        <v>1</v>
      </c>
      <c r="R64" s="2" t="s">
        <v>389</v>
      </c>
      <c r="S64" s="2" t="s">
        <v>376</v>
      </c>
      <c r="T64" s="2" t="s">
        <v>90</v>
      </c>
    </row>
    <row r="65" spans="1:20" x14ac:dyDescent="0.3">
      <c r="A65" t="s">
        <v>378</v>
      </c>
      <c r="B65" t="s">
        <v>370</v>
      </c>
      <c r="C65" s="2" t="s">
        <v>347</v>
      </c>
      <c r="D65" s="2" t="s">
        <v>371</v>
      </c>
      <c r="E65" s="2" t="s">
        <v>381</v>
      </c>
      <c r="F65" s="2" t="s">
        <v>9</v>
      </c>
      <c r="G65" s="2" t="s">
        <v>368</v>
      </c>
      <c r="H65" s="2" t="s">
        <v>377</v>
      </c>
      <c r="I65" s="2">
        <v>25</v>
      </c>
      <c r="J65" s="2">
        <v>30</v>
      </c>
      <c r="K65" s="2">
        <v>2019</v>
      </c>
      <c r="L65" s="2">
        <v>2022</v>
      </c>
      <c r="M65" s="2" t="s">
        <v>386</v>
      </c>
      <c r="N65" s="6" t="s">
        <v>387</v>
      </c>
      <c r="O65" t="s">
        <v>388</v>
      </c>
      <c r="Q65" s="2" t="b">
        <v>1</v>
      </c>
      <c r="R65" s="2" t="s">
        <v>390</v>
      </c>
      <c r="S65" s="2" t="s">
        <v>391</v>
      </c>
      <c r="T65" t="s">
        <v>108</v>
      </c>
    </row>
    <row r="66" spans="1:20" x14ac:dyDescent="0.3">
      <c r="A66" t="s">
        <v>379</v>
      </c>
      <c r="B66" t="s">
        <v>370</v>
      </c>
      <c r="C66" s="2" t="s">
        <v>347</v>
      </c>
      <c r="D66" s="2" t="s">
        <v>371</v>
      </c>
      <c r="E66" s="2" t="s">
        <v>382</v>
      </c>
      <c r="F66" s="2" t="s">
        <v>9</v>
      </c>
      <c r="G66" s="2" t="s">
        <v>368</v>
      </c>
      <c r="H66" s="2" t="s">
        <v>377</v>
      </c>
      <c r="I66" s="2">
        <v>25</v>
      </c>
      <c r="J66" s="2">
        <v>30</v>
      </c>
      <c r="K66" s="2">
        <v>2019</v>
      </c>
      <c r="L66" s="2">
        <v>2022</v>
      </c>
      <c r="M66" s="2" t="s">
        <v>386</v>
      </c>
      <c r="N66" s="6" t="s">
        <v>387</v>
      </c>
      <c r="O66" t="s">
        <v>388</v>
      </c>
      <c r="Q66" s="2" t="b">
        <v>1</v>
      </c>
      <c r="R66" s="2" t="s">
        <v>390</v>
      </c>
      <c r="S66" s="2" t="s">
        <v>392</v>
      </c>
      <c r="T66" t="s">
        <v>384</v>
      </c>
    </row>
    <row r="67" spans="1:20" x14ac:dyDescent="0.3">
      <c r="A67" t="s">
        <v>380</v>
      </c>
      <c r="B67" t="s">
        <v>370</v>
      </c>
      <c r="C67" s="2" t="s">
        <v>347</v>
      </c>
      <c r="D67" s="2" t="s">
        <v>371</v>
      </c>
      <c r="E67" s="2" t="s">
        <v>393</v>
      </c>
      <c r="F67" s="2" t="s">
        <v>9</v>
      </c>
      <c r="G67" s="2" t="s">
        <v>368</v>
      </c>
      <c r="H67" s="2" t="s">
        <v>377</v>
      </c>
      <c r="I67" s="2">
        <v>25</v>
      </c>
      <c r="J67" s="2">
        <v>30</v>
      </c>
      <c r="K67" s="2">
        <v>2019</v>
      </c>
      <c r="L67" s="2">
        <v>2022</v>
      </c>
      <c r="M67" s="2" t="s">
        <v>386</v>
      </c>
      <c r="N67" s="6" t="s">
        <v>387</v>
      </c>
      <c r="O67" t="s">
        <v>388</v>
      </c>
      <c r="Q67" s="2" t="b">
        <v>1</v>
      </c>
      <c r="R67" s="2" t="s">
        <v>390</v>
      </c>
      <c r="S67" s="2" t="s">
        <v>385</v>
      </c>
      <c r="T67" t="s">
        <v>383</v>
      </c>
    </row>
    <row r="68" spans="1:20" x14ac:dyDescent="0.3">
      <c r="A68" t="s">
        <v>397</v>
      </c>
      <c r="B68" t="s">
        <v>26</v>
      </c>
      <c r="C68" s="2" t="s">
        <v>398</v>
      </c>
      <c r="D68" s="2" t="s">
        <v>371</v>
      </c>
      <c r="E68" s="2" t="s">
        <v>394</v>
      </c>
      <c r="F68" s="2" t="s">
        <v>9</v>
      </c>
      <c r="G68" s="2" t="s">
        <v>368</v>
      </c>
      <c r="H68" s="2" t="s">
        <v>396</v>
      </c>
      <c r="I68" s="2">
        <v>1000</v>
      </c>
      <c r="J68" s="2" t="s">
        <v>26</v>
      </c>
      <c r="K68" s="2">
        <v>2019</v>
      </c>
      <c r="L68" s="2">
        <v>2022</v>
      </c>
      <c r="M68" s="2" t="s">
        <v>400</v>
      </c>
      <c r="N68" s="2" t="s">
        <v>399</v>
      </c>
      <c r="Q68" s="2" t="b">
        <v>1</v>
      </c>
      <c r="R68" s="2" t="s">
        <v>401</v>
      </c>
      <c r="S68" s="2" t="s">
        <v>376</v>
      </c>
      <c r="T68" t="s">
        <v>90</v>
      </c>
    </row>
    <row r="69" spans="1:20" x14ac:dyDescent="0.3">
      <c r="A69" t="s">
        <v>402</v>
      </c>
      <c r="B69" t="s">
        <v>26</v>
      </c>
      <c r="C69" s="2" t="s">
        <v>403</v>
      </c>
      <c r="D69" s="2" t="s">
        <v>404</v>
      </c>
      <c r="E69" s="2" t="s">
        <v>405</v>
      </c>
      <c r="F69" s="2" t="s">
        <v>9</v>
      </c>
      <c r="G69" s="2" t="s">
        <v>404</v>
      </c>
      <c r="H69" s="2" t="s">
        <v>406</v>
      </c>
      <c r="I69" s="2">
        <v>1000</v>
      </c>
      <c r="J69" s="2" t="s">
        <v>26</v>
      </c>
      <c r="K69" s="2">
        <v>1970</v>
      </c>
      <c r="L69" s="2">
        <v>2000</v>
      </c>
      <c r="M69" s="2" t="s">
        <v>407</v>
      </c>
      <c r="N69" s="2" t="s">
        <v>408</v>
      </c>
      <c r="O69" t="s">
        <v>409</v>
      </c>
      <c r="P69" t="s">
        <v>410</v>
      </c>
      <c r="Q69" s="2" t="b">
        <v>1</v>
      </c>
      <c r="R69" s="2" t="s">
        <v>411</v>
      </c>
      <c r="S69" s="2" t="s">
        <v>412</v>
      </c>
      <c r="T69" t="s">
        <v>26</v>
      </c>
    </row>
    <row r="70" spans="1:20" x14ac:dyDescent="0.3">
      <c r="A70" t="s">
        <v>413</v>
      </c>
      <c r="B70" t="s">
        <v>414</v>
      </c>
      <c r="C70" s="2" t="s">
        <v>347</v>
      </c>
      <c r="D70" s="2" t="s">
        <v>2</v>
      </c>
      <c r="E70" s="2" t="s">
        <v>415</v>
      </c>
      <c r="F70" s="2" t="s">
        <v>9</v>
      </c>
      <c r="G70" s="2" t="s">
        <v>2</v>
      </c>
      <c r="H70" s="2" t="s">
        <v>416</v>
      </c>
      <c r="I70" s="2">
        <v>30</v>
      </c>
      <c r="J70" s="2" t="s">
        <v>26</v>
      </c>
      <c r="K70" s="2">
        <v>2000</v>
      </c>
      <c r="L70" s="2">
        <v>2022</v>
      </c>
      <c r="M70" s="2" t="s">
        <v>417</v>
      </c>
      <c r="N70" s="2" t="s">
        <v>419</v>
      </c>
      <c r="O70" s="2" t="s">
        <v>418</v>
      </c>
      <c r="P70" s="2" t="s">
        <v>423</v>
      </c>
      <c r="Q70" s="2" t="b">
        <v>1</v>
      </c>
      <c r="R70" s="2" t="s">
        <v>420</v>
      </c>
      <c r="S70" s="2" t="s">
        <v>421</v>
      </c>
      <c r="T70" t="s">
        <v>422</v>
      </c>
    </row>
    <row r="71" spans="1:20" x14ac:dyDescent="0.3">
      <c r="A71" t="s">
        <v>424</v>
      </c>
      <c r="B71" t="s">
        <v>425</v>
      </c>
      <c r="C71" s="2" t="s">
        <v>347</v>
      </c>
      <c r="D71" s="2" t="s">
        <v>2</v>
      </c>
      <c r="E71" s="2" t="s">
        <v>426</v>
      </c>
      <c r="F71" s="2" t="s">
        <v>9</v>
      </c>
      <c r="G71" s="2" t="s">
        <v>2</v>
      </c>
      <c r="H71" s="2" t="s">
        <v>427</v>
      </c>
      <c r="I71" s="2">
        <v>250</v>
      </c>
      <c r="J71" s="2" t="s">
        <v>26</v>
      </c>
      <c r="K71" s="2">
        <v>2000</v>
      </c>
      <c r="L71" s="2">
        <v>2022</v>
      </c>
      <c r="M71" s="2" t="s">
        <v>428</v>
      </c>
      <c r="N71" s="2" t="s">
        <v>430</v>
      </c>
      <c r="O71" s="2" t="s">
        <v>429</v>
      </c>
      <c r="P71" s="2" t="s">
        <v>431</v>
      </c>
      <c r="Q71" s="2" t="b">
        <v>1</v>
      </c>
      <c r="R71" s="2" t="s">
        <v>432</v>
      </c>
      <c r="S71" s="2" t="s">
        <v>433</v>
      </c>
      <c r="T71" s="2" t="s">
        <v>26</v>
      </c>
    </row>
    <row r="72" spans="1:20" x14ac:dyDescent="0.3">
      <c r="A72" t="s">
        <v>434</v>
      </c>
      <c r="B72" t="s">
        <v>26</v>
      </c>
      <c r="C72" s="2" t="s">
        <v>435</v>
      </c>
      <c r="D72" s="2" t="s">
        <v>2</v>
      </c>
      <c r="F72" s="2" t="s">
        <v>36</v>
      </c>
      <c r="G72" s="2" t="s">
        <v>2</v>
      </c>
      <c r="I72" s="2" t="s">
        <v>26</v>
      </c>
      <c r="J72" s="2" t="s">
        <v>26</v>
      </c>
      <c r="K72" s="2">
        <v>2000</v>
      </c>
      <c r="L72" s="2">
        <v>2022</v>
      </c>
      <c r="M72" s="2" t="s">
        <v>436</v>
      </c>
      <c r="N72" s="2" t="s">
        <v>440</v>
      </c>
      <c r="O72" s="2" t="s">
        <v>437</v>
      </c>
      <c r="Q72" s="2" t="b">
        <v>1</v>
      </c>
      <c r="R72" s="2" t="s">
        <v>438</v>
      </c>
      <c r="S72" s="2" t="s">
        <v>439</v>
      </c>
      <c r="T72" s="2" t="s">
        <v>26</v>
      </c>
    </row>
  </sheetData>
  <phoneticPr fontId="3" type="noConversion"/>
  <dataValidations count="1">
    <dataValidation type="custom" allowBlank="1" showInputMessage="1" showErrorMessage="1" sqref="C22 C37:C39 A1:A1048576" xr:uid="{B8A4A375-095B-4B65-8BFA-EF4550E341DF}">
      <formula1>COUNTIF(A:A,A1)&lt;2</formula1>
    </dataValidation>
  </dataValidations>
  <hyperlinks>
    <hyperlink ref="M3" r:id="rId1" location="description" xr:uid="{6C9988B3-660C-43FE-A34B-25801B4D918E}"/>
    <hyperlink ref="M38" r:id="rId2" xr:uid="{9425AF49-3226-433F-9361-67A42CA5C989}"/>
    <hyperlink ref="M42" r:id="rId3" xr:uid="{AAA47413-1E6D-497B-9B5F-7450A8C5A587}"/>
    <hyperlink ref="M43" r:id="rId4" xr:uid="{C6B21F33-E06D-4937-8E63-02D2B7E464F2}"/>
    <hyperlink ref="M48" r:id="rId5" location="description" xr:uid="{CBC0E3C5-5040-4DB5-9415-763164ECE06A}"/>
    <hyperlink ref="M2" r:id="rId6" xr:uid="{A0EE379B-244B-478C-AB5B-84BF59EFD885}"/>
    <hyperlink ref="M55:M59" r:id="rId7" display="https://developers.google.com/earth-engine/datasets/catalog/COPERNICUS_S2_SR_HARMONIZED" xr:uid="{670095F5-1F61-49D8-B25F-B9A84289F434}"/>
    <hyperlink ref="N55" r:id="rId8" xr:uid="{9C0D55AE-0923-4FF9-B974-60665C653618}"/>
    <hyperlink ref="N56:N59" r:id="rId9" display="https://onlinelibrary.wiley.com/doi/abs/10.1111/geb.12365" xr:uid="{2168C62F-3D18-4D95-A345-3FF3E957168C}"/>
    <hyperlink ref="M22" r:id="rId10" xr:uid="{D8977355-2E06-472C-861E-C2C127DA83B3}"/>
    <hyperlink ref="N37" r:id="rId11" xr:uid="{F73861C8-5C17-479D-83F0-158B7B267EC8}"/>
    <hyperlink ref="O63" r:id="rId12" display="https://doi.org/10.3334/ORNLDAAC/2017" xr:uid="{4AFDE2B0-4FD0-4F0F-8979-FB0C9ECA875A}"/>
    <hyperlink ref="N65" r:id="rId13" xr:uid="{E71FBFBA-3A68-4EB2-BE1A-892D9C15339A}"/>
    <hyperlink ref="N66" r:id="rId14" xr:uid="{F92CDA0C-CEB4-4D56-898C-CA812401C055}"/>
    <hyperlink ref="N67" r:id="rId15" xr:uid="{5AD05759-E8D5-4CDD-831B-BCB1F576DDC3}"/>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AGOL_properties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Henry</dc:creator>
  <cp:lastModifiedBy>Dominic Henry</cp:lastModifiedBy>
  <dcterms:created xsi:type="dcterms:W3CDTF">2015-06-05T18:17:20Z</dcterms:created>
  <dcterms:modified xsi:type="dcterms:W3CDTF">2023-07-03T14:24:58Z</dcterms:modified>
</cp:coreProperties>
</file>