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showInkAnnotation="0" autoCompressPictures="0"/>
  <bookViews>
    <workbookView xWindow="0" yWindow="-20" windowWidth="28800" windowHeight="17460" tabRatio="500"/>
  </bookViews>
  <sheets>
    <sheet name="Final Charts" sheetId="13" r:id="rId1"/>
    <sheet name="CPA SeeAlso" sheetId="1" r:id="rId2"/>
    <sheet name="CPA ClickStream" sheetId="2" r:id="rId3"/>
    <sheet name="CPA alpha" sheetId="7" r:id="rId4"/>
    <sheet name="MAP SeeAlso 100er" sheetId="3" r:id="rId5"/>
    <sheet name="ClickSteam 100er" sheetId="6" r:id="rId6"/>
    <sheet name="100er CTR + MAP" sheetId="8" r:id="rId7"/>
    <sheet name="Overall (CI)" sheetId="4" r:id="rId8"/>
    <sheet name="Overall (CS)" sheetId="9" r:id="rId9"/>
    <sheet name="Words" sheetId="11" r:id="rId10"/>
    <sheet name="Links" sheetId="12" r:id="rId11"/>
    <sheet name="Figures Cutoff" sheetId="14" r:id="rId12"/>
  </sheets>
  <externalReferences>
    <externalReference r:id="rId1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4" l="1"/>
  <c r="G32" i="4"/>
  <c r="H32" i="4"/>
  <c r="F33" i="4"/>
  <c r="G33" i="4"/>
  <c r="H33" i="4"/>
  <c r="G31" i="4"/>
  <c r="H31" i="4"/>
  <c r="F31" i="4"/>
  <c r="F27" i="4"/>
  <c r="G27" i="4"/>
  <c r="H27" i="4"/>
  <c r="F28" i="4"/>
  <c r="G28" i="4"/>
  <c r="H28" i="4"/>
  <c r="G26" i="4"/>
  <c r="H26" i="4"/>
  <c r="F26" i="4"/>
  <c r="C15" i="14"/>
  <c r="C14" i="14"/>
  <c r="C9" i="14"/>
  <c r="C8" i="14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P102" i="8"/>
  <c r="Q102" i="8"/>
  <c r="P103" i="8"/>
  <c r="Q103" i="8"/>
  <c r="P104" i="8"/>
  <c r="Q104" i="8"/>
  <c r="P105" i="8"/>
  <c r="Q105" i="8"/>
  <c r="P106" i="8"/>
  <c r="Q106" i="8"/>
  <c r="P107" i="8"/>
  <c r="Q107" i="8"/>
  <c r="P108" i="8"/>
  <c r="Q108" i="8"/>
  <c r="P109" i="8"/>
  <c r="Q109" i="8"/>
  <c r="P110" i="8"/>
  <c r="Q110" i="8"/>
  <c r="P111" i="8"/>
  <c r="Q111" i="8"/>
  <c r="P112" i="8"/>
  <c r="Q112" i="8"/>
  <c r="P113" i="8"/>
  <c r="Q113" i="8"/>
  <c r="P114" i="8"/>
  <c r="Q114" i="8"/>
  <c r="P115" i="8"/>
  <c r="Q115" i="8"/>
  <c r="P116" i="8"/>
  <c r="Q116" i="8"/>
  <c r="P117" i="8"/>
  <c r="Q117" i="8"/>
  <c r="P118" i="8"/>
  <c r="Q118" i="8"/>
  <c r="P119" i="8"/>
  <c r="Q119" i="8"/>
  <c r="P120" i="8"/>
  <c r="Q120" i="8"/>
  <c r="P121" i="8"/>
  <c r="Q121" i="8"/>
  <c r="P122" i="8"/>
  <c r="Q122" i="8"/>
  <c r="P123" i="8"/>
  <c r="Q123" i="8"/>
  <c r="P124" i="8"/>
  <c r="Q124" i="8"/>
  <c r="P125" i="8"/>
  <c r="Q125" i="8"/>
  <c r="P126" i="8"/>
  <c r="Q126" i="8"/>
  <c r="P127" i="8"/>
  <c r="Q127" i="8"/>
  <c r="P128" i="8"/>
  <c r="Q128" i="8"/>
  <c r="P129" i="8"/>
  <c r="Q129" i="8"/>
  <c r="P130" i="8"/>
  <c r="Q130" i="8"/>
  <c r="P131" i="8"/>
  <c r="Q131" i="8"/>
  <c r="P32" i="8"/>
  <c r="Q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L119" i="8"/>
  <c r="M119" i="8"/>
  <c r="L120" i="8"/>
  <c r="M120" i="8"/>
  <c r="L121" i="8"/>
  <c r="M121" i="8"/>
  <c r="L122" i="8"/>
  <c r="M122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L130" i="8"/>
  <c r="M130" i="8"/>
  <c r="L131" i="8"/>
  <c r="M131" i="8"/>
  <c r="L32" i="8"/>
  <c r="M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32" i="8"/>
  <c r="G32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C5" i="7"/>
  <c r="B5" i="7"/>
  <c r="B9" i="7"/>
  <c r="C14" i="7"/>
  <c r="C9" i="7"/>
  <c r="C7" i="7"/>
  <c r="C13" i="7"/>
  <c r="C12" i="7"/>
  <c r="C11" i="7"/>
  <c r="C10" i="7"/>
  <c r="C8" i="7"/>
  <c r="C6" i="7"/>
  <c r="B14" i="7"/>
  <c r="B13" i="7"/>
  <c r="B12" i="7"/>
  <c r="B11" i="7"/>
  <c r="B10" i="7"/>
  <c r="B6" i="7"/>
  <c r="B7" i="7"/>
  <c r="B8" i="7"/>
  <c r="H43" i="9"/>
  <c r="I43" i="9"/>
  <c r="H44" i="9"/>
  <c r="I44" i="9"/>
  <c r="H45" i="9"/>
  <c r="I45" i="9"/>
  <c r="G43" i="9"/>
  <c r="G44" i="9"/>
  <c r="G45" i="9"/>
  <c r="G40" i="9"/>
  <c r="H40" i="9"/>
  <c r="I40" i="9"/>
  <c r="G41" i="9"/>
  <c r="H41" i="9"/>
  <c r="I41" i="9"/>
  <c r="H39" i="9"/>
  <c r="I39" i="9"/>
  <c r="G39" i="9"/>
  <c r="G15" i="9"/>
  <c r="H15" i="9"/>
  <c r="I15" i="9"/>
  <c r="G16" i="9"/>
  <c r="H16" i="9"/>
  <c r="I16" i="9"/>
  <c r="G17" i="9"/>
  <c r="H17" i="9"/>
  <c r="I17" i="9"/>
  <c r="H14" i="9"/>
  <c r="I14" i="9"/>
  <c r="G14" i="9"/>
  <c r="F43" i="9"/>
  <c r="M17" i="9"/>
  <c r="L17" i="9"/>
  <c r="K17" i="9"/>
  <c r="M16" i="9"/>
  <c r="L16" i="9"/>
  <c r="K16" i="9"/>
  <c r="M15" i="9"/>
  <c r="L15" i="9"/>
  <c r="K15" i="9"/>
  <c r="M14" i="9"/>
  <c r="L14" i="9"/>
  <c r="K14" i="9"/>
  <c r="L13" i="9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S32" i="8"/>
  <c r="R32" i="8"/>
  <c r="AG33" i="8"/>
  <c r="AH33" i="8"/>
  <c r="AI33" i="8"/>
  <c r="AG34" i="8"/>
  <c r="AH34" i="8"/>
  <c r="AI34" i="8"/>
  <c r="AG35" i="8"/>
  <c r="AH35" i="8"/>
  <c r="AI35" i="8"/>
  <c r="AG36" i="8"/>
  <c r="AH36" i="8"/>
  <c r="AI36" i="8"/>
  <c r="AG37" i="8"/>
  <c r="AH37" i="8"/>
  <c r="AI37" i="8"/>
  <c r="AG38" i="8"/>
  <c r="AH38" i="8"/>
  <c r="AI38" i="8"/>
  <c r="AG39" i="8"/>
  <c r="AH39" i="8"/>
  <c r="AI39" i="8"/>
  <c r="AG40" i="8"/>
  <c r="AH40" i="8"/>
  <c r="AI40" i="8"/>
  <c r="AG41" i="8"/>
  <c r="AH41" i="8"/>
  <c r="AI41" i="8"/>
  <c r="AG42" i="8"/>
  <c r="AH42" i="8"/>
  <c r="AI42" i="8"/>
  <c r="AG43" i="8"/>
  <c r="AH43" i="8"/>
  <c r="AI43" i="8"/>
  <c r="AG44" i="8"/>
  <c r="AH44" i="8"/>
  <c r="AI44" i="8"/>
  <c r="AG45" i="8"/>
  <c r="AH45" i="8"/>
  <c r="AI45" i="8"/>
  <c r="AG46" i="8"/>
  <c r="AH46" i="8"/>
  <c r="AI46" i="8"/>
  <c r="AG47" i="8"/>
  <c r="AH47" i="8"/>
  <c r="AI47" i="8"/>
  <c r="AG48" i="8"/>
  <c r="AH48" i="8"/>
  <c r="AI48" i="8"/>
  <c r="AG49" i="8"/>
  <c r="AH49" i="8"/>
  <c r="AI49" i="8"/>
  <c r="AG50" i="8"/>
  <c r="AH50" i="8"/>
  <c r="AI50" i="8"/>
  <c r="AG51" i="8"/>
  <c r="AH51" i="8"/>
  <c r="AI51" i="8"/>
  <c r="AG52" i="8"/>
  <c r="AH52" i="8"/>
  <c r="AI52" i="8"/>
  <c r="AG53" i="8"/>
  <c r="AH53" i="8"/>
  <c r="AI53" i="8"/>
  <c r="AG54" i="8"/>
  <c r="AH54" i="8"/>
  <c r="AI54" i="8"/>
  <c r="AG55" i="8"/>
  <c r="AH55" i="8"/>
  <c r="AI55" i="8"/>
  <c r="AG56" i="8"/>
  <c r="AH56" i="8"/>
  <c r="AI56" i="8"/>
  <c r="AG57" i="8"/>
  <c r="AH57" i="8"/>
  <c r="AI57" i="8"/>
  <c r="AG58" i="8"/>
  <c r="AH58" i="8"/>
  <c r="AI58" i="8"/>
  <c r="AG59" i="8"/>
  <c r="AH59" i="8"/>
  <c r="AI59" i="8"/>
  <c r="AG60" i="8"/>
  <c r="AH60" i="8"/>
  <c r="AI60" i="8"/>
  <c r="AG61" i="8"/>
  <c r="AH61" i="8"/>
  <c r="AI61" i="8"/>
  <c r="AG62" i="8"/>
  <c r="AH62" i="8"/>
  <c r="AI62" i="8"/>
  <c r="AG63" i="8"/>
  <c r="AH63" i="8"/>
  <c r="AI63" i="8"/>
  <c r="AG64" i="8"/>
  <c r="AH64" i="8"/>
  <c r="AI64" i="8"/>
  <c r="AG65" i="8"/>
  <c r="AH65" i="8"/>
  <c r="AI65" i="8"/>
  <c r="AG66" i="8"/>
  <c r="AH66" i="8"/>
  <c r="AI66" i="8"/>
  <c r="AG67" i="8"/>
  <c r="AH67" i="8"/>
  <c r="AI67" i="8"/>
  <c r="AG68" i="8"/>
  <c r="AH68" i="8"/>
  <c r="AI68" i="8"/>
  <c r="AG69" i="8"/>
  <c r="AH69" i="8"/>
  <c r="AI69" i="8"/>
  <c r="AG70" i="8"/>
  <c r="AH70" i="8"/>
  <c r="AI70" i="8"/>
  <c r="AG71" i="8"/>
  <c r="AH71" i="8"/>
  <c r="AI71" i="8"/>
  <c r="AG72" i="8"/>
  <c r="AH72" i="8"/>
  <c r="AI72" i="8"/>
  <c r="AG73" i="8"/>
  <c r="AH73" i="8"/>
  <c r="AI73" i="8"/>
  <c r="AG74" i="8"/>
  <c r="AH74" i="8"/>
  <c r="AI74" i="8"/>
  <c r="AG75" i="8"/>
  <c r="AH75" i="8"/>
  <c r="AI75" i="8"/>
  <c r="AG76" i="8"/>
  <c r="AH76" i="8"/>
  <c r="AI76" i="8"/>
  <c r="AG77" i="8"/>
  <c r="AH77" i="8"/>
  <c r="AI77" i="8"/>
  <c r="AG78" i="8"/>
  <c r="AH78" i="8"/>
  <c r="AI78" i="8"/>
  <c r="AG79" i="8"/>
  <c r="AH79" i="8"/>
  <c r="AI79" i="8"/>
  <c r="AG80" i="8"/>
  <c r="AH80" i="8"/>
  <c r="AI80" i="8"/>
  <c r="AG81" i="8"/>
  <c r="AH81" i="8"/>
  <c r="AI81" i="8"/>
  <c r="AG82" i="8"/>
  <c r="AH82" i="8"/>
  <c r="AI82" i="8"/>
  <c r="AG83" i="8"/>
  <c r="AH83" i="8"/>
  <c r="AI83" i="8"/>
  <c r="AG84" i="8"/>
  <c r="AH84" i="8"/>
  <c r="AI84" i="8"/>
  <c r="AG85" i="8"/>
  <c r="AH85" i="8"/>
  <c r="AI85" i="8"/>
  <c r="AG86" i="8"/>
  <c r="AH86" i="8"/>
  <c r="AI86" i="8"/>
  <c r="AG87" i="8"/>
  <c r="AH87" i="8"/>
  <c r="AI87" i="8"/>
  <c r="AG88" i="8"/>
  <c r="AH88" i="8"/>
  <c r="AI88" i="8"/>
  <c r="AG89" i="8"/>
  <c r="AH89" i="8"/>
  <c r="AI89" i="8"/>
  <c r="AG90" i="8"/>
  <c r="AH90" i="8"/>
  <c r="AI90" i="8"/>
  <c r="AG91" i="8"/>
  <c r="AH91" i="8"/>
  <c r="AI91" i="8"/>
  <c r="AG92" i="8"/>
  <c r="AH92" i="8"/>
  <c r="AI92" i="8"/>
  <c r="AG93" i="8"/>
  <c r="AH93" i="8"/>
  <c r="AI93" i="8"/>
  <c r="AG94" i="8"/>
  <c r="AH94" i="8"/>
  <c r="AI94" i="8"/>
  <c r="AG95" i="8"/>
  <c r="AH95" i="8"/>
  <c r="AI95" i="8"/>
  <c r="AG96" i="8"/>
  <c r="AH96" i="8"/>
  <c r="AI96" i="8"/>
  <c r="AG97" i="8"/>
  <c r="AH97" i="8"/>
  <c r="AI97" i="8"/>
  <c r="AG98" i="8"/>
  <c r="AH98" i="8"/>
  <c r="AI98" i="8"/>
  <c r="AG99" i="8"/>
  <c r="AH99" i="8"/>
  <c r="AI99" i="8"/>
  <c r="AG100" i="8"/>
  <c r="AH100" i="8"/>
  <c r="AI100" i="8"/>
  <c r="AG101" i="8"/>
  <c r="AH101" i="8"/>
  <c r="AI101" i="8"/>
  <c r="AG102" i="8"/>
  <c r="AH102" i="8"/>
  <c r="AI102" i="8"/>
  <c r="AG103" i="8"/>
  <c r="AH103" i="8"/>
  <c r="AI103" i="8"/>
  <c r="AG104" i="8"/>
  <c r="AH104" i="8"/>
  <c r="AI104" i="8"/>
  <c r="AG105" i="8"/>
  <c r="AH105" i="8"/>
  <c r="AI105" i="8"/>
  <c r="AG106" i="8"/>
  <c r="AH106" i="8"/>
  <c r="AI106" i="8"/>
  <c r="AG107" i="8"/>
  <c r="AH107" i="8"/>
  <c r="AI107" i="8"/>
  <c r="AG108" i="8"/>
  <c r="AH108" i="8"/>
  <c r="AI108" i="8"/>
  <c r="AG109" i="8"/>
  <c r="AH109" i="8"/>
  <c r="AI109" i="8"/>
  <c r="AG110" i="8"/>
  <c r="AH110" i="8"/>
  <c r="AI110" i="8"/>
  <c r="AG111" i="8"/>
  <c r="AH111" i="8"/>
  <c r="AI111" i="8"/>
  <c r="AG112" i="8"/>
  <c r="AH112" i="8"/>
  <c r="AI112" i="8"/>
  <c r="AG113" i="8"/>
  <c r="AH113" i="8"/>
  <c r="AI113" i="8"/>
  <c r="AG114" i="8"/>
  <c r="AH114" i="8"/>
  <c r="AI114" i="8"/>
  <c r="AG115" i="8"/>
  <c r="AH115" i="8"/>
  <c r="AI115" i="8"/>
  <c r="AG116" i="8"/>
  <c r="AH116" i="8"/>
  <c r="AI116" i="8"/>
  <c r="AG117" i="8"/>
  <c r="AH117" i="8"/>
  <c r="AI117" i="8"/>
  <c r="AG118" i="8"/>
  <c r="AH118" i="8"/>
  <c r="AI118" i="8"/>
  <c r="AG119" i="8"/>
  <c r="AH119" i="8"/>
  <c r="AI119" i="8"/>
  <c r="AG120" i="8"/>
  <c r="AH120" i="8"/>
  <c r="AI120" i="8"/>
  <c r="AG121" i="8"/>
  <c r="AH121" i="8"/>
  <c r="AI121" i="8"/>
  <c r="AG122" i="8"/>
  <c r="AH122" i="8"/>
  <c r="AI122" i="8"/>
  <c r="AG123" i="8"/>
  <c r="AH123" i="8"/>
  <c r="AI123" i="8"/>
  <c r="AG124" i="8"/>
  <c r="AH124" i="8"/>
  <c r="AI124" i="8"/>
  <c r="AG125" i="8"/>
  <c r="AH125" i="8"/>
  <c r="AI125" i="8"/>
  <c r="AG126" i="8"/>
  <c r="AH126" i="8"/>
  <c r="AI126" i="8"/>
  <c r="AG127" i="8"/>
  <c r="AH127" i="8"/>
  <c r="AI127" i="8"/>
  <c r="AG128" i="8"/>
  <c r="AH128" i="8"/>
  <c r="AI128" i="8"/>
  <c r="AG129" i="8"/>
  <c r="AH129" i="8"/>
  <c r="AI129" i="8"/>
  <c r="AG130" i="8"/>
  <c r="AH130" i="8"/>
  <c r="AI130" i="8"/>
  <c r="AG131" i="8"/>
  <c r="AH131" i="8"/>
  <c r="AI131" i="8"/>
  <c r="AI32" i="8"/>
  <c r="AH32" i="8"/>
  <c r="AG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I32" i="8"/>
  <c r="H32" i="8"/>
  <c r="H13" i="4"/>
  <c r="F43" i="4"/>
  <c r="G17" i="4"/>
  <c r="H17" i="4"/>
  <c r="I17" i="4"/>
  <c r="H14" i="4"/>
  <c r="I14" i="4"/>
  <c r="H15" i="4"/>
  <c r="I15" i="4"/>
  <c r="H16" i="4"/>
  <c r="I16" i="4"/>
  <c r="G14" i="4"/>
  <c r="G15" i="4"/>
  <c r="G16" i="4"/>
  <c r="N131" i="8"/>
  <c r="O131" i="8"/>
  <c r="AE131" i="8"/>
  <c r="AF131" i="8"/>
  <c r="D131" i="8"/>
  <c r="E131" i="8"/>
  <c r="L31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N56" i="8"/>
  <c r="O56" i="8"/>
  <c r="N57" i="8"/>
  <c r="O57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N69" i="8"/>
  <c r="O69" i="8"/>
  <c r="N70" i="8"/>
  <c r="O70" i="8"/>
  <c r="N71" i="8"/>
  <c r="O71" i="8"/>
  <c r="N72" i="8"/>
  <c r="O72" i="8"/>
  <c r="N73" i="8"/>
  <c r="O73" i="8"/>
  <c r="N74" i="8"/>
  <c r="O74" i="8"/>
  <c r="N75" i="8"/>
  <c r="O75" i="8"/>
  <c r="N76" i="8"/>
  <c r="O76" i="8"/>
  <c r="N77" i="8"/>
  <c r="O77" i="8"/>
  <c r="N78" i="8"/>
  <c r="O78" i="8"/>
  <c r="N79" i="8"/>
  <c r="O79" i="8"/>
  <c r="N80" i="8"/>
  <c r="O80" i="8"/>
  <c r="N81" i="8"/>
  <c r="O81" i="8"/>
  <c r="N82" i="8"/>
  <c r="O82" i="8"/>
  <c r="N83" i="8"/>
  <c r="O83" i="8"/>
  <c r="N84" i="8"/>
  <c r="O84" i="8"/>
  <c r="N85" i="8"/>
  <c r="O85" i="8"/>
  <c r="N86" i="8"/>
  <c r="O86" i="8"/>
  <c r="N87" i="8"/>
  <c r="O87" i="8"/>
  <c r="N88" i="8"/>
  <c r="O88" i="8"/>
  <c r="N89" i="8"/>
  <c r="O89" i="8"/>
  <c r="N90" i="8"/>
  <c r="O90" i="8"/>
  <c r="N91" i="8"/>
  <c r="O91" i="8"/>
  <c r="N92" i="8"/>
  <c r="O92" i="8"/>
  <c r="N93" i="8"/>
  <c r="O93" i="8"/>
  <c r="N94" i="8"/>
  <c r="O94" i="8"/>
  <c r="N95" i="8"/>
  <c r="O95" i="8"/>
  <c r="N96" i="8"/>
  <c r="O96" i="8"/>
  <c r="N97" i="8"/>
  <c r="O97" i="8"/>
  <c r="N98" i="8"/>
  <c r="O98" i="8"/>
  <c r="N99" i="8"/>
  <c r="O99" i="8"/>
  <c r="N100" i="8"/>
  <c r="O100" i="8"/>
  <c r="N101" i="8"/>
  <c r="O101" i="8"/>
  <c r="N102" i="8"/>
  <c r="O102" i="8"/>
  <c r="N103" i="8"/>
  <c r="O103" i="8"/>
  <c r="N104" i="8"/>
  <c r="O104" i="8"/>
  <c r="N105" i="8"/>
  <c r="O105" i="8"/>
  <c r="N106" i="8"/>
  <c r="O106" i="8"/>
  <c r="N107" i="8"/>
  <c r="O107" i="8"/>
  <c r="N108" i="8"/>
  <c r="O108" i="8"/>
  <c r="N109" i="8"/>
  <c r="O109" i="8"/>
  <c r="N110" i="8"/>
  <c r="O110" i="8"/>
  <c r="N111" i="8"/>
  <c r="O111" i="8"/>
  <c r="N112" i="8"/>
  <c r="O112" i="8"/>
  <c r="N113" i="8"/>
  <c r="O113" i="8"/>
  <c r="N114" i="8"/>
  <c r="O114" i="8"/>
  <c r="N115" i="8"/>
  <c r="O115" i="8"/>
  <c r="N116" i="8"/>
  <c r="O116" i="8"/>
  <c r="N117" i="8"/>
  <c r="O117" i="8"/>
  <c r="N118" i="8"/>
  <c r="O118" i="8"/>
  <c r="N119" i="8"/>
  <c r="O119" i="8"/>
  <c r="N120" i="8"/>
  <c r="O120" i="8"/>
  <c r="N121" i="8"/>
  <c r="O121" i="8"/>
  <c r="N122" i="8"/>
  <c r="O122" i="8"/>
  <c r="N123" i="8"/>
  <c r="O123" i="8"/>
  <c r="N124" i="8"/>
  <c r="O124" i="8"/>
  <c r="N125" i="8"/>
  <c r="O125" i="8"/>
  <c r="N126" i="8"/>
  <c r="O126" i="8"/>
  <c r="N127" i="8"/>
  <c r="O127" i="8"/>
  <c r="N128" i="8"/>
  <c r="O128" i="8"/>
  <c r="N129" i="8"/>
  <c r="O129" i="8"/>
  <c r="N130" i="8"/>
  <c r="O1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E39" i="8"/>
  <c r="AF39" i="8"/>
  <c r="AE40" i="8"/>
  <c r="AF40" i="8"/>
  <c r="AE41" i="8"/>
  <c r="AF41" i="8"/>
  <c r="AE42" i="8"/>
  <c r="AF42" i="8"/>
  <c r="AE43" i="8"/>
  <c r="AF43" i="8"/>
  <c r="AE44" i="8"/>
  <c r="AF44" i="8"/>
  <c r="AE45" i="8"/>
  <c r="AF45" i="8"/>
  <c r="AE46" i="8"/>
  <c r="AF46" i="8"/>
  <c r="AE47" i="8"/>
  <c r="AF47" i="8"/>
  <c r="AE48" i="8"/>
  <c r="AF48" i="8"/>
  <c r="AE49" i="8"/>
  <c r="AF49" i="8"/>
  <c r="AE50" i="8"/>
  <c r="AF50" i="8"/>
  <c r="AE51" i="8"/>
  <c r="AF51" i="8"/>
  <c r="AE52" i="8"/>
  <c r="AF52" i="8"/>
  <c r="AE53" i="8"/>
  <c r="AF53" i="8"/>
  <c r="AE54" i="8"/>
  <c r="AF54" i="8"/>
  <c r="AE55" i="8"/>
  <c r="AF55" i="8"/>
  <c r="AE56" i="8"/>
  <c r="AF56" i="8"/>
  <c r="AE57" i="8"/>
  <c r="AF57" i="8"/>
  <c r="AE58" i="8"/>
  <c r="AF58" i="8"/>
  <c r="AE59" i="8"/>
  <c r="AF59" i="8"/>
  <c r="AE60" i="8"/>
  <c r="AF60" i="8"/>
  <c r="AE61" i="8"/>
  <c r="AF61" i="8"/>
  <c r="AE62" i="8"/>
  <c r="AF62" i="8"/>
  <c r="AE63" i="8"/>
  <c r="AF63" i="8"/>
  <c r="AE64" i="8"/>
  <c r="AF64" i="8"/>
  <c r="AE65" i="8"/>
  <c r="AF65" i="8"/>
  <c r="AE66" i="8"/>
  <c r="AF66" i="8"/>
  <c r="AE67" i="8"/>
  <c r="AF67" i="8"/>
  <c r="AE68" i="8"/>
  <c r="AF68" i="8"/>
  <c r="AE69" i="8"/>
  <c r="AF69" i="8"/>
  <c r="AE70" i="8"/>
  <c r="AF70" i="8"/>
  <c r="AE71" i="8"/>
  <c r="AF71" i="8"/>
  <c r="AE72" i="8"/>
  <c r="AF72" i="8"/>
  <c r="AE73" i="8"/>
  <c r="AF73" i="8"/>
  <c r="AE74" i="8"/>
  <c r="AF74" i="8"/>
  <c r="AE75" i="8"/>
  <c r="AF75" i="8"/>
  <c r="AE76" i="8"/>
  <c r="AF76" i="8"/>
  <c r="AE77" i="8"/>
  <c r="AF77" i="8"/>
  <c r="AE78" i="8"/>
  <c r="AF78" i="8"/>
  <c r="AE79" i="8"/>
  <c r="AF79" i="8"/>
  <c r="AE80" i="8"/>
  <c r="AF80" i="8"/>
  <c r="AE81" i="8"/>
  <c r="AF81" i="8"/>
  <c r="AE82" i="8"/>
  <c r="AF82" i="8"/>
  <c r="AE83" i="8"/>
  <c r="AF83" i="8"/>
  <c r="AE84" i="8"/>
  <c r="AF84" i="8"/>
  <c r="AE85" i="8"/>
  <c r="AF85" i="8"/>
  <c r="AE86" i="8"/>
  <c r="AF86" i="8"/>
  <c r="AE87" i="8"/>
  <c r="AF87" i="8"/>
  <c r="AE88" i="8"/>
  <c r="AF88" i="8"/>
  <c r="AE89" i="8"/>
  <c r="AF89" i="8"/>
  <c r="AE90" i="8"/>
  <c r="AF90" i="8"/>
  <c r="AE91" i="8"/>
  <c r="AF91" i="8"/>
  <c r="AE92" i="8"/>
  <c r="AF92" i="8"/>
  <c r="AE93" i="8"/>
  <c r="AF93" i="8"/>
  <c r="AE94" i="8"/>
  <c r="AF94" i="8"/>
  <c r="AE95" i="8"/>
  <c r="AF95" i="8"/>
  <c r="AE96" i="8"/>
  <c r="AF96" i="8"/>
  <c r="AE97" i="8"/>
  <c r="AF97" i="8"/>
  <c r="AE98" i="8"/>
  <c r="AF98" i="8"/>
  <c r="AE99" i="8"/>
  <c r="AF99" i="8"/>
  <c r="AE100" i="8"/>
  <c r="AF100" i="8"/>
  <c r="AE101" i="8"/>
  <c r="AF101" i="8"/>
  <c r="AE102" i="8"/>
  <c r="AF102" i="8"/>
  <c r="AE103" i="8"/>
  <c r="AF103" i="8"/>
  <c r="AE104" i="8"/>
  <c r="AF104" i="8"/>
  <c r="AE105" i="8"/>
  <c r="AF105" i="8"/>
  <c r="AE106" i="8"/>
  <c r="AF106" i="8"/>
  <c r="AE107" i="8"/>
  <c r="AF107" i="8"/>
  <c r="AE108" i="8"/>
  <c r="AF108" i="8"/>
  <c r="AE109" i="8"/>
  <c r="AF109" i="8"/>
  <c r="AE110" i="8"/>
  <c r="AF110" i="8"/>
  <c r="AE111" i="8"/>
  <c r="AF111" i="8"/>
  <c r="AE112" i="8"/>
  <c r="AF112" i="8"/>
  <c r="AE113" i="8"/>
  <c r="AF113" i="8"/>
  <c r="AE114" i="8"/>
  <c r="AF114" i="8"/>
  <c r="AE115" i="8"/>
  <c r="AF115" i="8"/>
  <c r="AE116" i="8"/>
  <c r="AF116" i="8"/>
  <c r="AE117" i="8"/>
  <c r="AF117" i="8"/>
  <c r="AE118" i="8"/>
  <c r="AF118" i="8"/>
  <c r="AE119" i="8"/>
  <c r="AF119" i="8"/>
  <c r="AE120" i="8"/>
  <c r="AF120" i="8"/>
  <c r="AE121" i="8"/>
  <c r="AF121" i="8"/>
  <c r="AE122" i="8"/>
  <c r="AF122" i="8"/>
  <c r="AE123" i="8"/>
  <c r="AF123" i="8"/>
  <c r="AE124" i="8"/>
  <c r="AF124" i="8"/>
  <c r="AE125" i="8"/>
  <c r="AF125" i="8"/>
  <c r="AE126" i="8"/>
  <c r="AF126" i="8"/>
  <c r="AE127" i="8"/>
  <c r="AF127" i="8"/>
  <c r="AE128" i="8"/>
  <c r="AF128" i="8"/>
  <c r="AE129" i="8"/>
  <c r="AF129" i="8"/>
  <c r="AE130" i="8"/>
  <c r="AF130" i="8"/>
  <c r="B31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B45" i="2"/>
  <c r="C45" i="2"/>
  <c r="D45" i="2"/>
  <c r="F45" i="2"/>
  <c r="G45" i="2"/>
  <c r="H45" i="2"/>
</calcChain>
</file>

<file path=xl/sharedStrings.xml><?xml version="1.0" encoding="utf-8"?>
<sst xmlns="http://schemas.openxmlformats.org/spreadsheetml/2006/main" count="311" uniqueCount="120">
  <si>
    <t>MLT</t>
  </si>
  <si>
    <t>k=10</t>
  </si>
  <si>
    <t>k=5</t>
  </si>
  <si>
    <t>k=1</t>
  </si>
  <si>
    <t>AVG</t>
  </si>
  <si>
    <t>#</t>
  </si>
  <si>
    <t>CoCit</t>
  </si>
  <si>
    <t>MAP</t>
  </si>
  <si>
    <t>CPA</t>
  </si>
  <si>
    <t>Words decile</t>
  </si>
  <si>
    <t>Outlinks decile</t>
  </si>
  <si>
    <t>Inlinks decile</t>
  </si>
  <si>
    <t>Data</t>
  </si>
  <si>
    <t>Query</t>
  </si>
  <si>
    <t>GROUP BY s.words_decile</t>
  </si>
  <si>
    <t>LIMIT 1000</t>
  </si>
  <si>
    <t xml:space="preserve">FROM stats s, seealso_cocit cocit, seealso_cpa cpa, seealso_mlt mlt </t>
  </si>
  <si>
    <t>WHERE s.article = cocit.article AND s.article = cpa.article AND s.article = mlt.article AND cocit.links_size = mlt.links_size</t>
  </si>
  <si>
    <t>&gt;&gt;</t>
  </si>
  <si>
    <t xml:space="preserve">FROM seealso_cocit cocit, seealso_cpa cpa, seealso_mlt mlt </t>
  </si>
  <si>
    <t>WHERE cocit.article = cpa.article AND cocit.article = mlt.article AND cocit.links_size = mlt.links_size</t>
  </si>
  <si>
    <t>FORMAT(AVG(cocit.map), 8, 'de_DE'), FORMAT(AVG(cpa.map), 8, 'de_DE'), FORMAT(AVG(mlt.map), 8, 'de_DE')</t>
  </si>
  <si>
    <t>SELECT FORMAT(AVG(cocit.matches10), 8, 'de_DE'), FORMAT(AVG(cpa.matches10), 8, 'de_DE'), FORMAT(AVG(mlt.matches10), 8, 'de_DE'),</t>
  </si>
  <si>
    <t>FORMAT(AVG(cocit.matches5), 8, 'de_DE'), FORMAT(AVG(cpa.matches5), 8, 'de_DE'), FORMAT(AVG(mlt.matches5), 8, 'de_DE'),</t>
  </si>
  <si>
    <t>FORMAT(AVG(cocit.matches1), 8, 'de_DE'), FORMAT(AVG(cpa.matches1), 8, 'de_DE'), FORMAT(AVG(mlt.matches1), 8, 'de_DE'),</t>
  </si>
  <si>
    <t>SELECT SUM(cocit.links_size), SUM(cpa.links_size), SUM(mlt.links_size)</t>
  </si>
  <si>
    <t>WHERE cocit.article = cpa.article AND cocit.article = mlt.article</t>
  </si>
  <si>
    <t>Retrieved Docs.</t>
  </si>
  <si>
    <t>Queries</t>
  </si>
  <si>
    <t>CTR</t>
  </si>
  <si>
    <t xml:space="preserve">FROM stats s, clickstream_cocit cocit, clickstream_cpa cpa, clickstream_mlt mlt </t>
  </si>
  <si>
    <t xml:space="preserve">SELECT s.words_decile, FORMAT(AVG( cocit.k10clicks / cocit.totalclicks), 6, 'de_de') as cocit_k10ctr, FORMAT(AVG( cpa.k10clicks / cpa.totalclicks), 6, 'de_de'), FORMAT(AVG( mlt.k10clicks / mlt.totalclicks), 6, 'de_de') </t>
  </si>
  <si>
    <t>WHERE s.article = cocit.article AND s.article = cpa.article AND s.article = mlt.article AND cocit.retrieved_docs_count = mlt.retrieved_docs_count</t>
  </si>
  <si>
    <t>CTR (k=10)</t>
  </si>
  <si>
    <t>Avg. Clicks</t>
  </si>
  <si>
    <t>Avg. CTR</t>
  </si>
  <si>
    <t>CPA alpha</t>
  </si>
  <si>
    <t xml:space="preserve">FROM clickstream_cocit cocit, clickstream_cpa cpa, clickstream_mlt mlt </t>
  </si>
  <si>
    <t>WHERE cocit.article = cpa.article AND cocit.article = mlt.article AND cocit.retrieved_docs_count = mlt.retrieved_docs_count</t>
  </si>
  <si>
    <t>FORMAT(AVG(cocit.k5clicks), 8, 'de_DE'), FORMAT(AVG(cpa.k5clicks), 8, 'de_DE'), FORMAT(AVG(mlt.k5clicks), 8, 'de_DE'),</t>
  </si>
  <si>
    <t>FORMAT(AVG(cocit.k1clicks), 8, 'de_DE'), FORMAT(AVG(cpa.k1clicks), 8, 'de_DE'), FORMAT(AVG(mlt.k1clicks), 8, 'de_DE'),</t>
  </si>
  <si>
    <t>FORMAT(AVG(cocit.k10clicks), 8, 'de_DE'), FORMAT(AVG(cpa.k10clicks), 8, 'de_DE'), FORMAT(AVG(mlt.k10clicks), 8, 'de_DE'),</t>
  </si>
  <si>
    <t>FORMAT(AVG(cocit.k10clicks / cocit.totalclicks), 8, 'de_DE'), FORMAT(AVG(cpa.k10clicks / cpa.totalclicks), 8, 'de_DE'), FORMAT(AVG(mlt.k10clicks / mlt.totalclicks), 8, 'de_DE'),</t>
  </si>
  <si>
    <t>FORMAT(AVG(cocit.k5clicks / cocit.totalclicks), 8, 'de_DE'), FORMAT(AVG(cpa.k5clicks / cpa.totalclicks), 8, 'de_DE'), FORMAT(AVG(mlt.k5clicks / mlt.totalclicks), 8, 'de_DE'),</t>
  </si>
  <si>
    <t>FORMAT(AVG(cocit.k1clicks / cocit.totalclicks), 8, 'de_DE'), FORMAT(AVG(cpa.k1clicks / cpa.totalclicks), 8, 'de_DE'), FORMAT(AVG(mlt.k1clicks / mlt.totalclicks), 8, 'de_DE')</t>
  </si>
  <si>
    <t>"",</t>
  </si>
  <si>
    <t>Avg. Relevant Docs.  (Total retrieved docs equal)</t>
  </si>
  <si>
    <t>See also</t>
  </si>
  <si>
    <t>Queries total</t>
  </si>
  <si>
    <t>Queries limited</t>
  </si>
  <si>
    <t>Clickstream</t>
  </si>
  <si>
    <t>Retrieved docs.</t>
  </si>
  <si>
    <t>SUM(cocit.retrieved_docs_count), SUM(cpa.retrieved_docs_count), SUM(mlt.retrieved_docs_count),</t>
  </si>
  <si>
    <t>SELECT COUNT(cocit.article), COUNT(cpa.article), COUNT(mlt.article),</t>
  </si>
  <si>
    <t>SELECT s.words_decile, FORMAT(AVG(cocit.map), 8, 'de_DE'), FORMAT(AVG(cpa.map), 8, 'de_DE'), FORMAT(AVG(mlt.map), 8, 'de_DE'), COUNT(*)</t>
  </si>
  <si>
    <t>Count(*)</t>
  </si>
  <si>
    <t>WHERE s.sa = 1 AND s.article = cocit.article AND s.article = cpa.article AND s.article = mlt.article AND cocit.links_size = mlt.links_size</t>
  </si>
  <si>
    <t>GROUP BY s.sa_words_decile</t>
  </si>
  <si>
    <t>ORDER BY s.sa_words_decile LIMIT 1000</t>
  </si>
  <si>
    <t>WHERE s.cs = 1 AND s.article = cocit.article AND s.article = cpa.article AND s.article = mlt.article AND cocit.retrieved_docs_count = mlt.retrieved_docs_count</t>
  </si>
  <si>
    <t>GROUP BY s.cs_words_decile</t>
  </si>
  <si>
    <t>COUNT</t>
  </si>
  <si>
    <t>Count</t>
  </si>
  <si>
    <t>CTR k=5</t>
  </si>
  <si>
    <t>CTR k=1</t>
  </si>
  <si>
    <t>Clicks (k=5)</t>
  </si>
  <si>
    <t>Clicks (k=10)</t>
  </si>
  <si>
    <t>Clicks (k=1)</t>
  </si>
  <si>
    <t>Percentile</t>
  </si>
  <si>
    <t>Words</t>
  </si>
  <si>
    <t>Avg.</t>
  </si>
  <si>
    <t xml:space="preserve">SELECT s.cs_words_decile, FORMAT(AVG( cocit.k10clicks / cocit.totalclicks), 6, 'de_de') as cocit_k10ctr, FORMAT(AVG( cpa.k10clicks / cpa.totalclicks), 6, 'de_de'), </t>
  </si>
  <si>
    <t>Outlinks</t>
  </si>
  <si>
    <t>Inlinks</t>
  </si>
  <si>
    <t>-</t>
  </si>
  <si>
    <t>SELECT s.sa_words_decile, FORMAT(AVG(cocit.map), 8, 'de_DE'), FORMAT(AVG(cpa.map), 8, 'de_DE'), FORMAT(AVG(mlt.map), 8, 'de_DE'), COUNT(*), FORMAT(AVG(s.words), 8, 'de_DE')</t>
  </si>
  <si>
    <t>FORMAT(AVG( mlt.k10clicks / mlt.totalclicks), 6, 'de_de'), COUNT(*), FORMAT(AVG(s.words), 8, 'de_DE')</t>
  </si>
  <si>
    <t>Correlation Coeefficent (Words &lt;&gt; Outlinks)</t>
  </si>
  <si>
    <t>Clickstreams</t>
  </si>
  <si>
    <t>Case Insensitive Article Names</t>
  </si>
  <si>
    <t>RUNDEN:</t>
  </si>
  <si>
    <t>RATIOS</t>
  </si>
  <si>
    <t>RUNDEN</t>
  </si>
  <si>
    <t>Label</t>
  </si>
  <si>
    <t>Round</t>
  </si>
  <si>
    <t>MAP(CPA)</t>
  </si>
  <si>
    <t>MAP(MLT)</t>
  </si>
  <si>
    <t>CTR(MLT)</t>
  </si>
  <si>
    <t>CTR(CPA)</t>
  </si>
  <si>
    <t>Figure 7</t>
  </si>
  <si>
    <t>Figure 8</t>
  </si>
  <si>
    <t>Figure 3</t>
  </si>
  <si>
    <t>Figure 6</t>
  </si>
  <si>
    <t>Figure 2</t>
  </si>
  <si>
    <t>Figure 4 (Markers are made directly within WORD document)</t>
  </si>
  <si>
    <t>Figure 5</t>
  </si>
  <si>
    <t>Total articles</t>
  </si>
  <si>
    <t xml:space="preserve">words &gt; 3000: </t>
  </si>
  <si>
    <t xml:space="preserve">inbound &gt; 400: </t>
  </si>
  <si>
    <t>See also corpus</t>
  </si>
  <si>
    <t>Clickstream corpus</t>
  </si>
  <si>
    <t>MAX.</t>
  </si>
  <si>
    <t>Finding optimal alpha value for CPI computation</t>
  </si>
  <si>
    <t>Alpha values</t>
  </si>
  <si>
    <t>Clickstream Evaluation</t>
  </si>
  <si>
    <t>Relevant @k=10</t>
  </si>
  <si>
    <t>MAP@k=10</t>
  </si>
  <si>
    <t>Top-k @</t>
  </si>
  <si>
    <t>"See also" Evaluation</t>
  </si>
  <si>
    <t>CPI alpha value</t>
  </si>
  <si>
    <t>"See also" &amp; Clickstream Evaluation</t>
  </si>
  <si>
    <t>"See also" Evaluation related to article properties</t>
  </si>
  <si>
    <t>SQL-Query</t>
  </si>
  <si>
    <t>Clickstream Evaluation related to article properties (NOT IN PAPER)</t>
  </si>
  <si>
    <t>Combined evaluation: MAP + CTR (NOT IN PAPER)</t>
  </si>
  <si>
    <t>Overall Evaluation (Case Insensitive)</t>
  </si>
  <si>
    <t>Overall Evaluation (Case Sensitive)</t>
  </si>
  <si>
    <t>CTR + MAP Evaluation related to article length (word count)</t>
  </si>
  <si>
    <t>How many article are excluded in figures?</t>
  </si>
  <si>
    <t xml:space="preserve">MAP + CTR Evaluation related to outlinks (NOT IN PAPER) and inlinks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</si>
</sst>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000"/>
    <numFmt numFmtId="165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sz val="12"/>
      <color theme="0" tint="-0.499984740745262"/>
      <name val="Calibri"/>
      <scheme val="minor"/>
    </font>
    <font>
      <sz val="9"/>
      <color theme="1"/>
      <name val="Times New Roman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2" fillId="0" borderId="0" xfId="0" applyFont="1"/>
    <xf numFmtId="0" fontId="0" fillId="0" borderId="0" xfId="0" applyFont="1"/>
    <xf numFmtId="4" fontId="0" fillId="0" borderId="0" xfId="0" applyNumberFormat="1" applyAlignment="1">
      <alignment vertical="center" wrapText="1"/>
    </xf>
    <xf numFmtId="4" fontId="0" fillId="0" borderId="0" xfId="0" applyNumberFormat="1"/>
    <xf numFmtId="0" fontId="5" fillId="0" borderId="0" xfId="0" applyFon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4" fontId="8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10" fillId="0" borderId="0" xfId="0" applyFont="1"/>
    <xf numFmtId="165" fontId="0" fillId="0" borderId="0" xfId="173" applyNumberFormat="1" applyFont="1" applyAlignment="1">
      <alignment horizontal="right" vertical="center" wrapText="1"/>
    </xf>
    <xf numFmtId="0" fontId="11" fillId="0" borderId="0" xfId="0" applyFont="1"/>
    <xf numFmtId="0" fontId="2" fillId="0" borderId="0" xfId="0" applyFont="1" applyAlignment="1">
      <alignment horizontal="center" vertical="center" wrapText="1"/>
    </xf>
    <xf numFmtId="10" fontId="0" fillId="0" borderId="0" xfId="174" applyNumberFormat="1" applyFont="1"/>
    <xf numFmtId="165" fontId="0" fillId="0" borderId="0" xfId="173" applyNumberFormat="1" applyFont="1"/>
    <xf numFmtId="0" fontId="12" fillId="0" borderId="0" xfId="0" applyFont="1"/>
    <xf numFmtId="0" fontId="12" fillId="0" borderId="0" xfId="0" applyFont="1" applyAlignment="1">
      <alignment vertical="center" wrapText="1"/>
    </xf>
    <xf numFmtId="9" fontId="0" fillId="0" borderId="0" xfId="174" applyFont="1"/>
    <xf numFmtId="0" fontId="13" fillId="0" borderId="0" xfId="0" applyFont="1" applyAlignment="1">
      <alignment vertical="center"/>
    </xf>
    <xf numFmtId="4" fontId="6" fillId="0" borderId="0" xfId="0" applyNumberFormat="1" applyFont="1" applyAlignment="1">
      <alignment vertical="center" wrapText="1"/>
    </xf>
    <xf numFmtId="0" fontId="9" fillId="0" borderId="0" xfId="0" applyFont="1"/>
    <xf numFmtId="0" fontId="11" fillId="0" borderId="0" xfId="0" applyFont="1" applyFill="1"/>
    <xf numFmtId="165" fontId="0" fillId="0" borderId="0" xfId="173" applyNumberFormat="1" applyFont="1" applyFill="1" applyAlignment="1">
      <alignment horizontal="right"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2" fontId="0" fillId="0" borderId="0" xfId="0" applyNumberFormat="1"/>
    <xf numFmtId="9" fontId="0" fillId="0" borderId="0" xfId="0" applyNumberFormat="1"/>
    <xf numFmtId="0" fontId="14" fillId="0" borderId="0" xfId="0" applyNumberFormat="1" applyFont="1"/>
    <xf numFmtId="0" fontId="5" fillId="0" borderId="0" xfId="0" applyFont="1" applyAlignment="1">
      <alignment horizontal="center"/>
    </xf>
    <xf numFmtId="0" fontId="15" fillId="0" borderId="0" xfId="0" applyFont="1"/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/>
  </cellXfs>
  <cellStyles count="1490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Besuchter Link" xfId="159" builtinId="9" hidden="1"/>
    <cellStyle name="Besuchter Link" xfId="160" builtinId="9" hidden="1"/>
    <cellStyle name="Besuchter Link" xfId="161" builtinId="9" hidden="1"/>
    <cellStyle name="Besuchter Link" xfId="162" builtinId="9" hidden="1"/>
    <cellStyle name="Besuchter Link" xfId="163" builtinId="9" hidden="1"/>
    <cellStyle name="Besuchter Link" xfId="164" builtinId="9" hidden="1"/>
    <cellStyle name="Besuchter Link" xfId="165" builtinId="9" hidden="1"/>
    <cellStyle name="Besuchter Link" xfId="166" builtinId="9" hidden="1"/>
    <cellStyle name="Besuchter Link" xfId="167" builtinId="9" hidden="1"/>
    <cellStyle name="Besuchter Link" xfId="168" builtinId="9" hidden="1"/>
    <cellStyle name="Besuchter Link" xfId="169" builtinId="9" hidden="1"/>
    <cellStyle name="Besuchter Link" xfId="170" builtinId="9" hidden="1"/>
    <cellStyle name="Besuchter Link" xfId="172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Besuchter Link" xfId="622" builtinId="9" hidden="1"/>
    <cellStyle name="Besuchter Link" xfId="624" builtinId="9" hidden="1"/>
    <cellStyle name="Besuchter Link" xfId="626" builtinId="9" hidden="1"/>
    <cellStyle name="Besuchter Link" xfId="628" builtinId="9" hidden="1"/>
    <cellStyle name="Besuchter Link" xfId="630" builtinId="9" hidden="1"/>
    <cellStyle name="Besuchter Link" xfId="632" builtinId="9" hidden="1"/>
    <cellStyle name="Besuchter Link" xfId="634" builtinId="9" hidden="1"/>
    <cellStyle name="Besuchter Link" xfId="636" builtinId="9" hidden="1"/>
    <cellStyle name="Besuchter Link" xfId="638" builtinId="9" hidden="1"/>
    <cellStyle name="Besuchter Link" xfId="640" builtinId="9" hidden="1"/>
    <cellStyle name="Besuchter Link" xfId="642" builtinId="9" hidden="1"/>
    <cellStyle name="Besuchter Link" xfId="644" builtinId="9" hidden="1"/>
    <cellStyle name="Besuchter Link" xfId="646" builtinId="9" hidden="1"/>
    <cellStyle name="Besuchter Link" xfId="648" builtinId="9" hidden="1"/>
    <cellStyle name="Besuchter Link" xfId="650" builtinId="9" hidden="1"/>
    <cellStyle name="Besuchter Link" xfId="652" builtinId="9" hidden="1"/>
    <cellStyle name="Besuchter Link" xfId="654" builtinId="9" hidden="1"/>
    <cellStyle name="Besuchter Link" xfId="656" builtinId="9" hidden="1"/>
    <cellStyle name="Besuchter Link" xfId="658" builtinId="9" hidden="1"/>
    <cellStyle name="Besuchter Link" xfId="660" builtinId="9" hidden="1"/>
    <cellStyle name="Besuchter Link" xfId="662" builtinId="9" hidden="1"/>
    <cellStyle name="Besuchter Link" xfId="664" builtinId="9" hidden="1"/>
    <cellStyle name="Besuchter Link" xfId="666" builtinId="9" hidden="1"/>
    <cellStyle name="Besuchter Link" xfId="668" builtinId="9" hidden="1"/>
    <cellStyle name="Besuchter Link" xfId="670" builtinId="9" hidden="1"/>
    <cellStyle name="Besuchter Link" xfId="672" builtinId="9" hidden="1"/>
    <cellStyle name="Besuchter Link" xfId="674" builtinId="9" hidden="1"/>
    <cellStyle name="Besuchter Link" xfId="676" builtinId="9" hidden="1"/>
    <cellStyle name="Besuchter Link" xfId="678" builtinId="9" hidden="1"/>
    <cellStyle name="Besuchter Link" xfId="680" builtinId="9" hidden="1"/>
    <cellStyle name="Besuchter Link" xfId="682" builtinId="9" hidden="1"/>
    <cellStyle name="Besuchter Link" xfId="684" builtinId="9" hidden="1"/>
    <cellStyle name="Besuchter Link" xfId="686" builtinId="9" hidden="1"/>
    <cellStyle name="Besuchter Link" xfId="688" builtinId="9" hidden="1"/>
    <cellStyle name="Besuchter Link" xfId="690" builtinId="9" hidden="1"/>
    <cellStyle name="Besuchter Link" xfId="692" builtinId="9" hidden="1"/>
    <cellStyle name="Besuchter Link" xfId="694" builtinId="9" hidden="1"/>
    <cellStyle name="Besuchter Link" xfId="696" builtinId="9" hidden="1"/>
    <cellStyle name="Besuchter Link" xfId="698" builtinId="9" hidden="1"/>
    <cellStyle name="Besuchter Link" xfId="700" builtinId="9" hidden="1"/>
    <cellStyle name="Besuchter Link" xfId="702" builtinId="9" hidden="1"/>
    <cellStyle name="Besuchter Link" xfId="704" builtinId="9" hidden="1"/>
    <cellStyle name="Besuchter Link" xfId="706" builtinId="9" hidden="1"/>
    <cellStyle name="Besuchter Link" xfId="708" builtinId="9" hidden="1"/>
    <cellStyle name="Besuchter Link" xfId="710" builtinId="9" hidden="1"/>
    <cellStyle name="Besuchter Link" xfId="712" builtinId="9" hidden="1"/>
    <cellStyle name="Besuchter Link" xfId="714" builtinId="9" hidden="1"/>
    <cellStyle name="Besuchter Link" xfId="716" builtinId="9" hidden="1"/>
    <cellStyle name="Besuchter Link" xfId="718" builtinId="9" hidden="1"/>
    <cellStyle name="Besuchter Link" xfId="720" builtinId="9" hidden="1"/>
    <cellStyle name="Besuchter Link" xfId="722" builtinId="9" hidden="1"/>
    <cellStyle name="Besuchter Link" xfId="724" builtinId="9" hidden="1"/>
    <cellStyle name="Besuchter Link" xfId="726" builtinId="9" hidden="1"/>
    <cellStyle name="Besuchter Link" xfId="728" builtinId="9" hidden="1"/>
    <cellStyle name="Besuchter Link" xfId="730" builtinId="9" hidden="1"/>
    <cellStyle name="Besuchter Link" xfId="732" builtinId="9" hidden="1"/>
    <cellStyle name="Besuchter Link" xfId="734" builtinId="9" hidden="1"/>
    <cellStyle name="Besuchter Link" xfId="736" builtinId="9" hidden="1"/>
    <cellStyle name="Besuchter Link" xfId="738" builtinId="9" hidden="1"/>
    <cellStyle name="Besuchter Link" xfId="740" builtinId="9" hidden="1"/>
    <cellStyle name="Besuchter Link" xfId="742" builtinId="9" hidden="1"/>
    <cellStyle name="Besuchter Link" xfId="744" builtinId="9" hidden="1"/>
    <cellStyle name="Besuchter Link" xfId="746" builtinId="9" hidden="1"/>
    <cellStyle name="Besuchter Link" xfId="748" builtinId="9" hidden="1"/>
    <cellStyle name="Besuchter Link" xfId="750" builtinId="9" hidden="1"/>
    <cellStyle name="Besuchter Link" xfId="752" builtinId="9" hidden="1"/>
    <cellStyle name="Besuchter Link" xfId="754" builtinId="9" hidden="1"/>
    <cellStyle name="Besuchter Link" xfId="756" builtinId="9" hidden="1"/>
    <cellStyle name="Besuchter Link" xfId="758" builtinId="9" hidden="1"/>
    <cellStyle name="Besuchter Link" xfId="760" builtinId="9" hidden="1"/>
    <cellStyle name="Besuchter Link" xfId="762" builtinId="9" hidden="1"/>
    <cellStyle name="Besuchter Link" xfId="764" builtinId="9" hidden="1"/>
    <cellStyle name="Besuchter Link" xfId="766" builtinId="9" hidden="1"/>
    <cellStyle name="Besuchter Link" xfId="768" builtinId="9" hidden="1"/>
    <cellStyle name="Besuchter Link" xfId="770" builtinId="9" hidden="1"/>
    <cellStyle name="Besuchter Link" xfId="772" builtinId="9" hidden="1"/>
    <cellStyle name="Besuchter Link" xfId="774" builtinId="9" hidden="1"/>
    <cellStyle name="Besuchter Link" xfId="776" builtinId="9" hidden="1"/>
    <cellStyle name="Besuchter Link" xfId="778" builtinId="9" hidden="1"/>
    <cellStyle name="Besuchter Link" xfId="780" builtinId="9" hidden="1"/>
    <cellStyle name="Besuchter Link" xfId="782" builtinId="9" hidden="1"/>
    <cellStyle name="Besuchter Link" xfId="784" builtinId="9" hidden="1"/>
    <cellStyle name="Besuchter Link" xfId="786" builtinId="9" hidden="1"/>
    <cellStyle name="Besuchter Link" xfId="788" builtinId="9" hidden="1"/>
    <cellStyle name="Besuchter Link" xfId="790" builtinId="9" hidden="1"/>
    <cellStyle name="Besuchter Link" xfId="792" builtinId="9" hidden="1"/>
    <cellStyle name="Besuchter Link" xfId="794" builtinId="9" hidden="1"/>
    <cellStyle name="Besuchter Link" xfId="796" builtinId="9" hidden="1"/>
    <cellStyle name="Besuchter Link" xfId="798" builtinId="9" hidden="1"/>
    <cellStyle name="Besuchter Link" xfId="800" builtinId="9" hidden="1"/>
    <cellStyle name="Besuchter Link" xfId="802" builtinId="9" hidden="1"/>
    <cellStyle name="Besuchter Link" xfId="804" builtinId="9" hidden="1"/>
    <cellStyle name="Besuchter Link" xfId="806" builtinId="9" hidden="1"/>
    <cellStyle name="Besuchter Link" xfId="808" builtinId="9" hidden="1"/>
    <cellStyle name="Besuchter Link" xfId="810" builtinId="9" hidden="1"/>
    <cellStyle name="Besuchter Link" xfId="812" builtinId="9" hidden="1"/>
    <cellStyle name="Besuchter Link" xfId="814" builtinId="9" hidden="1"/>
    <cellStyle name="Besuchter Link" xfId="816" builtinId="9" hidden="1"/>
    <cellStyle name="Besuchter Link" xfId="818" builtinId="9" hidden="1"/>
    <cellStyle name="Besuchter Link" xfId="820" builtinId="9" hidden="1"/>
    <cellStyle name="Besuchter Link" xfId="822" builtinId="9" hidden="1"/>
    <cellStyle name="Besuchter Link" xfId="824" builtinId="9" hidden="1"/>
    <cellStyle name="Besuchter Link" xfId="826" builtinId="9" hidden="1"/>
    <cellStyle name="Besuchter Link" xfId="828" builtinId="9" hidden="1"/>
    <cellStyle name="Besuchter Link" xfId="830" builtinId="9" hidden="1"/>
    <cellStyle name="Besuchter Link" xfId="832" builtinId="9" hidden="1"/>
    <cellStyle name="Besuchter Link" xfId="834" builtinId="9" hidden="1"/>
    <cellStyle name="Besuchter Link" xfId="836" builtinId="9" hidden="1"/>
    <cellStyle name="Besuchter Link" xfId="838" builtinId="9" hidden="1"/>
    <cellStyle name="Besuchter Link" xfId="840" builtinId="9" hidden="1"/>
    <cellStyle name="Besuchter Link" xfId="842" builtinId="9" hidden="1"/>
    <cellStyle name="Besuchter Link" xfId="844" builtinId="9" hidden="1"/>
    <cellStyle name="Besuchter Link" xfId="846" builtinId="9" hidden="1"/>
    <cellStyle name="Besuchter Link" xfId="848" builtinId="9" hidden="1"/>
    <cellStyle name="Besuchter Link" xfId="850" builtinId="9" hidden="1"/>
    <cellStyle name="Besuchter Link" xfId="852" builtinId="9" hidden="1"/>
    <cellStyle name="Besuchter Link" xfId="854" builtinId="9" hidden="1"/>
    <cellStyle name="Besuchter Link" xfId="856" builtinId="9" hidden="1"/>
    <cellStyle name="Besuchter Link" xfId="858" builtinId="9" hidden="1"/>
    <cellStyle name="Besuchter Link" xfId="860" builtinId="9" hidden="1"/>
    <cellStyle name="Besuchter Link" xfId="862" builtinId="9" hidden="1"/>
    <cellStyle name="Besuchter Link" xfId="864" builtinId="9" hidden="1"/>
    <cellStyle name="Besuchter Link" xfId="866" builtinId="9" hidden="1"/>
    <cellStyle name="Besuchter Link" xfId="868" builtinId="9" hidden="1"/>
    <cellStyle name="Besuchter Link" xfId="870" builtinId="9" hidden="1"/>
    <cellStyle name="Besuchter Link" xfId="872" builtinId="9" hidden="1"/>
    <cellStyle name="Besuchter Link" xfId="874" builtinId="9" hidden="1"/>
    <cellStyle name="Besuchter Link" xfId="876" builtinId="9" hidden="1"/>
    <cellStyle name="Besuchter Link" xfId="878" builtinId="9" hidden="1"/>
    <cellStyle name="Besuchter Link" xfId="880" builtinId="9" hidden="1"/>
    <cellStyle name="Besuchter Link" xfId="882" builtinId="9" hidden="1"/>
    <cellStyle name="Besuchter Link" xfId="884" builtinId="9" hidden="1"/>
    <cellStyle name="Besuchter Link" xfId="886" builtinId="9" hidden="1"/>
    <cellStyle name="Besuchter Link" xfId="888" builtinId="9" hidden="1"/>
    <cellStyle name="Besuchter Link" xfId="890" builtinId="9" hidden="1"/>
    <cellStyle name="Besuchter Link" xfId="892" builtinId="9" hidden="1"/>
    <cellStyle name="Besuchter Link" xfId="894" builtinId="9" hidden="1"/>
    <cellStyle name="Besuchter Link" xfId="896" builtinId="9" hidden="1"/>
    <cellStyle name="Besuchter Link" xfId="898" builtinId="9" hidden="1"/>
    <cellStyle name="Besuchter Link" xfId="900" builtinId="9" hidden="1"/>
    <cellStyle name="Besuchter Link" xfId="902" builtinId="9" hidden="1"/>
    <cellStyle name="Besuchter Link" xfId="904" builtinId="9" hidden="1"/>
    <cellStyle name="Besuchter Link" xfId="906" builtinId="9" hidden="1"/>
    <cellStyle name="Besuchter Link" xfId="908" builtinId="9" hidden="1"/>
    <cellStyle name="Besuchter Link" xfId="910" builtinId="9" hidden="1"/>
    <cellStyle name="Besuchter Link" xfId="912" builtinId="9" hidden="1"/>
    <cellStyle name="Besuchter Link" xfId="914" builtinId="9" hidden="1"/>
    <cellStyle name="Besuchter Link" xfId="916" builtinId="9" hidden="1"/>
    <cellStyle name="Besuchter Link" xfId="918" builtinId="9" hidden="1"/>
    <cellStyle name="Besuchter Link" xfId="920" builtinId="9" hidden="1"/>
    <cellStyle name="Besuchter Link" xfId="922" builtinId="9" hidden="1"/>
    <cellStyle name="Besuchter Link" xfId="924" builtinId="9" hidden="1"/>
    <cellStyle name="Besuchter Link" xfId="926" builtinId="9" hidden="1"/>
    <cellStyle name="Besuchter Link" xfId="928" builtinId="9" hidden="1"/>
    <cellStyle name="Besuchter Link" xfId="930" builtinId="9" hidden="1"/>
    <cellStyle name="Besuchter Link" xfId="932" builtinId="9" hidden="1"/>
    <cellStyle name="Besuchter Link" xfId="934" builtinId="9" hidden="1"/>
    <cellStyle name="Besuchter Link" xfId="936" builtinId="9" hidden="1"/>
    <cellStyle name="Besuchter Link" xfId="938" builtinId="9" hidden="1"/>
    <cellStyle name="Besuchter Link" xfId="940" builtinId="9" hidden="1"/>
    <cellStyle name="Besuchter Link" xfId="942" builtinId="9" hidden="1"/>
    <cellStyle name="Besuchter Link" xfId="944" builtinId="9" hidden="1"/>
    <cellStyle name="Besuchter Link" xfId="946" builtinId="9" hidden="1"/>
    <cellStyle name="Besuchter Link" xfId="948" builtinId="9" hidden="1"/>
    <cellStyle name="Besuchter Link" xfId="950" builtinId="9" hidden="1"/>
    <cellStyle name="Besuchter Link" xfId="952" builtinId="9" hidden="1"/>
    <cellStyle name="Besuchter Link" xfId="954" builtinId="9" hidden="1"/>
    <cellStyle name="Besuchter Link" xfId="956" builtinId="9" hidden="1"/>
    <cellStyle name="Besuchter Link" xfId="958" builtinId="9" hidden="1"/>
    <cellStyle name="Besuchter Link" xfId="960" builtinId="9" hidden="1"/>
    <cellStyle name="Besuchter Link" xfId="962" builtinId="9" hidden="1"/>
    <cellStyle name="Besuchter Link" xfId="964" builtinId="9" hidden="1"/>
    <cellStyle name="Besuchter Link" xfId="966" builtinId="9" hidden="1"/>
    <cellStyle name="Besuchter Link" xfId="968" builtinId="9" hidden="1"/>
    <cellStyle name="Besuchter Link" xfId="970" builtinId="9" hidden="1"/>
    <cellStyle name="Besuchter Link" xfId="972" builtinId="9" hidden="1"/>
    <cellStyle name="Besuchter Link" xfId="974" builtinId="9" hidden="1"/>
    <cellStyle name="Besuchter Link" xfId="976" builtinId="9" hidden="1"/>
    <cellStyle name="Besuchter Link" xfId="978" builtinId="9" hidden="1"/>
    <cellStyle name="Besuchter Link" xfId="980" builtinId="9" hidden="1"/>
    <cellStyle name="Besuchter Link" xfId="982" builtinId="9" hidden="1"/>
    <cellStyle name="Besuchter Link" xfId="984" builtinId="9" hidden="1"/>
    <cellStyle name="Besuchter Link" xfId="986" builtinId="9" hidden="1"/>
    <cellStyle name="Besuchter Link" xfId="988" builtinId="9" hidden="1"/>
    <cellStyle name="Besuchter Link" xfId="990" builtinId="9" hidden="1"/>
    <cellStyle name="Besuchter Link" xfId="992" builtinId="9" hidden="1"/>
    <cellStyle name="Besuchter Link" xfId="994" builtinId="9" hidden="1"/>
    <cellStyle name="Besuchter Link" xfId="996" builtinId="9" hidden="1"/>
    <cellStyle name="Besuchter Link" xfId="998" builtinId="9" hidden="1"/>
    <cellStyle name="Besuchter Link" xfId="1000" builtinId="9" hidden="1"/>
    <cellStyle name="Besuchter Link" xfId="1002" builtinId="9" hidden="1"/>
    <cellStyle name="Besuchter Link" xfId="1004" builtinId="9" hidden="1"/>
    <cellStyle name="Besuchter Link" xfId="1006" builtinId="9" hidden="1"/>
    <cellStyle name="Besuchter Link" xfId="1008" builtinId="9" hidden="1"/>
    <cellStyle name="Besuchter Link" xfId="1010" builtinId="9" hidden="1"/>
    <cellStyle name="Besuchter Link" xfId="1012" builtinId="9" hidden="1"/>
    <cellStyle name="Besuchter Link" xfId="1014" builtinId="9" hidden="1"/>
    <cellStyle name="Besuchter Link" xfId="1016" builtinId="9" hidden="1"/>
    <cellStyle name="Besuchter Link" xfId="1018" builtinId="9" hidden="1"/>
    <cellStyle name="Besuchter Link" xfId="1020" builtinId="9" hidden="1"/>
    <cellStyle name="Besuchter Link" xfId="1022" builtinId="9" hidden="1"/>
    <cellStyle name="Besuchter Link" xfId="1024" builtinId="9" hidden="1"/>
    <cellStyle name="Besuchter Link" xfId="1026" builtinId="9" hidden="1"/>
    <cellStyle name="Besuchter Link" xfId="1028" builtinId="9" hidden="1"/>
    <cellStyle name="Besuchter Link" xfId="1030" builtinId="9" hidden="1"/>
    <cellStyle name="Besuchter Link" xfId="1032" builtinId="9" hidden="1"/>
    <cellStyle name="Besuchter Link" xfId="1034" builtinId="9" hidden="1"/>
    <cellStyle name="Besuchter Link" xfId="1036" builtinId="9" hidden="1"/>
    <cellStyle name="Besuchter Link" xfId="1038" builtinId="9" hidden="1"/>
    <cellStyle name="Besuchter Link" xfId="1040" builtinId="9" hidden="1"/>
    <cellStyle name="Besuchter Link" xfId="1042" builtinId="9" hidden="1"/>
    <cellStyle name="Besuchter Link" xfId="1044" builtinId="9" hidden="1"/>
    <cellStyle name="Besuchter Link" xfId="1046" builtinId="9" hidden="1"/>
    <cellStyle name="Besuchter Link" xfId="1048" builtinId="9" hidden="1"/>
    <cellStyle name="Besuchter Link" xfId="1050" builtinId="9" hidden="1"/>
    <cellStyle name="Besuchter Link" xfId="1052" builtinId="9" hidden="1"/>
    <cellStyle name="Besuchter Link" xfId="1054" builtinId="9" hidden="1"/>
    <cellStyle name="Besuchter Link" xfId="1056" builtinId="9" hidden="1"/>
    <cellStyle name="Besuchter Link" xfId="1058" builtinId="9" hidden="1"/>
    <cellStyle name="Besuchter Link" xfId="1060" builtinId="9" hidden="1"/>
    <cellStyle name="Besuchter Link" xfId="1062" builtinId="9" hidden="1"/>
    <cellStyle name="Besuchter Link" xfId="1064" builtinId="9" hidden="1"/>
    <cellStyle name="Besuchter Link" xfId="1066" builtinId="9" hidden="1"/>
    <cellStyle name="Besuchter Link" xfId="1068" builtinId="9" hidden="1"/>
    <cellStyle name="Besuchter Link" xfId="1070" builtinId="9" hidden="1"/>
    <cellStyle name="Besuchter Link" xfId="1072" builtinId="9" hidden="1"/>
    <cellStyle name="Besuchter Link" xfId="1074" builtinId="9" hidden="1"/>
    <cellStyle name="Besuchter Link" xfId="1076" builtinId="9" hidden="1"/>
    <cellStyle name="Besuchter Link" xfId="1078" builtinId="9" hidden="1"/>
    <cellStyle name="Besuchter Link" xfId="1080" builtinId="9" hidden="1"/>
    <cellStyle name="Besuchter Link" xfId="1082" builtinId="9" hidden="1"/>
    <cellStyle name="Besuchter Link" xfId="1084" builtinId="9" hidden="1"/>
    <cellStyle name="Besuchter Link" xfId="1086" builtinId="9" hidden="1"/>
    <cellStyle name="Besuchter Link" xfId="1088" builtinId="9" hidden="1"/>
    <cellStyle name="Besuchter Link" xfId="1090" builtinId="9" hidden="1"/>
    <cellStyle name="Besuchter Link" xfId="1092" builtinId="9" hidden="1"/>
    <cellStyle name="Besuchter Link" xfId="1094" builtinId="9" hidden="1"/>
    <cellStyle name="Besuchter Link" xfId="1096" builtinId="9" hidden="1"/>
    <cellStyle name="Besuchter Link" xfId="1098" builtinId="9" hidden="1"/>
    <cellStyle name="Besuchter Link" xfId="1100" builtinId="9" hidden="1"/>
    <cellStyle name="Besuchter Link" xfId="1102" builtinId="9" hidden="1"/>
    <cellStyle name="Besuchter Link" xfId="1104" builtinId="9" hidden="1"/>
    <cellStyle name="Besuchter Link" xfId="1106" builtinId="9" hidden="1"/>
    <cellStyle name="Besuchter Link" xfId="1108" builtinId="9" hidden="1"/>
    <cellStyle name="Besuchter Link" xfId="1110" builtinId="9" hidden="1"/>
    <cellStyle name="Besuchter Link" xfId="1112" builtinId="9" hidden="1"/>
    <cellStyle name="Besuchter Link" xfId="1114" builtinId="9" hidden="1"/>
    <cellStyle name="Besuchter Link" xfId="1116" builtinId="9" hidden="1"/>
    <cellStyle name="Besuchter Link" xfId="1118" builtinId="9" hidden="1"/>
    <cellStyle name="Besuchter Link" xfId="1120" builtinId="9" hidden="1"/>
    <cellStyle name="Besuchter Link" xfId="1122" builtinId="9" hidden="1"/>
    <cellStyle name="Besuchter Link" xfId="1124" builtinId="9" hidden="1"/>
    <cellStyle name="Besuchter Link" xfId="1126" builtinId="9" hidden="1"/>
    <cellStyle name="Besuchter Link" xfId="1128" builtinId="9" hidden="1"/>
    <cellStyle name="Besuchter Link" xfId="1130" builtinId="9" hidden="1"/>
    <cellStyle name="Besuchter Link" xfId="1132" builtinId="9" hidden="1"/>
    <cellStyle name="Besuchter Link" xfId="1134" builtinId="9" hidden="1"/>
    <cellStyle name="Besuchter Link" xfId="1136" builtinId="9" hidden="1"/>
    <cellStyle name="Besuchter Link" xfId="1138" builtinId="9" hidden="1"/>
    <cellStyle name="Besuchter Link" xfId="1140" builtinId="9" hidden="1"/>
    <cellStyle name="Besuchter Link" xfId="1142" builtinId="9" hidden="1"/>
    <cellStyle name="Besuchter Link" xfId="1144" builtinId="9" hidden="1"/>
    <cellStyle name="Besuchter Link" xfId="1146" builtinId="9" hidden="1"/>
    <cellStyle name="Besuchter Link" xfId="1148" builtinId="9" hidden="1"/>
    <cellStyle name="Besuchter Link" xfId="1150" builtinId="9" hidden="1"/>
    <cellStyle name="Besuchter Link" xfId="1152" builtinId="9" hidden="1"/>
    <cellStyle name="Besuchter Link" xfId="1154" builtinId="9" hidden="1"/>
    <cellStyle name="Besuchter Link" xfId="1156" builtinId="9" hidden="1"/>
    <cellStyle name="Besuchter Link" xfId="1158" builtinId="9" hidden="1"/>
    <cellStyle name="Besuchter Link" xfId="1160" builtinId="9" hidden="1"/>
    <cellStyle name="Besuchter Link" xfId="1162" builtinId="9" hidden="1"/>
    <cellStyle name="Besuchter Link" xfId="1164" builtinId="9" hidden="1"/>
    <cellStyle name="Besuchter Link" xfId="1166" builtinId="9" hidden="1"/>
    <cellStyle name="Besuchter Link" xfId="1168" builtinId="9" hidden="1"/>
    <cellStyle name="Besuchter Link" xfId="1170" builtinId="9" hidden="1"/>
    <cellStyle name="Besuchter Link" xfId="1172" builtinId="9" hidden="1"/>
    <cellStyle name="Besuchter Link" xfId="1174" builtinId="9" hidden="1"/>
    <cellStyle name="Besuchter Link" xfId="1176" builtinId="9" hidden="1"/>
    <cellStyle name="Besuchter Link" xfId="1178" builtinId="9" hidden="1"/>
    <cellStyle name="Besuchter Link" xfId="1180" builtinId="9" hidden="1"/>
    <cellStyle name="Besuchter Link" xfId="1182" builtinId="9" hidden="1"/>
    <cellStyle name="Besuchter Link" xfId="1184" builtinId="9" hidden="1"/>
    <cellStyle name="Besuchter Link" xfId="1186" builtinId="9" hidden="1"/>
    <cellStyle name="Besuchter Link" xfId="1188" builtinId="9" hidden="1"/>
    <cellStyle name="Besuchter Link" xfId="1190" builtinId="9" hidden="1"/>
    <cellStyle name="Besuchter Link" xfId="1192" builtinId="9" hidden="1"/>
    <cellStyle name="Besuchter Link" xfId="1194" builtinId="9" hidden="1"/>
    <cellStyle name="Besuchter Link" xfId="1196" builtinId="9" hidden="1"/>
    <cellStyle name="Besuchter Link" xfId="1198" builtinId="9" hidden="1"/>
    <cellStyle name="Besuchter Link" xfId="1200" builtinId="9" hidden="1"/>
    <cellStyle name="Besuchter Link" xfId="1202" builtinId="9" hidden="1"/>
    <cellStyle name="Besuchter Link" xfId="1204" builtinId="9" hidden="1"/>
    <cellStyle name="Besuchter Link" xfId="1206" builtinId="9" hidden="1"/>
    <cellStyle name="Besuchter Link" xfId="1208" builtinId="9" hidden="1"/>
    <cellStyle name="Besuchter Link" xfId="1210" builtinId="9" hidden="1"/>
    <cellStyle name="Besuchter Link" xfId="1212" builtinId="9" hidden="1"/>
    <cellStyle name="Besuchter Link" xfId="1214" builtinId="9" hidden="1"/>
    <cellStyle name="Besuchter Link" xfId="1216" builtinId="9" hidden="1"/>
    <cellStyle name="Besuchter Link" xfId="1217" builtinId="9" hidden="1"/>
    <cellStyle name="Besuchter Link" xfId="1218" builtinId="9" hidden="1"/>
    <cellStyle name="Besuchter Link" xfId="1219" builtinId="9" hidden="1"/>
    <cellStyle name="Besuchter Link" xfId="1221" builtinId="9" hidden="1"/>
    <cellStyle name="Besuchter Link" xfId="1223" builtinId="9" hidden="1"/>
    <cellStyle name="Besuchter Link" xfId="1225" builtinId="9" hidden="1"/>
    <cellStyle name="Besuchter Link" xfId="1227" builtinId="9" hidden="1"/>
    <cellStyle name="Besuchter Link" xfId="1229" builtinId="9" hidden="1"/>
    <cellStyle name="Besuchter Link" xfId="1231" builtinId="9" hidden="1"/>
    <cellStyle name="Besuchter Link" xfId="1233" builtinId="9" hidden="1"/>
    <cellStyle name="Besuchter Link" xfId="1235" builtinId="9" hidden="1"/>
    <cellStyle name="Besuchter Link" xfId="1237" builtinId="9" hidden="1"/>
    <cellStyle name="Besuchter Link" xfId="1239" builtinId="9" hidden="1"/>
    <cellStyle name="Besuchter Link" xfId="1241" builtinId="9" hidden="1"/>
    <cellStyle name="Besuchter Link" xfId="1243" builtinId="9" hidden="1"/>
    <cellStyle name="Besuchter Link" xfId="1245" builtinId="9" hidden="1"/>
    <cellStyle name="Besuchter Link" xfId="1247" builtinId="9" hidden="1"/>
    <cellStyle name="Besuchter Link" xfId="1249" builtinId="9" hidden="1"/>
    <cellStyle name="Besuchter Link" xfId="1251" builtinId="9" hidden="1"/>
    <cellStyle name="Besuchter Link" xfId="1253" builtinId="9" hidden="1"/>
    <cellStyle name="Besuchter Link" xfId="1255" builtinId="9" hidden="1"/>
    <cellStyle name="Besuchter Link" xfId="1257" builtinId="9" hidden="1"/>
    <cellStyle name="Besuchter Link" xfId="1259" builtinId="9" hidden="1"/>
    <cellStyle name="Besuchter Link" xfId="1261" builtinId="9" hidden="1"/>
    <cellStyle name="Besuchter Link" xfId="1263" builtinId="9" hidden="1"/>
    <cellStyle name="Besuchter Link" xfId="1265" builtinId="9" hidden="1"/>
    <cellStyle name="Besuchter Link" xfId="1267" builtinId="9" hidden="1"/>
    <cellStyle name="Besuchter Link" xfId="1269" builtinId="9" hidden="1"/>
    <cellStyle name="Besuchter Link" xfId="1270" builtinId="9" hidden="1"/>
    <cellStyle name="Besuchter Link" xfId="1271" builtinId="9" hidden="1"/>
    <cellStyle name="Besuchter Link" xfId="1272" builtinId="9" hidden="1"/>
    <cellStyle name="Besuchter Link" xfId="1273" builtinId="9" hidden="1"/>
    <cellStyle name="Besuchter Link" xfId="1274" builtinId="9" hidden="1"/>
    <cellStyle name="Besuchter Link" xfId="1275" builtinId="9" hidden="1"/>
    <cellStyle name="Besuchter Link" xfId="1276" builtinId="9" hidden="1"/>
    <cellStyle name="Besuchter Link" xfId="1277" builtinId="9" hidden="1"/>
    <cellStyle name="Besuchter Link" xfId="1278" builtinId="9" hidden="1"/>
    <cellStyle name="Besuchter Link" xfId="1279" builtinId="9" hidden="1"/>
    <cellStyle name="Besuchter Link" xfId="1280" builtinId="9" hidden="1"/>
    <cellStyle name="Besuchter Link" xfId="1281" builtinId="9" hidden="1"/>
    <cellStyle name="Besuchter Link" xfId="1282" builtinId="9" hidden="1"/>
    <cellStyle name="Besuchter Link" xfId="1283" builtinId="9" hidden="1"/>
    <cellStyle name="Besuchter Link" xfId="1284" builtinId="9" hidden="1"/>
    <cellStyle name="Besuchter Link" xfId="1285" builtinId="9" hidden="1"/>
    <cellStyle name="Besuchter Link" xfId="1286" builtinId="9" hidden="1"/>
    <cellStyle name="Besuchter Link" xfId="1287" builtinId="9" hidden="1"/>
    <cellStyle name="Besuchter Link" xfId="1288" builtinId="9" hidden="1"/>
    <cellStyle name="Besuchter Link" xfId="1289" builtinId="9" hidden="1"/>
    <cellStyle name="Besuchter Link" xfId="1290" builtinId="9" hidden="1"/>
    <cellStyle name="Besuchter Link" xfId="1291" builtinId="9" hidden="1"/>
    <cellStyle name="Besuchter Link" xfId="1292" builtinId="9" hidden="1"/>
    <cellStyle name="Besuchter Link" xfId="1293" builtinId="9" hidden="1"/>
    <cellStyle name="Besuchter Link" xfId="1294" builtinId="9" hidden="1"/>
    <cellStyle name="Besuchter Link" xfId="1295" builtinId="9" hidden="1"/>
    <cellStyle name="Besuchter Link" xfId="1296" builtinId="9" hidden="1"/>
    <cellStyle name="Besuchter Link" xfId="1297" builtinId="9" hidden="1"/>
    <cellStyle name="Besuchter Link" xfId="1298" builtinId="9" hidden="1"/>
    <cellStyle name="Besuchter Link" xfId="1300" builtinId="9" hidden="1"/>
    <cellStyle name="Besuchter Link" xfId="1302" builtinId="9" hidden="1"/>
    <cellStyle name="Besuchter Link" xfId="1304" builtinId="9" hidden="1"/>
    <cellStyle name="Besuchter Link" xfId="1306" builtinId="9" hidden="1"/>
    <cellStyle name="Besuchter Link" xfId="1308" builtinId="9" hidden="1"/>
    <cellStyle name="Besuchter Link" xfId="1310" builtinId="9" hidden="1"/>
    <cellStyle name="Besuchter Link" xfId="1312" builtinId="9" hidden="1"/>
    <cellStyle name="Besuchter Link" xfId="1314" builtinId="9" hidden="1"/>
    <cellStyle name="Besuchter Link" xfId="1316" builtinId="9" hidden="1"/>
    <cellStyle name="Besuchter Link" xfId="1318" builtinId="9" hidden="1"/>
    <cellStyle name="Besuchter Link" xfId="1320" builtinId="9" hidden="1"/>
    <cellStyle name="Besuchter Link" xfId="1322" builtinId="9" hidden="1"/>
    <cellStyle name="Besuchter Link" xfId="1324" builtinId="9" hidden="1"/>
    <cellStyle name="Besuchter Link" xfId="1326" builtinId="9" hidden="1"/>
    <cellStyle name="Besuchter Link" xfId="1328" builtinId="9" hidden="1"/>
    <cellStyle name="Besuchter Link" xfId="1330" builtinId="9" hidden="1"/>
    <cellStyle name="Besuchter Link" xfId="1332" builtinId="9" hidden="1"/>
    <cellStyle name="Besuchter Link" xfId="1334" builtinId="9" hidden="1"/>
    <cellStyle name="Besuchter Link" xfId="1336" builtinId="9" hidden="1"/>
    <cellStyle name="Besuchter Link" xfId="1338" builtinId="9" hidden="1"/>
    <cellStyle name="Besuchter Link" xfId="1340" builtinId="9" hidden="1"/>
    <cellStyle name="Besuchter Link" xfId="1342" builtinId="9" hidden="1"/>
    <cellStyle name="Besuchter Link" xfId="1344" builtinId="9" hidden="1"/>
    <cellStyle name="Besuchter Link" xfId="1346" builtinId="9" hidden="1"/>
    <cellStyle name="Besuchter Link" xfId="1348" builtinId="9" hidden="1"/>
    <cellStyle name="Besuchter Link" xfId="1350" builtinId="9" hidden="1"/>
    <cellStyle name="Besuchter Link" xfId="1352" builtinId="9" hidden="1"/>
    <cellStyle name="Besuchter Link" xfId="1354" builtinId="9" hidden="1"/>
    <cellStyle name="Besuchter Link" xfId="1356" builtinId="9" hidden="1"/>
    <cellStyle name="Besuchter Link" xfId="1358" builtinId="9" hidden="1"/>
    <cellStyle name="Besuchter Link" xfId="1360" builtinId="9" hidden="1"/>
    <cellStyle name="Besuchter Link" xfId="1362" builtinId="9" hidden="1"/>
    <cellStyle name="Besuchter Link" xfId="1364" builtinId="9" hidden="1"/>
    <cellStyle name="Besuchter Link" xfId="1366" builtinId="9" hidden="1"/>
    <cellStyle name="Besuchter Link" xfId="1368" builtinId="9" hidden="1"/>
    <cellStyle name="Besuchter Link" xfId="1370" builtinId="9" hidden="1"/>
    <cellStyle name="Besuchter Link" xfId="1372" builtinId="9" hidden="1"/>
    <cellStyle name="Besuchter Link" xfId="1374" builtinId="9" hidden="1"/>
    <cellStyle name="Besuchter Link" xfId="1375" builtinId="9" hidden="1"/>
    <cellStyle name="Besuchter Link" xfId="1376" builtinId="9" hidden="1"/>
    <cellStyle name="Besuchter Link" xfId="1377" builtinId="9" hidden="1"/>
    <cellStyle name="Besuchter Link" xfId="1379" builtinId="9" hidden="1"/>
    <cellStyle name="Besuchter Link" xfId="1381" builtinId="9" hidden="1"/>
    <cellStyle name="Besuchter Link" xfId="1383" builtinId="9" hidden="1"/>
    <cellStyle name="Besuchter Link" xfId="1385" builtinId="9" hidden="1"/>
    <cellStyle name="Besuchter Link" xfId="1387" builtinId="9" hidden="1"/>
    <cellStyle name="Besuchter Link" xfId="1389" builtinId="9" hidden="1"/>
    <cellStyle name="Besuchter Link" xfId="1391" builtinId="9" hidden="1"/>
    <cellStyle name="Besuchter Link" xfId="1393" builtinId="9" hidden="1"/>
    <cellStyle name="Besuchter Link" xfId="1395" builtinId="9" hidden="1"/>
    <cellStyle name="Besuchter Link" xfId="1397" builtinId="9" hidden="1"/>
    <cellStyle name="Besuchter Link" xfId="1399" builtinId="9" hidden="1"/>
    <cellStyle name="Besuchter Link" xfId="1401" builtinId="9" hidden="1"/>
    <cellStyle name="Besuchter Link" xfId="1403" builtinId="9" hidden="1"/>
    <cellStyle name="Besuchter Link" xfId="1405" builtinId="9" hidden="1"/>
    <cellStyle name="Besuchter Link" xfId="1407" builtinId="9" hidden="1"/>
    <cellStyle name="Besuchter Link" xfId="1409" builtinId="9" hidden="1"/>
    <cellStyle name="Besuchter Link" xfId="1411" builtinId="9" hidden="1"/>
    <cellStyle name="Besuchter Link" xfId="1413" builtinId="9" hidden="1"/>
    <cellStyle name="Besuchter Link" xfId="1415" builtinId="9" hidden="1"/>
    <cellStyle name="Besuchter Link" xfId="1417" builtinId="9" hidden="1"/>
    <cellStyle name="Besuchter Link" xfId="1419" builtinId="9" hidden="1"/>
    <cellStyle name="Besuchter Link" xfId="1421" builtinId="9" hidden="1"/>
    <cellStyle name="Besuchter Link" xfId="1423" builtinId="9" hidden="1"/>
    <cellStyle name="Besuchter Link" xfId="1425" builtinId="9" hidden="1"/>
    <cellStyle name="Besuchter Link" xfId="1427" builtinId="9" hidden="1"/>
    <cellStyle name="Besuchter Link" xfId="1429" builtinId="9" hidden="1"/>
    <cellStyle name="Besuchter Link" xfId="1431" builtinId="9" hidden="1"/>
    <cellStyle name="Besuchter Link" xfId="1433" builtinId="9" hidden="1"/>
    <cellStyle name="Besuchter Link" xfId="1435" builtinId="9" hidden="1"/>
    <cellStyle name="Besuchter Link" xfId="1437" builtinId="9" hidden="1"/>
    <cellStyle name="Besuchter Link" xfId="1439" builtinId="9" hidden="1"/>
    <cellStyle name="Besuchter Link" xfId="1441" builtinId="9" hidden="1"/>
    <cellStyle name="Besuchter Link" xfId="1443" builtinId="9" hidden="1"/>
    <cellStyle name="Besuchter Link" xfId="1445" builtinId="9" hidden="1"/>
    <cellStyle name="Besuchter Link" xfId="1447" builtinId="9" hidden="1"/>
    <cellStyle name="Besuchter Link" xfId="1449" builtinId="9" hidden="1"/>
    <cellStyle name="Besuchter Link" xfId="1451" builtinId="9" hidden="1"/>
    <cellStyle name="Besuchter Link" xfId="1453" builtinId="9" hidden="1"/>
    <cellStyle name="Besuchter Link" xfId="1455" builtinId="9" hidden="1"/>
    <cellStyle name="Besuchter Link" xfId="1457" builtinId="9" hidden="1"/>
    <cellStyle name="Besuchter Link" xfId="1459" builtinId="9" hidden="1"/>
    <cellStyle name="Besuchter Link" xfId="1461" builtinId="9" hidden="1"/>
    <cellStyle name="Besuchter Link" xfId="1463" builtinId="9" hidden="1"/>
    <cellStyle name="Besuchter Link" xfId="1465" builtinId="9" hidden="1"/>
    <cellStyle name="Besuchter Link" xfId="1467" builtinId="9" hidden="1"/>
    <cellStyle name="Besuchter Link" xfId="1469" builtinId="9" hidden="1"/>
    <cellStyle name="Besuchter Link" xfId="1471" builtinId="9" hidden="1"/>
    <cellStyle name="Besuchter Link" xfId="1473" builtinId="9" hidden="1"/>
    <cellStyle name="Besuchter Link" xfId="1475" builtinId="9" hidden="1"/>
    <cellStyle name="Besuchter Link" xfId="1477" builtinId="9" hidden="1"/>
    <cellStyle name="Besuchter Link" xfId="1479" builtinId="9" hidden="1"/>
    <cellStyle name="Besuchter Link" xfId="1481" builtinId="9" hidden="1"/>
    <cellStyle name="Besuchter Link" xfId="1483" builtinId="9" hidden="1"/>
    <cellStyle name="Besuchter Link" xfId="1485" builtinId="9" hidden="1"/>
    <cellStyle name="Besuchter Link" xfId="1487" builtinId="9" hidden="1"/>
    <cellStyle name="Besuchter Link" xfId="1489" builtinId="9" hidden="1"/>
    <cellStyle name="Dezimal" xfId="173" builtinId="3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71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1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Link" xfId="683" builtinId="8" hidden="1"/>
    <cellStyle name="Link" xfId="685" builtinId="8" hidden="1"/>
    <cellStyle name="Link" xfId="687" builtinId="8" hidden="1"/>
    <cellStyle name="Link" xfId="689" builtinId="8" hidden="1"/>
    <cellStyle name="Link" xfId="691" builtinId="8" hidden="1"/>
    <cellStyle name="Link" xfId="693" builtinId="8" hidden="1"/>
    <cellStyle name="Link" xfId="695" builtinId="8" hidden="1"/>
    <cellStyle name="Link" xfId="697" builtinId="8" hidden="1"/>
    <cellStyle name="Link" xfId="699" builtinId="8" hidden="1"/>
    <cellStyle name="Link" xfId="701" builtinId="8" hidden="1"/>
    <cellStyle name="Link" xfId="703" builtinId="8" hidden="1"/>
    <cellStyle name="Link" xfId="705" builtinId="8" hidden="1"/>
    <cellStyle name="Link" xfId="707" builtinId="8" hidden="1"/>
    <cellStyle name="Link" xfId="709" builtinId="8" hidden="1"/>
    <cellStyle name="Link" xfId="711" builtinId="8" hidden="1"/>
    <cellStyle name="Link" xfId="713" builtinId="8" hidden="1"/>
    <cellStyle name="Link" xfId="715" builtinId="8" hidden="1"/>
    <cellStyle name="Link" xfId="717" builtinId="8" hidden="1"/>
    <cellStyle name="Link" xfId="719" builtinId="8" hidden="1"/>
    <cellStyle name="Link" xfId="721" builtinId="8" hidden="1"/>
    <cellStyle name="Link" xfId="723" builtinId="8" hidden="1"/>
    <cellStyle name="Link" xfId="725" builtinId="8" hidden="1"/>
    <cellStyle name="Link" xfId="727" builtinId="8" hidden="1"/>
    <cellStyle name="Link" xfId="729" builtinId="8" hidden="1"/>
    <cellStyle name="Link" xfId="731" builtinId="8" hidden="1"/>
    <cellStyle name="Link" xfId="733" builtinId="8" hidden="1"/>
    <cellStyle name="Link" xfId="735" builtinId="8" hidden="1"/>
    <cellStyle name="Link" xfId="737" builtinId="8" hidden="1"/>
    <cellStyle name="Link" xfId="739" builtinId="8" hidden="1"/>
    <cellStyle name="Link" xfId="741" builtinId="8" hidden="1"/>
    <cellStyle name="Link" xfId="743" builtinId="8" hidden="1"/>
    <cellStyle name="Link" xfId="745" builtinId="8" hidden="1"/>
    <cellStyle name="Link" xfId="747" builtinId="8" hidden="1"/>
    <cellStyle name="Link" xfId="749" builtinId="8" hidden="1"/>
    <cellStyle name="Link" xfId="751" builtinId="8" hidden="1"/>
    <cellStyle name="Link" xfId="753" builtinId="8" hidden="1"/>
    <cellStyle name="Link" xfId="755" builtinId="8" hidden="1"/>
    <cellStyle name="Link" xfId="757" builtinId="8" hidden="1"/>
    <cellStyle name="Link" xfId="759" builtinId="8" hidden="1"/>
    <cellStyle name="Link" xfId="761" builtinId="8" hidden="1"/>
    <cellStyle name="Link" xfId="763" builtinId="8" hidden="1"/>
    <cellStyle name="Link" xfId="765" builtinId="8" hidden="1"/>
    <cellStyle name="Link" xfId="767" builtinId="8" hidden="1"/>
    <cellStyle name="Link" xfId="769" builtinId="8" hidden="1"/>
    <cellStyle name="Link" xfId="771" builtinId="8" hidden="1"/>
    <cellStyle name="Link" xfId="773" builtinId="8" hidden="1"/>
    <cellStyle name="Link" xfId="775" builtinId="8" hidden="1"/>
    <cellStyle name="Link" xfId="777" builtinId="8" hidden="1"/>
    <cellStyle name="Link" xfId="779" builtinId="8" hidden="1"/>
    <cellStyle name="Link" xfId="781" builtinId="8" hidden="1"/>
    <cellStyle name="Link" xfId="783" builtinId="8" hidden="1"/>
    <cellStyle name="Link" xfId="785" builtinId="8" hidden="1"/>
    <cellStyle name="Link" xfId="787" builtinId="8" hidden="1"/>
    <cellStyle name="Link" xfId="789" builtinId="8" hidden="1"/>
    <cellStyle name="Link" xfId="791" builtinId="8" hidden="1"/>
    <cellStyle name="Link" xfId="793" builtinId="8" hidden="1"/>
    <cellStyle name="Link" xfId="795" builtinId="8" hidden="1"/>
    <cellStyle name="Link" xfId="797" builtinId="8" hidden="1"/>
    <cellStyle name="Link" xfId="799" builtinId="8" hidden="1"/>
    <cellStyle name="Link" xfId="801" builtinId="8" hidden="1"/>
    <cellStyle name="Link" xfId="803" builtinId="8" hidden="1"/>
    <cellStyle name="Link" xfId="805" builtinId="8" hidden="1"/>
    <cellStyle name="Link" xfId="807" builtinId="8" hidden="1"/>
    <cellStyle name="Link" xfId="809" builtinId="8" hidden="1"/>
    <cellStyle name="Link" xfId="811" builtinId="8" hidden="1"/>
    <cellStyle name="Link" xfId="813" builtinId="8" hidden="1"/>
    <cellStyle name="Link" xfId="815" builtinId="8" hidden="1"/>
    <cellStyle name="Link" xfId="817" builtinId="8" hidden="1"/>
    <cellStyle name="Link" xfId="819" builtinId="8" hidden="1"/>
    <cellStyle name="Link" xfId="821" builtinId="8" hidden="1"/>
    <cellStyle name="Link" xfId="823" builtinId="8" hidden="1"/>
    <cellStyle name="Link" xfId="825" builtinId="8" hidden="1"/>
    <cellStyle name="Link" xfId="827" builtinId="8" hidden="1"/>
    <cellStyle name="Link" xfId="829" builtinId="8" hidden="1"/>
    <cellStyle name="Link" xfId="831" builtinId="8" hidden="1"/>
    <cellStyle name="Link" xfId="833" builtinId="8" hidden="1"/>
    <cellStyle name="Link" xfId="835" builtinId="8" hidden="1"/>
    <cellStyle name="Link" xfId="837" builtinId="8" hidden="1"/>
    <cellStyle name="Link" xfId="839" builtinId="8" hidden="1"/>
    <cellStyle name="Link" xfId="841" builtinId="8" hidden="1"/>
    <cellStyle name="Link" xfId="843" builtinId="8" hidden="1"/>
    <cellStyle name="Link" xfId="845" builtinId="8" hidden="1"/>
    <cellStyle name="Link" xfId="847" builtinId="8" hidden="1"/>
    <cellStyle name="Link" xfId="849" builtinId="8" hidden="1"/>
    <cellStyle name="Link" xfId="851" builtinId="8" hidden="1"/>
    <cellStyle name="Link" xfId="853" builtinId="8" hidden="1"/>
    <cellStyle name="Link" xfId="855" builtinId="8" hidden="1"/>
    <cellStyle name="Link" xfId="857" builtinId="8" hidden="1"/>
    <cellStyle name="Link" xfId="859" builtinId="8" hidden="1"/>
    <cellStyle name="Link" xfId="861" builtinId="8" hidden="1"/>
    <cellStyle name="Link" xfId="863" builtinId="8" hidden="1"/>
    <cellStyle name="Link" xfId="865" builtinId="8" hidden="1"/>
    <cellStyle name="Link" xfId="867" builtinId="8" hidden="1"/>
    <cellStyle name="Link" xfId="869" builtinId="8" hidden="1"/>
    <cellStyle name="Link" xfId="871" builtinId="8" hidden="1"/>
    <cellStyle name="Link" xfId="873" builtinId="8" hidden="1"/>
    <cellStyle name="Link" xfId="875" builtinId="8" hidden="1"/>
    <cellStyle name="Link" xfId="877" builtinId="8" hidden="1"/>
    <cellStyle name="Link" xfId="879" builtinId="8" hidden="1"/>
    <cellStyle name="Link" xfId="881" builtinId="8" hidden="1"/>
    <cellStyle name="Link" xfId="883" builtinId="8" hidden="1"/>
    <cellStyle name="Link" xfId="885" builtinId="8" hidden="1"/>
    <cellStyle name="Link" xfId="887" builtinId="8" hidden="1"/>
    <cellStyle name="Link" xfId="889" builtinId="8" hidden="1"/>
    <cellStyle name="Link" xfId="891" builtinId="8" hidden="1"/>
    <cellStyle name="Link" xfId="893" builtinId="8" hidden="1"/>
    <cellStyle name="Link" xfId="895" builtinId="8" hidden="1"/>
    <cellStyle name="Link" xfId="897" builtinId="8" hidden="1"/>
    <cellStyle name="Link" xfId="899" builtinId="8" hidden="1"/>
    <cellStyle name="Link" xfId="901" builtinId="8" hidden="1"/>
    <cellStyle name="Link" xfId="903" builtinId="8" hidden="1"/>
    <cellStyle name="Link" xfId="905" builtinId="8" hidden="1"/>
    <cellStyle name="Link" xfId="907" builtinId="8" hidden="1"/>
    <cellStyle name="Link" xfId="909" builtinId="8" hidden="1"/>
    <cellStyle name="Link" xfId="911" builtinId="8" hidden="1"/>
    <cellStyle name="Link" xfId="913" builtinId="8" hidden="1"/>
    <cellStyle name="Link" xfId="915" builtinId="8" hidden="1"/>
    <cellStyle name="Link" xfId="917" builtinId="8" hidden="1"/>
    <cellStyle name="Link" xfId="919" builtinId="8" hidden="1"/>
    <cellStyle name="Link" xfId="921" builtinId="8" hidden="1"/>
    <cellStyle name="Link" xfId="923" builtinId="8" hidden="1"/>
    <cellStyle name="Link" xfId="925" builtinId="8" hidden="1"/>
    <cellStyle name="Link" xfId="927" builtinId="8" hidden="1"/>
    <cellStyle name="Link" xfId="929" builtinId="8" hidden="1"/>
    <cellStyle name="Link" xfId="931" builtinId="8" hidden="1"/>
    <cellStyle name="Link" xfId="933" builtinId="8" hidden="1"/>
    <cellStyle name="Link" xfId="935" builtinId="8" hidden="1"/>
    <cellStyle name="Link" xfId="937" builtinId="8" hidden="1"/>
    <cellStyle name="Link" xfId="939" builtinId="8" hidden="1"/>
    <cellStyle name="Link" xfId="941" builtinId="8" hidden="1"/>
    <cellStyle name="Link" xfId="943" builtinId="8" hidden="1"/>
    <cellStyle name="Link" xfId="945" builtinId="8" hidden="1"/>
    <cellStyle name="Link" xfId="947" builtinId="8" hidden="1"/>
    <cellStyle name="Link" xfId="949" builtinId="8" hidden="1"/>
    <cellStyle name="Link" xfId="951" builtinId="8" hidden="1"/>
    <cellStyle name="Link" xfId="953" builtinId="8" hidden="1"/>
    <cellStyle name="Link" xfId="955" builtinId="8" hidden="1"/>
    <cellStyle name="Link" xfId="957" builtinId="8" hidden="1"/>
    <cellStyle name="Link" xfId="959" builtinId="8" hidden="1"/>
    <cellStyle name="Link" xfId="961" builtinId="8" hidden="1"/>
    <cellStyle name="Link" xfId="963" builtinId="8" hidden="1"/>
    <cellStyle name="Link" xfId="965" builtinId="8" hidden="1"/>
    <cellStyle name="Link" xfId="967" builtinId="8" hidden="1"/>
    <cellStyle name="Link" xfId="969" builtinId="8" hidden="1"/>
    <cellStyle name="Link" xfId="971" builtinId="8" hidden="1"/>
    <cellStyle name="Link" xfId="973" builtinId="8" hidden="1"/>
    <cellStyle name="Link" xfId="975" builtinId="8" hidden="1"/>
    <cellStyle name="Link" xfId="977" builtinId="8" hidden="1"/>
    <cellStyle name="Link" xfId="979" builtinId="8" hidden="1"/>
    <cellStyle name="Link" xfId="981" builtinId="8" hidden="1"/>
    <cellStyle name="Link" xfId="983" builtinId="8" hidden="1"/>
    <cellStyle name="Link" xfId="985" builtinId="8" hidden="1"/>
    <cellStyle name="Link" xfId="987" builtinId="8" hidden="1"/>
    <cellStyle name="Link" xfId="989" builtinId="8" hidden="1"/>
    <cellStyle name="Link" xfId="991" builtinId="8" hidden="1"/>
    <cellStyle name="Link" xfId="993" builtinId="8" hidden="1"/>
    <cellStyle name="Link" xfId="995" builtinId="8" hidden="1"/>
    <cellStyle name="Link" xfId="997" builtinId="8" hidden="1"/>
    <cellStyle name="Link" xfId="999" builtinId="8" hidden="1"/>
    <cellStyle name="Link" xfId="1001" builtinId="8" hidden="1"/>
    <cellStyle name="Link" xfId="1003" builtinId="8" hidden="1"/>
    <cellStyle name="Link" xfId="1005" builtinId="8" hidden="1"/>
    <cellStyle name="Link" xfId="1007" builtinId="8" hidden="1"/>
    <cellStyle name="Link" xfId="1009" builtinId="8" hidden="1"/>
    <cellStyle name="Link" xfId="1011" builtinId="8" hidden="1"/>
    <cellStyle name="Link" xfId="1013" builtinId="8" hidden="1"/>
    <cellStyle name="Link" xfId="1015" builtinId="8" hidden="1"/>
    <cellStyle name="Link" xfId="1017" builtinId="8" hidden="1"/>
    <cellStyle name="Link" xfId="1019" builtinId="8" hidden="1"/>
    <cellStyle name="Link" xfId="1021" builtinId="8" hidden="1"/>
    <cellStyle name="Link" xfId="1023" builtinId="8" hidden="1"/>
    <cellStyle name="Link" xfId="1025" builtinId="8" hidden="1"/>
    <cellStyle name="Link" xfId="1027" builtinId="8" hidden="1"/>
    <cellStyle name="Link" xfId="1029" builtinId="8" hidden="1"/>
    <cellStyle name="Link" xfId="1031" builtinId="8" hidden="1"/>
    <cellStyle name="Link" xfId="1033" builtinId="8" hidden="1"/>
    <cellStyle name="Link" xfId="1035" builtinId="8" hidden="1"/>
    <cellStyle name="Link" xfId="1037" builtinId="8" hidden="1"/>
    <cellStyle name="Link" xfId="1039" builtinId="8" hidden="1"/>
    <cellStyle name="Link" xfId="1041" builtinId="8" hidden="1"/>
    <cellStyle name="Link" xfId="1043" builtinId="8" hidden="1"/>
    <cellStyle name="Link" xfId="1045" builtinId="8" hidden="1"/>
    <cellStyle name="Link" xfId="1047" builtinId="8" hidden="1"/>
    <cellStyle name="Link" xfId="1049" builtinId="8" hidden="1"/>
    <cellStyle name="Link" xfId="1051" builtinId="8" hidden="1"/>
    <cellStyle name="Link" xfId="1053" builtinId="8" hidden="1"/>
    <cellStyle name="Link" xfId="1055" builtinId="8" hidden="1"/>
    <cellStyle name="Link" xfId="1057" builtinId="8" hidden="1"/>
    <cellStyle name="Link" xfId="1059" builtinId="8" hidden="1"/>
    <cellStyle name="Link" xfId="1061" builtinId="8" hidden="1"/>
    <cellStyle name="Link" xfId="1063" builtinId="8" hidden="1"/>
    <cellStyle name="Link" xfId="1065" builtinId="8" hidden="1"/>
    <cellStyle name="Link" xfId="1067" builtinId="8" hidden="1"/>
    <cellStyle name="Link" xfId="1069" builtinId="8" hidden="1"/>
    <cellStyle name="Link" xfId="1071" builtinId="8" hidden="1"/>
    <cellStyle name="Link" xfId="1073" builtinId="8" hidden="1"/>
    <cellStyle name="Link" xfId="1075" builtinId="8" hidden="1"/>
    <cellStyle name="Link" xfId="1077" builtinId="8" hidden="1"/>
    <cellStyle name="Link" xfId="1079" builtinId="8" hidden="1"/>
    <cellStyle name="Link" xfId="1081" builtinId="8" hidden="1"/>
    <cellStyle name="Link" xfId="1083" builtinId="8" hidden="1"/>
    <cellStyle name="Link" xfId="1085" builtinId="8" hidden="1"/>
    <cellStyle name="Link" xfId="1087" builtinId="8" hidden="1"/>
    <cellStyle name="Link" xfId="1089" builtinId="8" hidden="1"/>
    <cellStyle name="Link" xfId="1091" builtinId="8" hidden="1"/>
    <cellStyle name="Link" xfId="1093" builtinId="8" hidden="1"/>
    <cellStyle name="Link" xfId="1095" builtinId="8" hidden="1"/>
    <cellStyle name="Link" xfId="1097" builtinId="8" hidden="1"/>
    <cellStyle name="Link" xfId="1099" builtinId="8" hidden="1"/>
    <cellStyle name="Link" xfId="1101" builtinId="8" hidden="1"/>
    <cellStyle name="Link" xfId="1103" builtinId="8" hidden="1"/>
    <cellStyle name="Link" xfId="1105" builtinId="8" hidden="1"/>
    <cellStyle name="Link" xfId="1107" builtinId="8" hidden="1"/>
    <cellStyle name="Link" xfId="1109" builtinId="8" hidden="1"/>
    <cellStyle name="Link" xfId="1111" builtinId="8" hidden="1"/>
    <cellStyle name="Link" xfId="1113" builtinId="8" hidden="1"/>
    <cellStyle name="Link" xfId="1115" builtinId="8" hidden="1"/>
    <cellStyle name="Link" xfId="1117" builtinId="8" hidden="1"/>
    <cellStyle name="Link" xfId="1119" builtinId="8" hidden="1"/>
    <cellStyle name="Link" xfId="1121" builtinId="8" hidden="1"/>
    <cellStyle name="Link" xfId="1123" builtinId="8" hidden="1"/>
    <cellStyle name="Link" xfId="1125" builtinId="8" hidden="1"/>
    <cellStyle name="Link" xfId="1127" builtinId="8" hidden="1"/>
    <cellStyle name="Link" xfId="1129" builtinId="8" hidden="1"/>
    <cellStyle name="Link" xfId="1131" builtinId="8" hidden="1"/>
    <cellStyle name="Link" xfId="1133" builtinId="8" hidden="1"/>
    <cellStyle name="Link" xfId="1135" builtinId="8" hidden="1"/>
    <cellStyle name="Link" xfId="1137" builtinId="8" hidden="1"/>
    <cellStyle name="Link" xfId="1139" builtinId="8" hidden="1"/>
    <cellStyle name="Link" xfId="1141" builtinId="8" hidden="1"/>
    <cellStyle name="Link" xfId="1143" builtinId="8" hidden="1"/>
    <cellStyle name="Link" xfId="1145" builtinId="8" hidden="1"/>
    <cellStyle name="Link" xfId="1147" builtinId="8" hidden="1"/>
    <cellStyle name="Link" xfId="1149" builtinId="8" hidden="1"/>
    <cellStyle name="Link" xfId="1151" builtinId="8" hidden="1"/>
    <cellStyle name="Link" xfId="1153" builtinId="8" hidden="1"/>
    <cellStyle name="Link" xfId="1155" builtinId="8" hidden="1"/>
    <cellStyle name="Link" xfId="1157" builtinId="8" hidden="1"/>
    <cellStyle name="Link" xfId="1159" builtinId="8" hidden="1"/>
    <cellStyle name="Link" xfId="1161" builtinId="8" hidden="1"/>
    <cellStyle name="Link" xfId="1163" builtinId="8" hidden="1"/>
    <cellStyle name="Link" xfId="1165" builtinId="8" hidden="1"/>
    <cellStyle name="Link" xfId="1167" builtinId="8" hidden="1"/>
    <cellStyle name="Link" xfId="1169" builtinId="8" hidden="1"/>
    <cellStyle name="Link" xfId="1171" builtinId="8" hidden="1"/>
    <cellStyle name="Link" xfId="1173" builtinId="8" hidden="1"/>
    <cellStyle name="Link" xfId="1175" builtinId="8" hidden="1"/>
    <cellStyle name="Link" xfId="1177" builtinId="8" hidden="1"/>
    <cellStyle name="Link" xfId="1179" builtinId="8" hidden="1"/>
    <cellStyle name="Link" xfId="1181" builtinId="8" hidden="1"/>
    <cellStyle name="Link" xfId="1183" builtinId="8" hidden="1"/>
    <cellStyle name="Link" xfId="1185" builtinId="8" hidden="1"/>
    <cellStyle name="Link" xfId="1187" builtinId="8" hidden="1"/>
    <cellStyle name="Link" xfId="1189" builtinId="8" hidden="1"/>
    <cellStyle name="Link" xfId="1191" builtinId="8" hidden="1"/>
    <cellStyle name="Link" xfId="1193" builtinId="8" hidden="1"/>
    <cellStyle name="Link" xfId="1195" builtinId="8" hidden="1"/>
    <cellStyle name="Link" xfId="1197" builtinId="8" hidden="1"/>
    <cellStyle name="Link" xfId="1199" builtinId="8" hidden="1"/>
    <cellStyle name="Link" xfId="1201" builtinId="8" hidden="1"/>
    <cellStyle name="Link" xfId="1203" builtinId="8" hidden="1"/>
    <cellStyle name="Link" xfId="1205" builtinId="8" hidden="1"/>
    <cellStyle name="Link" xfId="1207" builtinId="8" hidden="1"/>
    <cellStyle name="Link" xfId="1209" builtinId="8" hidden="1"/>
    <cellStyle name="Link" xfId="1211" builtinId="8" hidden="1"/>
    <cellStyle name="Link" xfId="1213" builtinId="8" hidden="1"/>
    <cellStyle name="Link" xfId="1215" builtinId="8" hidden="1"/>
    <cellStyle name="Link" xfId="1220" builtinId="8" hidden="1"/>
    <cellStyle name="Link" xfId="1222" builtinId="8" hidden="1"/>
    <cellStyle name="Link" xfId="1224" builtinId="8" hidden="1"/>
    <cellStyle name="Link" xfId="1226" builtinId="8" hidden="1"/>
    <cellStyle name="Link" xfId="1228" builtinId="8" hidden="1"/>
    <cellStyle name="Link" xfId="1230" builtinId="8" hidden="1"/>
    <cellStyle name="Link" xfId="1232" builtinId="8" hidden="1"/>
    <cellStyle name="Link" xfId="1234" builtinId="8" hidden="1"/>
    <cellStyle name="Link" xfId="1236" builtinId="8" hidden="1"/>
    <cellStyle name="Link" xfId="1238" builtinId="8" hidden="1"/>
    <cellStyle name="Link" xfId="1240" builtinId="8" hidden="1"/>
    <cellStyle name="Link" xfId="1242" builtinId="8" hidden="1"/>
    <cellStyle name="Link" xfId="1244" builtinId="8" hidden="1"/>
    <cellStyle name="Link" xfId="1246" builtinId="8" hidden="1"/>
    <cellStyle name="Link" xfId="1248" builtinId="8" hidden="1"/>
    <cellStyle name="Link" xfId="1250" builtinId="8" hidden="1"/>
    <cellStyle name="Link" xfId="1252" builtinId="8" hidden="1"/>
    <cellStyle name="Link" xfId="1254" builtinId="8" hidden="1"/>
    <cellStyle name="Link" xfId="1256" builtinId="8" hidden="1"/>
    <cellStyle name="Link" xfId="1258" builtinId="8" hidden="1"/>
    <cellStyle name="Link" xfId="1260" builtinId="8" hidden="1"/>
    <cellStyle name="Link" xfId="1262" builtinId="8" hidden="1"/>
    <cellStyle name="Link" xfId="1264" builtinId="8" hidden="1"/>
    <cellStyle name="Link" xfId="1266" builtinId="8" hidden="1"/>
    <cellStyle name="Link" xfId="1268" builtinId="8" hidden="1"/>
    <cellStyle name="Link" xfId="1299" builtinId="8" hidden="1"/>
    <cellStyle name="Link" xfId="1301" builtinId="8" hidden="1"/>
    <cellStyle name="Link" xfId="1303" builtinId="8" hidden="1"/>
    <cellStyle name="Link" xfId="1305" builtinId="8" hidden="1"/>
    <cellStyle name="Link" xfId="1307" builtinId="8" hidden="1"/>
    <cellStyle name="Link" xfId="1309" builtinId="8" hidden="1"/>
    <cellStyle name="Link" xfId="1311" builtinId="8" hidden="1"/>
    <cellStyle name="Link" xfId="1313" builtinId="8" hidden="1"/>
    <cellStyle name="Link" xfId="1315" builtinId="8" hidden="1"/>
    <cellStyle name="Link" xfId="1317" builtinId="8" hidden="1"/>
    <cellStyle name="Link" xfId="1319" builtinId="8" hidden="1"/>
    <cellStyle name="Link" xfId="1321" builtinId="8" hidden="1"/>
    <cellStyle name="Link" xfId="1323" builtinId="8" hidden="1"/>
    <cellStyle name="Link" xfId="1325" builtinId="8" hidden="1"/>
    <cellStyle name="Link" xfId="1327" builtinId="8" hidden="1"/>
    <cellStyle name="Link" xfId="1329" builtinId="8" hidden="1"/>
    <cellStyle name="Link" xfId="1331" builtinId="8" hidden="1"/>
    <cellStyle name="Link" xfId="1333" builtinId="8" hidden="1"/>
    <cellStyle name="Link" xfId="1335" builtinId="8" hidden="1"/>
    <cellStyle name="Link" xfId="1337" builtinId="8" hidden="1"/>
    <cellStyle name="Link" xfId="1339" builtinId="8" hidden="1"/>
    <cellStyle name="Link" xfId="1341" builtinId="8" hidden="1"/>
    <cellStyle name="Link" xfId="1343" builtinId="8" hidden="1"/>
    <cellStyle name="Link" xfId="1345" builtinId="8" hidden="1"/>
    <cellStyle name="Link" xfId="1347" builtinId="8" hidden="1"/>
    <cellStyle name="Link" xfId="1349" builtinId="8" hidden="1"/>
    <cellStyle name="Link" xfId="1351" builtinId="8" hidden="1"/>
    <cellStyle name="Link" xfId="1353" builtinId="8" hidden="1"/>
    <cellStyle name="Link" xfId="1355" builtinId="8" hidden="1"/>
    <cellStyle name="Link" xfId="1357" builtinId="8" hidden="1"/>
    <cellStyle name="Link" xfId="1359" builtinId="8" hidden="1"/>
    <cellStyle name="Link" xfId="1361" builtinId="8" hidden="1"/>
    <cellStyle name="Link" xfId="1363" builtinId="8" hidden="1"/>
    <cellStyle name="Link" xfId="1365" builtinId="8" hidden="1"/>
    <cellStyle name="Link" xfId="1367" builtinId="8" hidden="1"/>
    <cellStyle name="Link" xfId="1369" builtinId="8" hidden="1"/>
    <cellStyle name="Link" xfId="1371" builtinId="8" hidden="1"/>
    <cellStyle name="Link" xfId="1373" builtinId="8" hidden="1"/>
    <cellStyle name="Link" xfId="1378" builtinId="8" hidden="1"/>
    <cellStyle name="Link" xfId="1380" builtinId="8" hidden="1"/>
    <cellStyle name="Link" xfId="1382" builtinId="8" hidden="1"/>
    <cellStyle name="Link" xfId="1384" builtinId="8" hidden="1"/>
    <cellStyle name="Link" xfId="1386" builtinId="8" hidden="1"/>
    <cellStyle name="Link" xfId="1388" builtinId="8" hidden="1"/>
    <cellStyle name="Link" xfId="1390" builtinId="8" hidden="1"/>
    <cellStyle name="Link" xfId="1392" builtinId="8" hidden="1"/>
    <cellStyle name="Link" xfId="1394" builtinId="8" hidden="1"/>
    <cellStyle name="Link" xfId="1396" builtinId="8" hidden="1"/>
    <cellStyle name="Link" xfId="1398" builtinId="8" hidden="1"/>
    <cellStyle name="Link" xfId="1400" builtinId="8" hidden="1"/>
    <cellStyle name="Link" xfId="1402" builtinId="8" hidden="1"/>
    <cellStyle name="Link" xfId="1404" builtinId="8" hidden="1"/>
    <cellStyle name="Link" xfId="1406" builtinId="8" hidden="1"/>
    <cellStyle name="Link" xfId="1408" builtinId="8" hidden="1"/>
    <cellStyle name="Link" xfId="1410" builtinId="8" hidden="1"/>
    <cellStyle name="Link" xfId="1412" builtinId="8" hidden="1"/>
    <cellStyle name="Link" xfId="1414" builtinId="8" hidden="1"/>
    <cellStyle name="Link" xfId="1416" builtinId="8" hidden="1"/>
    <cellStyle name="Link" xfId="1418" builtinId="8" hidden="1"/>
    <cellStyle name="Link" xfId="1420" builtinId="8" hidden="1"/>
    <cellStyle name="Link" xfId="1422" builtinId="8" hidden="1"/>
    <cellStyle name="Link" xfId="1424" builtinId="8" hidden="1"/>
    <cellStyle name="Link" xfId="1426" builtinId="8" hidden="1"/>
    <cellStyle name="Link" xfId="1428" builtinId="8" hidden="1"/>
    <cellStyle name="Link" xfId="1430" builtinId="8" hidden="1"/>
    <cellStyle name="Link" xfId="1432" builtinId="8" hidden="1"/>
    <cellStyle name="Link" xfId="1434" builtinId="8" hidden="1"/>
    <cellStyle name="Link" xfId="1436" builtinId="8" hidden="1"/>
    <cellStyle name="Link" xfId="1438" builtinId="8" hidden="1"/>
    <cellStyle name="Link" xfId="1440" builtinId="8" hidden="1"/>
    <cellStyle name="Link" xfId="1442" builtinId="8" hidden="1"/>
    <cellStyle name="Link" xfId="1444" builtinId="8" hidden="1"/>
    <cellStyle name="Link" xfId="1446" builtinId="8" hidden="1"/>
    <cellStyle name="Link" xfId="1448" builtinId="8" hidden="1"/>
    <cellStyle name="Link" xfId="1450" builtinId="8" hidden="1"/>
    <cellStyle name="Link" xfId="1452" builtinId="8" hidden="1"/>
    <cellStyle name="Link" xfId="1454" builtinId="8" hidden="1"/>
    <cellStyle name="Link" xfId="1456" builtinId="8" hidden="1"/>
    <cellStyle name="Link" xfId="1458" builtinId="8" hidden="1"/>
    <cellStyle name="Link" xfId="1460" builtinId="8" hidden="1"/>
    <cellStyle name="Link" xfId="1462" builtinId="8" hidden="1"/>
    <cellStyle name="Link" xfId="1464" builtinId="8" hidden="1"/>
    <cellStyle name="Link" xfId="1466" builtinId="8" hidden="1"/>
    <cellStyle name="Link" xfId="1468" builtinId="8" hidden="1"/>
    <cellStyle name="Link" xfId="1470" builtinId="8" hidden="1"/>
    <cellStyle name="Link" xfId="1472" builtinId="8" hidden="1"/>
    <cellStyle name="Link" xfId="1474" builtinId="8" hidden="1"/>
    <cellStyle name="Link" xfId="1476" builtinId="8" hidden="1"/>
    <cellStyle name="Link" xfId="1478" builtinId="8" hidden="1"/>
    <cellStyle name="Link" xfId="1480" builtinId="8" hidden="1"/>
    <cellStyle name="Link" xfId="1482" builtinId="8" hidden="1"/>
    <cellStyle name="Link" xfId="1484" builtinId="8" hidden="1"/>
    <cellStyle name="Link" xfId="1486" builtinId="8" hidden="1"/>
    <cellStyle name="Link" xfId="1488" builtinId="8" hidden="1"/>
    <cellStyle name="Prozent" xfId="174" builtinId="5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133730442786"/>
          <c:y val="0.0610902255639098"/>
          <c:w val="0.55412970395746"/>
          <c:h val="0.595911552316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'Overall (CS)'!$B$39</c:f>
              <c:strCache>
                <c:ptCount val="1"/>
                <c:pt idx="0">
                  <c:v>Clicks (k=10)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3175" cmpd="sng">
              <a:noFill/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(CS)'!$G$39:$I$39</c:f>
              <c:numCache>
                <c:formatCode>0.00</c:formatCode>
                <c:ptCount val="3"/>
                <c:pt idx="0">
                  <c:v>38.34</c:v>
                </c:pt>
                <c:pt idx="1">
                  <c:v>83.87</c:v>
                </c:pt>
                <c:pt idx="2">
                  <c:v>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51-45B9-9052-B83AB024BEE7}"/>
            </c:ext>
          </c:extLst>
        </c:ser>
        <c:ser>
          <c:idx val="1"/>
          <c:order val="1"/>
          <c:tx>
            <c:strRef>
              <c:f>'Overall (CS)'!$B$40</c:f>
              <c:strCache>
                <c:ptCount val="1"/>
                <c:pt idx="0">
                  <c:v>Clicks (k=5)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(CS)'!$G$40:$I$40</c:f>
              <c:numCache>
                <c:formatCode>0.00</c:formatCode>
                <c:ptCount val="3"/>
                <c:pt idx="0">
                  <c:v>23.52</c:v>
                </c:pt>
                <c:pt idx="1">
                  <c:v>59.5</c:v>
                </c:pt>
                <c:pt idx="2">
                  <c:v>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51-45B9-9052-B83AB024BEE7}"/>
            </c:ext>
          </c:extLst>
        </c:ser>
        <c:ser>
          <c:idx val="2"/>
          <c:order val="2"/>
          <c:tx>
            <c:strRef>
              <c:f>'Overall (CS)'!$B$41</c:f>
              <c:strCache>
                <c:ptCount val="1"/>
                <c:pt idx="0">
                  <c:v>Clicks (k=1)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(CS)'!$G$41:$I$41</c:f>
              <c:numCache>
                <c:formatCode>0.00</c:formatCode>
                <c:ptCount val="3"/>
                <c:pt idx="0">
                  <c:v>6.39</c:v>
                </c:pt>
                <c:pt idx="1">
                  <c:v>19.61</c:v>
                </c:pt>
                <c:pt idx="2">
                  <c:v>19.08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51-45B9-9052-B83AB024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8435288"/>
        <c:axId val="2108446952"/>
      </c:barChart>
      <c:lineChart>
        <c:grouping val="standard"/>
        <c:varyColors val="0"/>
        <c:ser>
          <c:idx val="3"/>
          <c:order val="3"/>
          <c:tx>
            <c:strRef>
              <c:f>'Overall (CS)'!$B$43</c:f>
              <c:strCache>
                <c:ptCount val="1"/>
                <c:pt idx="0">
                  <c:v>CTR (k=10)</c:v>
                </c:pt>
              </c:strCache>
            </c:strRef>
          </c:tx>
          <c:spPr>
            <a:ln w="6350" cmpd="sng">
              <a:noFill/>
              <a:prstDash val="solid"/>
            </a:ln>
          </c:spPr>
          <c:marker>
            <c:symbol val="diamond"/>
            <c:size val="6"/>
            <c:spPr>
              <a:ln>
                <a:noFill/>
              </a:ln>
            </c:spPr>
          </c:marker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(CS)'!$G$43:$I$43</c:f>
              <c:numCache>
                <c:formatCode>0.00</c:formatCode>
                <c:ptCount val="3"/>
                <c:pt idx="0">
                  <c:v>0.16</c:v>
                </c:pt>
                <c:pt idx="1">
                  <c:v>0.35</c:v>
                </c:pt>
                <c:pt idx="2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F51-45B9-9052-B83AB024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66536"/>
        <c:axId val="2062840632"/>
      </c:lineChart>
      <c:catAx>
        <c:axId val="210843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446952"/>
        <c:crosses val="autoZero"/>
        <c:auto val="1"/>
        <c:lblAlgn val="ctr"/>
        <c:lblOffset val="100"/>
        <c:noMultiLvlLbl val="0"/>
      </c:catAx>
      <c:valAx>
        <c:axId val="210844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no.</a:t>
                </a:r>
                <a:r>
                  <a:rPr lang="de-DE" baseline="0"/>
                  <a:t> of c</a:t>
                </a:r>
                <a:r>
                  <a:rPr lang="de-DE"/>
                  <a:t>licks</a:t>
                </a:r>
              </a:p>
            </c:rich>
          </c:tx>
          <c:layout>
            <c:manualLayout>
              <c:xMode val="edge"/>
              <c:yMode val="edge"/>
              <c:x val="0.178137651821862"/>
              <c:y val="0.21243494563179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08435288"/>
        <c:crosses val="autoZero"/>
        <c:crossBetween val="between"/>
      </c:valAx>
      <c:valAx>
        <c:axId val="2062840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CTR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9366536"/>
        <c:crosses val="max"/>
        <c:crossBetween val="between"/>
      </c:valAx>
      <c:catAx>
        <c:axId val="2109366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8406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0"/>
        <c:showKeys val="1"/>
      </c:dTable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>
          <a:latin typeface="Times New Roman"/>
          <a:cs typeface="Times New Roman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Words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 SeeAlso 100er'!$C$30</c:f>
              <c:strCache>
                <c:ptCount val="1"/>
                <c:pt idx="0">
                  <c:v>CoCit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100er'!$C$32:$C$131</c:f>
              <c:numCache>
                <c:formatCode>General</c:formatCode>
                <c:ptCount val="100"/>
                <c:pt idx="0">
                  <c:v>0.01645806</c:v>
                </c:pt>
                <c:pt idx="1">
                  <c:v>0.02032284</c:v>
                </c:pt>
                <c:pt idx="2">
                  <c:v>0.0468969</c:v>
                </c:pt>
                <c:pt idx="3">
                  <c:v>0.03849264</c:v>
                </c:pt>
                <c:pt idx="4">
                  <c:v>0.03720656</c:v>
                </c:pt>
                <c:pt idx="5">
                  <c:v>0.02294877</c:v>
                </c:pt>
                <c:pt idx="6">
                  <c:v>0.01245768</c:v>
                </c:pt>
                <c:pt idx="7">
                  <c:v>0.01167922</c:v>
                </c:pt>
                <c:pt idx="8">
                  <c:v>0.01274938</c:v>
                </c:pt>
                <c:pt idx="9">
                  <c:v>0.01121089</c:v>
                </c:pt>
                <c:pt idx="10">
                  <c:v>0.01078724</c:v>
                </c:pt>
                <c:pt idx="11">
                  <c:v>0.01723194</c:v>
                </c:pt>
                <c:pt idx="12">
                  <c:v>0.01638041</c:v>
                </c:pt>
                <c:pt idx="13">
                  <c:v>0.02201401</c:v>
                </c:pt>
                <c:pt idx="14">
                  <c:v>0.02174661</c:v>
                </c:pt>
                <c:pt idx="15">
                  <c:v>0.02578952</c:v>
                </c:pt>
                <c:pt idx="16">
                  <c:v>0.02270009</c:v>
                </c:pt>
                <c:pt idx="17">
                  <c:v>0.02131197</c:v>
                </c:pt>
                <c:pt idx="18">
                  <c:v>0.02803807</c:v>
                </c:pt>
                <c:pt idx="19">
                  <c:v>0.02965586</c:v>
                </c:pt>
                <c:pt idx="20">
                  <c:v>0.03121311</c:v>
                </c:pt>
                <c:pt idx="21">
                  <c:v>0.02965204</c:v>
                </c:pt>
                <c:pt idx="22">
                  <c:v>0.02671812</c:v>
                </c:pt>
                <c:pt idx="23">
                  <c:v>0.02926844</c:v>
                </c:pt>
                <c:pt idx="24">
                  <c:v>0.02947909</c:v>
                </c:pt>
                <c:pt idx="25">
                  <c:v>0.03033592</c:v>
                </c:pt>
                <c:pt idx="26">
                  <c:v>0.03416503</c:v>
                </c:pt>
                <c:pt idx="27">
                  <c:v>0.03068129</c:v>
                </c:pt>
                <c:pt idx="28">
                  <c:v>0.02979758</c:v>
                </c:pt>
                <c:pt idx="29">
                  <c:v>0.02779523</c:v>
                </c:pt>
                <c:pt idx="30">
                  <c:v>0.0312293</c:v>
                </c:pt>
                <c:pt idx="31">
                  <c:v>0.0328806</c:v>
                </c:pt>
                <c:pt idx="32">
                  <c:v>0.0330204</c:v>
                </c:pt>
                <c:pt idx="33">
                  <c:v>0.03275476</c:v>
                </c:pt>
                <c:pt idx="34">
                  <c:v>0.03386751</c:v>
                </c:pt>
                <c:pt idx="35">
                  <c:v>0.0303295</c:v>
                </c:pt>
                <c:pt idx="36">
                  <c:v>0.03041548</c:v>
                </c:pt>
                <c:pt idx="37">
                  <c:v>0.03059665</c:v>
                </c:pt>
                <c:pt idx="38">
                  <c:v>0.03066993</c:v>
                </c:pt>
                <c:pt idx="39">
                  <c:v>0.03110751</c:v>
                </c:pt>
                <c:pt idx="40">
                  <c:v>0.03007647</c:v>
                </c:pt>
                <c:pt idx="41">
                  <c:v>0.03010828</c:v>
                </c:pt>
                <c:pt idx="42">
                  <c:v>0.0328057</c:v>
                </c:pt>
                <c:pt idx="43">
                  <c:v>0.03110639</c:v>
                </c:pt>
                <c:pt idx="44">
                  <c:v>0.03039969</c:v>
                </c:pt>
                <c:pt idx="45">
                  <c:v>0.03414873</c:v>
                </c:pt>
                <c:pt idx="46">
                  <c:v>0.03406698</c:v>
                </c:pt>
                <c:pt idx="47">
                  <c:v>0.03100535</c:v>
                </c:pt>
                <c:pt idx="48">
                  <c:v>0.03162006</c:v>
                </c:pt>
                <c:pt idx="49">
                  <c:v>0.03199173</c:v>
                </c:pt>
                <c:pt idx="50">
                  <c:v>0.03112529</c:v>
                </c:pt>
                <c:pt idx="51">
                  <c:v>0.0326788</c:v>
                </c:pt>
                <c:pt idx="52">
                  <c:v>0.03041315</c:v>
                </c:pt>
                <c:pt idx="53">
                  <c:v>0.03060618</c:v>
                </c:pt>
                <c:pt idx="54">
                  <c:v>0.03334877</c:v>
                </c:pt>
                <c:pt idx="55">
                  <c:v>0.03098019</c:v>
                </c:pt>
                <c:pt idx="56">
                  <c:v>0.03160154</c:v>
                </c:pt>
                <c:pt idx="57">
                  <c:v>0.02957728</c:v>
                </c:pt>
                <c:pt idx="58">
                  <c:v>0.02876419</c:v>
                </c:pt>
                <c:pt idx="59">
                  <c:v>0.02836661</c:v>
                </c:pt>
                <c:pt idx="60">
                  <c:v>0.03181657</c:v>
                </c:pt>
                <c:pt idx="61">
                  <c:v>0.02985708</c:v>
                </c:pt>
                <c:pt idx="62">
                  <c:v>0.02751217</c:v>
                </c:pt>
                <c:pt idx="63">
                  <c:v>0.02974985</c:v>
                </c:pt>
                <c:pt idx="64">
                  <c:v>0.02799657</c:v>
                </c:pt>
                <c:pt idx="65">
                  <c:v>0.02982342</c:v>
                </c:pt>
                <c:pt idx="66">
                  <c:v>0.02893687</c:v>
                </c:pt>
                <c:pt idx="67">
                  <c:v>0.02801689</c:v>
                </c:pt>
                <c:pt idx="68">
                  <c:v>0.02827588</c:v>
                </c:pt>
                <c:pt idx="69">
                  <c:v>0.03122876</c:v>
                </c:pt>
                <c:pt idx="70">
                  <c:v>0.02820571</c:v>
                </c:pt>
                <c:pt idx="71">
                  <c:v>0.02637895</c:v>
                </c:pt>
                <c:pt idx="72">
                  <c:v>0.02933408</c:v>
                </c:pt>
                <c:pt idx="73">
                  <c:v>0.02724506</c:v>
                </c:pt>
                <c:pt idx="74">
                  <c:v>0.03006431</c:v>
                </c:pt>
                <c:pt idx="75">
                  <c:v>0.02896554</c:v>
                </c:pt>
                <c:pt idx="76">
                  <c:v>0.03007216</c:v>
                </c:pt>
                <c:pt idx="77">
                  <c:v>0.03016431</c:v>
                </c:pt>
                <c:pt idx="78">
                  <c:v>0.02800219</c:v>
                </c:pt>
                <c:pt idx="79">
                  <c:v>0.02679118</c:v>
                </c:pt>
                <c:pt idx="80">
                  <c:v>0.02717895</c:v>
                </c:pt>
                <c:pt idx="81">
                  <c:v>0.02629446</c:v>
                </c:pt>
                <c:pt idx="82">
                  <c:v>0.02985321</c:v>
                </c:pt>
                <c:pt idx="83">
                  <c:v>0.02701237</c:v>
                </c:pt>
                <c:pt idx="84">
                  <c:v>0.02742164</c:v>
                </c:pt>
                <c:pt idx="85">
                  <c:v>0.02979317</c:v>
                </c:pt>
                <c:pt idx="86">
                  <c:v>0.02706249</c:v>
                </c:pt>
                <c:pt idx="87">
                  <c:v>0.02786042</c:v>
                </c:pt>
                <c:pt idx="88">
                  <c:v>0.02693409</c:v>
                </c:pt>
                <c:pt idx="89">
                  <c:v>0.02436515</c:v>
                </c:pt>
                <c:pt idx="90">
                  <c:v>0.02560232</c:v>
                </c:pt>
                <c:pt idx="91">
                  <c:v>0.02734842</c:v>
                </c:pt>
                <c:pt idx="92">
                  <c:v>0.02550594</c:v>
                </c:pt>
                <c:pt idx="93">
                  <c:v>0.02373552</c:v>
                </c:pt>
                <c:pt idx="94">
                  <c:v>0.02473605</c:v>
                </c:pt>
                <c:pt idx="95">
                  <c:v>0.02164998</c:v>
                </c:pt>
                <c:pt idx="96">
                  <c:v>0.02025302</c:v>
                </c:pt>
                <c:pt idx="97">
                  <c:v>0.01961062</c:v>
                </c:pt>
                <c:pt idx="98">
                  <c:v>0.01741207</c:v>
                </c:pt>
                <c:pt idx="99">
                  <c:v>0.0162973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16-490A-A70E-8D5D639AEB20}"/>
            </c:ext>
          </c:extLst>
        </c:ser>
        <c:ser>
          <c:idx val="1"/>
          <c:order val="1"/>
          <c:tx>
            <c:strRef>
              <c:f>'MAP SeeAlso 100er'!$D$30</c:f>
              <c:strCache>
                <c:ptCount val="1"/>
                <c:pt idx="0">
                  <c:v>CPA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100er'!$D$32:$D$131</c:f>
              <c:numCache>
                <c:formatCode>General</c:formatCode>
                <c:ptCount val="100"/>
                <c:pt idx="0">
                  <c:v>0.04576046</c:v>
                </c:pt>
                <c:pt idx="1">
                  <c:v>0.05809189</c:v>
                </c:pt>
                <c:pt idx="2">
                  <c:v>0.0618855</c:v>
                </c:pt>
                <c:pt idx="3">
                  <c:v>0.05014436</c:v>
                </c:pt>
                <c:pt idx="4">
                  <c:v>0.05404085</c:v>
                </c:pt>
                <c:pt idx="5">
                  <c:v>0.0447581</c:v>
                </c:pt>
                <c:pt idx="6">
                  <c:v>0.03177999</c:v>
                </c:pt>
                <c:pt idx="7">
                  <c:v>0.03369699</c:v>
                </c:pt>
                <c:pt idx="8">
                  <c:v>0.0356014</c:v>
                </c:pt>
                <c:pt idx="9">
                  <c:v>0.03576593</c:v>
                </c:pt>
                <c:pt idx="10">
                  <c:v>0.03354858</c:v>
                </c:pt>
                <c:pt idx="11">
                  <c:v>0.04461012</c:v>
                </c:pt>
                <c:pt idx="12">
                  <c:v>0.04943687</c:v>
                </c:pt>
                <c:pt idx="13">
                  <c:v>0.05522426</c:v>
                </c:pt>
                <c:pt idx="14">
                  <c:v>0.04946602</c:v>
                </c:pt>
                <c:pt idx="15">
                  <c:v>0.05843652</c:v>
                </c:pt>
                <c:pt idx="16">
                  <c:v>0.05195991</c:v>
                </c:pt>
                <c:pt idx="17">
                  <c:v>0.04794159</c:v>
                </c:pt>
                <c:pt idx="18">
                  <c:v>0.0638256</c:v>
                </c:pt>
                <c:pt idx="19">
                  <c:v>0.06606318</c:v>
                </c:pt>
                <c:pt idx="20">
                  <c:v>0.06700495</c:v>
                </c:pt>
                <c:pt idx="21">
                  <c:v>0.06492125</c:v>
                </c:pt>
                <c:pt idx="22">
                  <c:v>0.06527621</c:v>
                </c:pt>
                <c:pt idx="23">
                  <c:v>0.06790508</c:v>
                </c:pt>
                <c:pt idx="24">
                  <c:v>0.06672971</c:v>
                </c:pt>
                <c:pt idx="25">
                  <c:v>0.07227384</c:v>
                </c:pt>
                <c:pt idx="26">
                  <c:v>0.07466601</c:v>
                </c:pt>
                <c:pt idx="27">
                  <c:v>0.0740989</c:v>
                </c:pt>
                <c:pt idx="28">
                  <c:v>0.07034543</c:v>
                </c:pt>
                <c:pt idx="29">
                  <c:v>0.0738129</c:v>
                </c:pt>
                <c:pt idx="30">
                  <c:v>0.0793258</c:v>
                </c:pt>
                <c:pt idx="31">
                  <c:v>0.0720296</c:v>
                </c:pt>
                <c:pt idx="32">
                  <c:v>0.0748263</c:v>
                </c:pt>
                <c:pt idx="33">
                  <c:v>0.07206291</c:v>
                </c:pt>
                <c:pt idx="34">
                  <c:v>0.07725027</c:v>
                </c:pt>
                <c:pt idx="35">
                  <c:v>0.07445917</c:v>
                </c:pt>
                <c:pt idx="36">
                  <c:v>0.07414788</c:v>
                </c:pt>
                <c:pt idx="37">
                  <c:v>0.07304618</c:v>
                </c:pt>
                <c:pt idx="38">
                  <c:v>0.07311137</c:v>
                </c:pt>
                <c:pt idx="39">
                  <c:v>0.07633744</c:v>
                </c:pt>
                <c:pt idx="40">
                  <c:v>0.07035609</c:v>
                </c:pt>
                <c:pt idx="41">
                  <c:v>0.07412848</c:v>
                </c:pt>
                <c:pt idx="42">
                  <c:v>0.0784882</c:v>
                </c:pt>
                <c:pt idx="43">
                  <c:v>0.07500853</c:v>
                </c:pt>
                <c:pt idx="44">
                  <c:v>0.07201483</c:v>
                </c:pt>
                <c:pt idx="45">
                  <c:v>0.07981958</c:v>
                </c:pt>
                <c:pt idx="46">
                  <c:v>0.0816041</c:v>
                </c:pt>
                <c:pt idx="47">
                  <c:v>0.07496396</c:v>
                </c:pt>
                <c:pt idx="48">
                  <c:v>0.07541895</c:v>
                </c:pt>
                <c:pt idx="49">
                  <c:v>0.0760181</c:v>
                </c:pt>
                <c:pt idx="50">
                  <c:v>0.07819055</c:v>
                </c:pt>
                <c:pt idx="51">
                  <c:v>0.07322843</c:v>
                </c:pt>
                <c:pt idx="52">
                  <c:v>0.07334509</c:v>
                </c:pt>
                <c:pt idx="53">
                  <c:v>0.07503389</c:v>
                </c:pt>
                <c:pt idx="54">
                  <c:v>0.08495917</c:v>
                </c:pt>
                <c:pt idx="55">
                  <c:v>0.07395212</c:v>
                </c:pt>
                <c:pt idx="56">
                  <c:v>0.0787724</c:v>
                </c:pt>
                <c:pt idx="57">
                  <c:v>0.07532456</c:v>
                </c:pt>
                <c:pt idx="58">
                  <c:v>0.07348204</c:v>
                </c:pt>
                <c:pt idx="59">
                  <c:v>0.07236187</c:v>
                </c:pt>
                <c:pt idx="60">
                  <c:v>0.07502395</c:v>
                </c:pt>
                <c:pt idx="61">
                  <c:v>0.07417905</c:v>
                </c:pt>
                <c:pt idx="62">
                  <c:v>0.07281595</c:v>
                </c:pt>
                <c:pt idx="63">
                  <c:v>0.07647223</c:v>
                </c:pt>
                <c:pt idx="64">
                  <c:v>0.07235466</c:v>
                </c:pt>
                <c:pt idx="65">
                  <c:v>0.07238669</c:v>
                </c:pt>
                <c:pt idx="66">
                  <c:v>0.07411231</c:v>
                </c:pt>
                <c:pt idx="67">
                  <c:v>0.07188606</c:v>
                </c:pt>
                <c:pt idx="68">
                  <c:v>0.07116101</c:v>
                </c:pt>
                <c:pt idx="69">
                  <c:v>0.07539506</c:v>
                </c:pt>
                <c:pt idx="70">
                  <c:v>0.07590504</c:v>
                </c:pt>
                <c:pt idx="71">
                  <c:v>0.07020112</c:v>
                </c:pt>
                <c:pt idx="72">
                  <c:v>0.07030154</c:v>
                </c:pt>
                <c:pt idx="73">
                  <c:v>0.07005344</c:v>
                </c:pt>
                <c:pt idx="74">
                  <c:v>0.07511942</c:v>
                </c:pt>
                <c:pt idx="75">
                  <c:v>0.07217745</c:v>
                </c:pt>
                <c:pt idx="76">
                  <c:v>0.07116</c:v>
                </c:pt>
                <c:pt idx="77">
                  <c:v>0.07345934</c:v>
                </c:pt>
                <c:pt idx="78">
                  <c:v>0.06783483</c:v>
                </c:pt>
                <c:pt idx="79">
                  <c:v>0.06607789</c:v>
                </c:pt>
                <c:pt idx="80">
                  <c:v>0.06425177</c:v>
                </c:pt>
                <c:pt idx="81">
                  <c:v>0.06713976</c:v>
                </c:pt>
                <c:pt idx="82">
                  <c:v>0.07309044</c:v>
                </c:pt>
                <c:pt idx="83">
                  <c:v>0.06670049</c:v>
                </c:pt>
                <c:pt idx="84">
                  <c:v>0.07001371</c:v>
                </c:pt>
                <c:pt idx="85">
                  <c:v>0.06870333</c:v>
                </c:pt>
                <c:pt idx="86">
                  <c:v>0.06725329</c:v>
                </c:pt>
                <c:pt idx="87">
                  <c:v>0.06818506</c:v>
                </c:pt>
                <c:pt idx="88">
                  <c:v>0.06576778</c:v>
                </c:pt>
                <c:pt idx="89">
                  <c:v>0.06284367</c:v>
                </c:pt>
                <c:pt idx="90">
                  <c:v>0.06759435</c:v>
                </c:pt>
                <c:pt idx="91">
                  <c:v>0.06657088</c:v>
                </c:pt>
                <c:pt idx="92">
                  <c:v>0.06699449</c:v>
                </c:pt>
                <c:pt idx="93">
                  <c:v>0.06155564</c:v>
                </c:pt>
                <c:pt idx="94">
                  <c:v>0.06222884</c:v>
                </c:pt>
                <c:pt idx="95">
                  <c:v>0.05525565</c:v>
                </c:pt>
                <c:pt idx="96">
                  <c:v>0.05493991</c:v>
                </c:pt>
                <c:pt idx="97">
                  <c:v>0.04890444</c:v>
                </c:pt>
                <c:pt idx="98">
                  <c:v>0.04698311</c:v>
                </c:pt>
                <c:pt idx="99">
                  <c:v>0.04339214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16-490A-A70E-8D5D639AEB20}"/>
            </c:ext>
          </c:extLst>
        </c:ser>
        <c:ser>
          <c:idx val="2"/>
          <c:order val="2"/>
          <c:tx>
            <c:strRef>
              <c:f>'MAP SeeAlso 100er'!$E$30</c:f>
              <c:strCache>
                <c:ptCount val="1"/>
                <c:pt idx="0">
                  <c:v>MLT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100er'!$E$32:$E$131</c:f>
              <c:numCache>
                <c:formatCode>General</c:formatCode>
                <c:ptCount val="100"/>
                <c:pt idx="0">
                  <c:v>0.1755962</c:v>
                </c:pt>
                <c:pt idx="1">
                  <c:v>0.16702481</c:v>
                </c:pt>
                <c:pt idx="2">
                  <c:v>0.09226331</c:v>
                </c:pt>
                <c:pt idx="3">
                  <c:v>0.092176</c:v>
                </c:pt>
                <c:pt idx="4">
                  <c:v>0.09791792</c:v>
                </c:pt>
                <c:pt idx="5">
                  <c:v>0.08632956</c:v>
                </c:pt>
                <c:pt idx="6">
                  <c:v>0.07437838</c:v>
                </c:pt>
                <c:pt idx="7">
                  <c:v>0.07780404</c:v>
                </c:pt>
                <c:pt idx="8">
                  <c:v>0.08196142</c:v>
                </c:pt>
                <c:pt idx="9">
                  <c:v>0.07783048</c:v>
                </c:pt>
                <c:pt idx="10">
                  <c:v>0.08343932</c:v>
                </c:pt>
                <c:pt idx="11">
                  <c:v>0.10294259</c:v>
                </c:pt>
                <c:pt idx="12">
                  <c:v>0.11515063</c:v>
                </c:pt>
                <c:pt idx="13">
                  <c:v>0.12437427</c:v>
                </c:pt>
                <c:pt idx="14">
                  <c:v>0.12645743</c:v>
                </c:pt>
                <c:pt idx="15">
                  <c:v>0.1330654</c:v>
                </c:pt>
                <c:pt idx="16">
                  <c:v>0.12766354</c:v>
                </c:pt>
                <c:pt idx="17">
                  <c:v>0.11738534</c:v>
                </c:pt>
                <c:pt idx="18">
                  <c:v>0.14610865</c:v>
                </c:pt>
                <c:pt idx="19">
                  <c:v>0.14391511</c:v>
                </c:pt>
                <c:pt idx="20">
                  <c:v>0.15203929</c:v>
                </c:pt>
                <c:pt idx="21">
                  <c:v>0.15554714</c:v>
                </c:pt>
                <c:pt idx="22">
                  <c:v>0.1553637</c:v>
                </c:pt>
                <c:pt idx="23">
                  <c:v>0.15261384</c:v>
                </c:pt>
                <c:pt idx="24">
                  <c:v>0.15408097</c:v>
                </c:pt>
                <c:pt idx="25">
                  <c:v>0.16577632</c:v>
                </c:pt>
                <c:pt idx="26">
                  <c:v>0.16286656</c:v>
                </c:pt>
                <c:pt idx="27">
                  <c:v>0.16549626</c:v>
                </c:pt>
                <c:pt idx="28">
                  <c:v>0.16082403</c:v>
                </c:pt>
                <c:pt idx="29">
                  <c:v>0.16666358</c:v>
                </c:pt>
                <c:pt idx="30">
                  <c:v>0.16679888</c:v>
                </c:pt>
                <c:pt idx="31">
                  <c:v>0.15272572</c:v>
                </c:pt>
                <c:pt idx="32">
                  <c:v>0.15704474</c:v>
                </c:pt>
                <c:pt idx="33">
                  <c:v>0.15736053</c:v>
                </c:pt>
                <c:pt idx="34">
                  <c:v>0.16690493</c:v>
                </c:pt>
                <c:pt idx="35">
                  <c:v>0.16401873</c:v>
                </c:pt>
                <c:pt idx="36">
                  <c:v>0.16031041</c:v>
                </c:pt>
                <c:pt idx="37">
                  <c:v>0.15608244</c:v>
                </c:pt>
                <c:pt idx="38">
                  <c:v>0.1473294</c:v>
                </c:pt>
                <c:pt idx="39">
                  <c:v>0.15909595</c:v>
                </c:pt>
                <c:pt idx="40">
                  <c:v>0.15698311</c:v>
                </c:pt>
                <c:pt idx="41">
                  <c:v>0.151695</c:v>
                </c:pt>
                <c:pt idx="42">
                  <c:v>0.15280652</c:v>
                </c:pt>
                <c:pt idx="43">
                  <c:v>0.15299655</c:v>
                </c:pt>
                <c:pt idx="44">
                  <c:v>0.15037163</c:v>
                </c:pt>
                <c:pt idx="45">
                  <c:v>0.15652775</c:v>
                </c:pt>
                <c:pt idx="46">
                  <c:v>0.15555494</c:v>
                </c:pt>
                <c:pt idx="47">
                  <c:v>0.15451027</c:v>
                </c:pt>
                <c:pt idx="48">
                  <c:v>0.1472233</c:v>
                </c:pt>
                <c:pt idx="49">
                  <c:v>0.14803019</c:v>
                </c:pt>
                <c:pt idx="50">
                  <c:v>0.13953061</c:v>
                </c:pt>
                <c:pt idx="51">
                  <c:v>0.14198774</c:v>
                </c:pt>
                <c:pt idx="52">
                  <c:v>0.14697363</c:v>
                </c:pt>
                <c:pt idx="53">
                  <c:v>0.14525102</c:v>
                </c:pt>
                <c:pt idx="54">
                  <c:v>0.14480863</c:v>
                </c:pt>
                <c:pt idx="55">
                  <c:v>0.14287874</c:v>
                </c:pt>
                <c:pt idx="56">
                  <c:v>0.13879057</c:v>
                </c:pt>
                <c:pt idx="57">
                  <c:v>0.13691046</c:v>
                </c:pt>
                <c:pt idx="58">
                  <c:v>0.1406082</c:v>
                </c:pt>
                <c:pt idx="59">
                  <c:v>0.13426173</c:v>
                </c:pt>
                <c:pt idx="60">
                  <c:v>0.1411481</c:v>
                </c:pt>
                <c:pt idx="61">
                  <c:v>0.13511791</c:v>
                </c:pt>
                <c:pt idx="62">
                  <c:v>0.14213613</c:v>
                </c:pt>
                <c:pt idx="63">
                  <c:v>0.13394951</c:v>
                </c:pt>
                <c:pt idx="64">
                  <c:v>0.12900828</c:v>
                </c:pt>
                <c:pt idx="65">
                  <c:v>0.13083433</c:v>
                </c:pt>
                <c:pt idx="66">
                  <c:v>0.1306084</c:v>
                </c:pt>
                <c:pt idx="67">
                  <c:v>0.12587256</c:v>
                </c:pt>
                <c:pt idx="68">
                  <c:v>0.13086424</c:v>
                </c:pt>
                <c:pt idx="69">
                  <c:v>0.12639219</c:v>
                </c:pt>
                <c:pt idx="70">
                  <c:v>0.12431388</c:v>
                </c:pt>
                <c:pt idx="71">
                  <c:v>0.12470128</c:v>
                </c:pt>
                <c:pt idx="72">
                  <c:v>0.12603415</c:v>
                </c:pt>
                <c:pt idx="73">
                  <c:v>0.1215286</c:v>
                </c:pt>
                <c:pt idx="74">
                  <c:v>0.12827837</c:v>
                </c:pt>
                <c:pt idx="75">
                  <c:v>0.12117908</c:v>
                </c:pt>
                <c:pt idx="76">
                  <c:v>0.12436846</c:v>
                </c:pt>
                <c:pt idx="77">
                  <c:v>0.12642805</c:v>
                </c:pt>
                <c:pt idx="78">
                  <c:v>0.11841979</c:v>
                </c:pt>
                <c:pt idx="79">
                  <c:v>0.11617673</c:v>
                </c:pt>
                <c:pt idx="80">
                  <c:v>0.11202349</c:v>
                </c:pt>
                <c:pt idx="81">
                  <c:v>0.10973694</c:v>
                </c:pt>
                <c:pt idx="82">
                  <c:v>0.11256136</c:v>
                </c:pt>
                <c:pt idx="83">
                  <c:v>0.10861618</c:v>
                </c:pt>
                <c:pt idx="84">
                  <c:v>0.11149018</c:v>
                </c:pt>
                <c:pt idx="85">
                  <c:v>0.103689</c:v>
                </c:pt>
                <c:pt idx="86">
                  <c:v>0.10023174</c:v>
                </c:pt>
                <c:pt idx="87">
                  <c:v>0.10269777</c:v>
                </c:pt>
                <c:pt idx="88">
                  <c:v>0.09728953</c:v>
                </c:pt>
                <c:pt idx="89">
                  <c:v>0.09986731</c:v>
                </c:pt>
                <c:pt idx="90">
                  <c:v>0.09493059</c:v>
                </c:pt>
                <c:pt idx="91">
                  <c:v>0.09218571</c:v>
                </c:pt>
                <c:pt idx="92">
                  <c:v>0.09008921</c:v>
                </c:pt>
                <c:pt idx="93">
                  <c:v>0.08451961</c:v>
                </c:pt>
                <c:pt idx="94">
                  <c:v>0.0843891</c:v>
                </c:pt>
                <c:pt idx="95">
                  <c:v>0.077535</c:v>
                </c:pt>
                <c:pt idx="96">
                  <c:v>0.07279107</c:v>
                </c:pt>
                <c:pt idx="97">
                  <c:v>0.06809449</c:v>
                </c:pt>
                <c:pt idx="98">
                  <c:v>0.06432679</c:v>
                </c:pt>
                <c:pt idx="99">
                  <c:v>0.0564374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16-490A-A70E-8D5D639A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76248"/>
        <c:axId val="2107770728"/>
      </c:lineChart>
      <c:catAx>
        <c:axId val="210777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Word Percentiles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770728"/>
        <c:crosses val="autoZero"/>
        <c:auto val="1"/>
        <c:lblAlgn val="ctr"/>
        <c:lblOffset val="100"/>
        <c:noMultiLvlLbl val="0"/>
      </c:catAx>
      <c:valAx>
        <c:axId val="2107770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776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Outlinks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 SeeAlso 100er'!$J$30</c:f>
              <c:strCache>
                <c:ptCount val="1"/>
                <c:pt idx="0">
                  <c:v>CoCit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100er'!$J$32:$J$131</c:f>
              <c:numCache>
                <c:formatCode>General</c:formatCode>
                <c:ptCount val="100"/>
                <c:pt idx="0">
                  <c:v>0.02791133</c:v>
                </c:pt>
                <c:pt idx="1">
                  <c:v>0.0261585</c:v>
                </c:pt>
                <c:pt idx="2">
                  <c:v>0.02325925</c:v>
                </c:pt>
                <c:pt idx="3">
                  <c:v>0.02346081</c:v>
                </c:pt>
                <c:pt idx="4">
                  <c:v>0.02002848</c:v>
                </c:pt>
                <c:pt idx="5">
                  <c:v>0.01752386</c:v>
                </c:pt>
                <c:pt idx="6">
                  <c:v>0.02041125</c:v>
                </c:pt>
                <c:pt idx="7">
                  <c:v>0.02531654</c:v>
                </c:pt>
                <c:pt idx="8">
                  <c:v>0.02549766</c:v>
                </c:pt>
                <c:pt idx="9">
                  <c:v>0.02573916</c:v>
                </c:pt>
                <c:pt idx="10">
                  <c:v>0.02938803</c:v>
                </c:pt>
                <c:pt idx="11">
                  <c:v>0.03043943</c:v>
                </c:pt>
                <c:pt idx="12">
                  <c:v>0.03162207</c:v>
                </c:pt>
                <c:pt idx="13">
                  <c:v>0.03174743</c:v>
                </c:pt>
                <c:pt idx="14">
                  <c:v>0.02502103</c:v>
                </c:pt>
                <c:pt idx="15">
                  <c:v>0.02704112</c:v>
                </c:pt>
                <c:pt idx="16">
                  <c:v>0.02714877</c:v>
                </c:pt>
                <c:pt idx="17">
                  <c:v>0.02723343</c:v>
                </c:pt>
                <c:pt idx="18">
                  <c:v>0.02577766</c:v>
                </c:pt>
                <c:pt idx="19">
                  <c:v>0.02555428</c:v>
                </c:pt>
                <c:pt idx="20">
                  <c:v>0.02709519</c:v>
                </c:pt>
                <c:pt idx="21">
                  <c:v>0.02867447</c:v>
                </c:pt>
                <c:pt idx="22">
                  <c:v>0.0271602</c:v>
                </c:pt>
                <c:pt idx="23">
                  <c:v>0.02683413</c:v>
                </c:pt>
                <c:pt idx="24">
                  <c:v>0.02615271</c:v>
                </c:pt>
                <c:pt idx="25">
                  <c:v>0.03038987</c:v>
                </c:pt>
                <c:pt idx="26">
                  <c:v>0.03088887</c:v>
                </c:pt>
                <c:pt idx="27">
                  <c:v>0.03126205</c:v>
                </c:pt>
                <c:pt idx="28">
                  <c:v>0.03249124</c:v>
                </c:pt>
                <c:pt idx="29">
                  <c:v>0.03691086</c:v>
                </c:pt>
                <c:pt idx="30">
                  <c:v>0.03313709</c:v>
                </c:pt>
                <c:pt idx="31">
                  <c:v>0.03207057</c:v>
                </c:pt>
                <c:pt idx="32">
                  <c:v>0.03132016</c:v>
                </c:pt>
                <c:pt idx="33">
                  <c:v>0.03411878</c:v>
                </c:pt>
                <c:pt idx="34">
                  <c:v>0.03390099</c:v>
                </c:pt>
                <c:pt idx="35">
                  <c:v>0.03110064</c:v>
                </c:pt>
                <c:pt idx="36">
                  <c:v>0.03145586</c:v>
                </c:pt>
                <c:pt idx="37">
                  <c:v>0.03309401</c:v>
                </c:pt>
                <c:pt idx="38">
                  <c:v>0.03413202</c:v>
                </c:pt>
                <c:pt idx="39">
                  <c:v>0.03298477</c:v>
                </c:pt>
                <c:pt idx="40">
                  <c:v>0.03295236</c:v>
                </c:pt>
                <c:pt idx="41">
                  <c:v>0.03235007</c:v>
                </c:pt>
                <c:pt idx="42">
                  <c:v>0.03174903</c:v>
                </c:pt>
                <c:pt idx="43">
                  <c:v>0.03490243</c:v>
                </c:pt>
                <c:pt idx="44">
                  <c:v>0.03392621</c:v>
                </c:pt>
                <c:pt idx="45">
                  <c:v>0.03105463</c:v>
                </c:pt>
                <c:pt idx="46">
                  <c:v>0.0315307</c:v>
                </c:pt>
                <c:pt idx="47">
                  <c:v>0.03133161</c:v>
                </c:pt>
                <c:pt idx="48">
                  <c:v>0.03161489</c:v>
                </c:pt>
                <c:pt idx="49">
                  <c:v>0.03177727</c:v>
                </c:pt>
                <c:pt idx="50">
                  <c:v>0.03083344</c:v>
                </c:pt>
                <c:pt idx="51">
                  <c:v>0.03109501</c:v>
                </c:pt>
                <c:pt idx="52">
                  <c:v>0.03031109</c:v>
                </c:pt>
                <c:pt idx="53">
                  <c:v>0.02859051</c:v>
                </c:pt>
                <c:pt idx="54">
                  <c:v>0.03127734</c:v>
                </c:pt>
                <c:pt idx="55">
                  <c:v>0.02968749</c:v>
                </c:pt>
                <c:pt idx="56">
                  <c:v>0.02907028</c:v>
                </c:pt>
                <c:pt idx="57">
                  <c:v>0.02822578</c:v>
                </c:pt>
                <c:pt idx="58">
                  <c:v>0.02989806</c:v>
                </c:pt>
                <c:pt idx="59">
                  <c:v>0.03168037</c:v>
                </c:pt>
                <c:pt idx="60">
                  <c:v>0.02892061</c:v>
                </c:pt>
                <c:pt idx="61">
                  <c:v>0.03031279</c:v>
                </c:pt>
                <c:pt idx="62">
                  <c:v>0.03029908</c:v>
                </c:pt>
                <c:pt idx="63">
                  <c:v>0.03048813</c:v>
                </c:pt>
                <c:pt idx="64">
                  <c:v>0.02891072</c:v>
                </c:pt>
                <c:pt idx="65">
                  <c:v>0.02930694</c:v>
                </c:pt>
                <c:pt idx="66">
                  <c:v>0.02951336</c:v>
                </c:pt>
                <c:pt idx="67">
                  <c:v>0.02813633</c:v>
                </c:pt>
                <c:pt idx="68">
                  <c:v>0.02602147</c:v>
                </c:pt>
                <c:pt idx="69">
                  <c:v>0.02777551</c:v>
                </c:pt>
                <c:pt idx="70">
                  <c:v>0.02836398</c:v>
                </c:pt>
                <c:pt idx="71">
                  <c:v>0.02775287</c:v>
                </c:pt>
                <c:pt idx="72">
                  <c:v>0.02945599</c:v>
                </c:pt>
                <c:pt idx="73">
                  <c:v>0.02697378</c:v>
                </c:pt>
                <c:pt idx="74">
                  <c:v>0.0277021</c:v>
                </c:pt>
                <c:pt idx="75">
                  <c:v>0.02739614</c:v>
                </c:pt>
                <c:pt idx="76">
                  <c:v>0.0260464</c:v>
                </c:pt>
                <c:pt idx="77">
                  <c:v>0.02564917</c:v>
                </c:pt>
                <c:pt idx="78">
                  <c:v>0.02495506</c:v>
                </c:pt>
                <c:pt idx="79">
                  <c:v>0.026753</c:v>
                </c:pt>
                <c:pt idx="80">
                  <c:v>0.02632152</c:v>
                </c:pt>
                <c:pt idx="81">
                  <c:v>0.02375837</c:v>
                </c:pt>
                <c:pt idx="82">
                  <c:v>0.02372496</c:v>
                </c:pt>
                <c:pt idx="83">
                  <c:v>0.02554731</c:v>
                </c:pt>
                <c:pt idx="84">
                  <c:v>0.02538579</c:v>
                </c:pt>
                <c:pt idx="85">
                  <c:v>0.02169512</c:v>
                </c:pt>
                <c:pt idx="86">
                  <c:v>0.02246139</c:v>
                </c:pt>
                <c:pt idx="87">
                  <c:v>0.02321877</c:v>
                </c:pt>
                <c:pt idx="88">
                  <c:v>0.02213639</c:v>
                </c:pt>
                <c:pt idx="89">
                  <c:v>0.02216439</c:v>
                </c:pt>
                <c:pt idx="90">
                  <c:v>0.02093761</c:v>
                </c:pt>
                <c:pt idx="91">
                  <c:v>0.02246252</c:v>
                </c:pt>
                <c:pt idx="92">
                  <c:v>0.0205368</c:v>
                </c:pt>
                <c:pt idx="93">
                  <c:v>0.02087315</c:v>
                </c:pt>
                <c:pt idx="94">
                  <c:v>0.01927861</c:v>
                </c:pt>
                <c:pt idx="95">
                  <c:v>0.01912324</c:v>
                </c:pt>
                <c:pt idx="96">
                  <c:v>0.01844423</c:v>
                </c:pt>
                <c:pt idx="97">
                  <c:v>0.0203576</c:v>
                </c:pt>
                <c:pt idx="98">
                  <c:v>0.01782526</c:v>
                </c:pt>
                <c:pt idx="99">
                  <c:v>0.01891307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F5-4F23-83A2-AC0280939D66}"/>
            </c:ext>
          </c:extLst>
        </c:ser>
        <c:ser>
          <c:idx val="1"/>
          <c:order val="1"/>
          <c:tx>
            <c:strRef>
              <c:f>'MAP SeeAlso 100er'!$K$30</c:f>
              <c:strCache>
                <c:ptCount val="1"/>
                <c:pt idx="0">
                  <c:v>CPA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100er'!$K$32:$K$131</c:f>
              <c:numCache>
                <c:formatCode>General</c:formatCode>
                <c:ptCount val="100"/>
                <c:pt idx="0">
                  <c:v>0.06051281</c:v>
                </c:pt>
                <c:pt idx="1">
                  <c:v>0.06810426</c:v>
                </c:pt>
                <c:pt idx="2">
                  <c:v>0.06691954</c:v>
                </c:pt>
                <c:pt idx="3">
                  <c:v>0.05783255</c:v>
                </c:pt>
                <c:pt idx="4">
                  <c:v>0.04223029</c:v>
                </c:pt>
                <c:pt idx="5">
                  <c:v>0.04186721</c:v>
                </c:pt>
                <c:pt idx="6">
                  <c:v>0.04658867</c:v>
                </c:pt>
                <c:pt idx="7">
                  <c:v>0.05068589</c:v>
                </c:pt>
                <c:pt idx="8">
                  <c:v>0.05151546</c:v>
                </c:pt>
                <c:pt idx="9">
                  <c:v>0.04870911</c:v>
                </c:pt>
                <c:pt idx="10">
                  <c:v>0.05751118</c:v>
                </c:pt>
                <c:pt idx="11">
                  <c:v>0.05809324</c:v>
                </c:pt>
                <c:pt idx="12">
                  <c:v>0.06198478</c:v>
                </c:pt>
                <c:pt idx="13">
                  <c:v>0.06560108</c:v>
                </c:pt>
                <c:pt idx="14">
                  <c:v>0.0595506</c:v>
                </c:pt>
                <c:pt idx="15">
                  <c:v>0.06072997</c:v>
                </c:pt>
                <c:pt idx="16">
                  <c:v>0.06400775</c:v>
                </c:pt>
                <c:pt idx="17">
                  <c:v>0.06692931</c:v>
                </c:pt>
                <c:pt idx="18">
                  <c:v>0.06523268</c:v>
                </c:pt>
                <c:pt idx="19">
                  <c:v>0.06621622</c:v>
                </c:pt>
                <c:pt idx="20">
                  <c:v>0.06508449</c:v>
                </c:pt>
                <c:pt idx="21">
                  <c:v>0.06419014</c:v>
                </c:pt>
                <c:pt idx="22">
                  <c:v>0.06407814</c:v>
                </c:pt>
                <c:pt idx="23">
                  <c:v>0.06370948</c:v>
                </c:pt>
                <c:pt idx="24">
                  <c:v>0.06215302</c:v>
                </c:pt>
                <c:pt idx="25">
                  <c:v>0.07075761</c:v>
                </c:pt>
                <c:pt idx="26">
                  <c:v>0.06917052</c:v>
                </c:pt>
                <c:pt idx="27">
                  <c:v>0.06785876</c:v>
                </c:pt>
                <c:pt idx="28">
                  <c:v>0.07423417</c:v>
                </c:pt>
                <c:pt idx="29">
                  <c:v>0.07918565</c:v>
                </c:pt>
                <c:pt idx="30">
                  <c:v>0.07487029</c:v>
                </c:pt>
                <c:pt idx="31">
                  <c:v>0.07507183</c:v>
                </c:pt>
                <c:pt idx="32">
                  <c:v>0.07561691</c:v>
                </c:pt>
                <c:pt idx="33">
                  <c:v>0.07278232</c:v>
                </c:pt>
                <c:pt idx="34">
                  <c:v>0.07760139</c:v>
                </c:pt>
                <c:pt idx="35">
                  <c:v>0.07499583</c:v>
                </c:pt>
                <c:pt idx="36">
                  <c:v>0.07717756</c:v>
                </c:pt>
                <c:pt idx="37">
                  <c:v>0.07624945</c:v>
                </c:pt>
                <c:pt idx="38">
                  <c:v>0.07870144</c:v>
                </c:pt>
                <c:pt idx="39">
                  <c:v>0.07098369</c:v>
                </c:pt>
                <c:pt idx="40">
                  <c:v>0.07631887</c:v>
                </c:pt>
                <c:pt idx="41">
                  <c:v>0.07610234</c:v>
                </c:pt>
                <c:pt idx="42">
                  <c:v>0.07190959</c:v>
                </c:pt>
                <c:pt idx="43">
                  <c:v>0.07766394</c:v>
                </c:pt>
                <c:pt idx="44">
                  <c:v>0.08326314</c:v>
                </c:pt>
                <c:pt idx="45">
                  <c:v>0.07791013</c:v>
                </c:pt>
                <c:pt idx="46">
                  <c:v>0.07530212</c:v>
                </c:pt>
                <c:pt idx="47">
                  <c:v>0.07689674</c:v>
                </c:pt>
                <c:pt idx="48">
                  <c:v>0.0760048</c:v>
                </c:pt>
                <c:pt idx="49">
                  <c:v>0.07574376</c:v>
                </c:pt>
                <c:pt idx="50">
                  <c:v>0.07546389</c:v>
                </c:pt>
                <c:pt idx="51">
                  <c:v>0.07600862</c:v>
                </c:pt>
                <c:pt idx="52">
                  <c:v>0.07504346</c:v>
                </c:pt>
                <c:pt idx="53">
                  <c:v>0.07091263</c:v>
                </c:pt>
                <c:pt idx="54">
                  <c:v>0.07682087</c:v>
                </c:pt>
                <c:pt idx="55">
                  <c:v>0.0713186</c:v>
                </c:pt>
                <c:pt idx="56">
                  <c:v>0.07121211</c:v>
                </c:pt>
                <c:pt idx="57">
                  <c:v>0.06927277</c:v>
                </c:pt>
                <c:pt idx="58">
                  <c:v>0.07277247</c:v>
                </c:pt>
                <c:pt idx="59">
                  <c:v>0.07191307</c:v>
                </c:pt>
                <c:pt idx="60">
                  <c:v>0.07354287</c:v>
                </c:pt>
                <c:pt idx="61">
                  <c:v>0.07017998</c:v>
                </c:pt>
                <c:pt idx="62">
                  <c:v>0.07190479</c:v>
                </c:pt>
                <c:pt idx="63">
                  <c:v>0.07403527</c:v>
                </c:pt>
                <c:pt idx="64">
                  <c:v>0.07120573</c:v>
                </c:pt>
                <c:pt idx="65">
                  <c:v>0.07385885</c:v>
                </c:pt>
                <c:pt idx="66">
                  <c:v>0.0718208</c:v>
                </c:pt>
                <c:pt idx="67">
                  <c:v>0.06932068</c:v>
                </c:pt>
                <c:pt idx="68">
                  <c:v>0.06526317</c:v>
                </c:pt>
                <c:pt idx="69">
                  <c:v>0.07219979</c:v>
                </c:pt>
                <c:pt idx="70">
                  <c:v>0.06837708</c:v>
                </c:pt>
                <c:pt idx="71">
                  <c:v>0.06658832</c:v>
                </c:pt>
                <c:pt idx="72">
                  <c:v>0.06706228</c:v>
                </c:pt>
                <c:pt idx="73">
                  <c:v>0.0660764</c:v>
                </c:pt>
                <c:pt idx="74">
                  <c:v>0.06530512</c:v>
                </c:pt>
                <c:pt idx="75">
                  <c:v>0.06671585</c:v>
                </c:pt>
                <c:pt idx="76">
                  <c:v>0.06557841</c:v>
                </c:pt>
                <c:pt idx="77">
                  <c:v>0.06605197</c:v>
                </c:pt>
                <c:pt idx="78">
                  <c:v>0.06446688</c:v>
                </c:pt>
                <c:pt idx="79">
                  <c:v>0.06582017</c:v>
                </c:pt>
                <c:pt idx="80">
                  <c:v>0.06124646</c:v>
                </c:pt>
                <c:pt idx="81">
                  <c:v>0.06117478</c:v>
                </c:pt>
                <c:pt idx="82">
                  <c:v>0.06408098</c:v>
                </c:pt>
                <c:pt idx="83">
                  <c:v>0.06357799</c:v>
                </c:pt>
                <c:pt idx="84">
                  <c:v>0.06077846</c:v>
                </c:pt>
                <c:pt idx="85">
                  <c:v>0.06211317</c:v>
                </c:pt>
                <c:pt idx="86">
                  <c:v>0.0590077</c:v>
                </c:pt>
                <c:pt idx="87">
                  <c:v>0.06367562</c:v>
                </c:pt>
                <c:pt idx="88">
                  <c:v>0.05746723</c:v>
                </c:pt>
                <c:pt idx="89">
                  <c:v>0.05852445</c:v>
                </c:pt>
                <c:pt idx="90">
                  <c:v>0.05679432</c:v>
                </c:pt>
                <c:pt idx="91">
                  <c:v>0.05704903</c:v>
                </c:pt>
                <c:pt idx="92">
                  <c:v>0.05406857</c:v>
                </c:pt>
                <c:pt idx="93">
                  <c:v>0.05343035</c:v>
                </c:pt>
                <c:pt idx="94">
                  <c:v>0.05434432</c:v>
                </c:pt>
                <c:pt idx="95">
                  <c:v>0.0517031</c:v>
                </c:pt>
                <c:pt idx="96">
                  <c:v>0.05168403</c:v>
                </c:pt>
                <c:pt idx="97">
                  <c:v>0.05215918</c:v>
                </c:pt>
                <c:pt idx="98">
                  <c:v>0.05275338</c:v>
                </c:pt>
                <c:pt idx="99">
                  <c:v>0.06443249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F5-4F23-83A2-AC0280939D66}"/>
            </c:ext>
          </c:extLst>
        </c:ser>
        <c:ser>
          <c:idx val="2"/>
          <c:order val="2"/>
          <c:tx>
            <c:strRef>
              <c:f>'MAP SeeAlso 100er'!$L$30</c:f>
              <c:strCache>
                <c:ptCount val="1"/>
                <c:pt idx="0">
                  <c:v>MLT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100er'!$L$32:$L$131</c:f>
              <c:numCache>
                <c:formatCode>General</c:formatCode>
                <c:ptCount val="100"/>
                <c:pt idx="0">
                  <c:v>0.17571955</c:v>
                </c:pt>
                <c:pt idx="1">
                  <c:v>0.17985941</c:v>
                </c:pt>
                <c:pt idx="2">
                  <c:v>0.17125494</c:v>
                </c:pt>
                <c:pt idx="3">
                  <c:v>0.14059533</c:v>
                </c:pt>
                <c:pt idx="4">
                  <c:v>0.10212791</c:v>
                </c:pt>
                <c:pt idx="5">
                  <c:v>0.09907322</c:v>
                </c:pt>
                <c:pt idx="6">
                  <c:v>0.10295605</c:v>
                </c:pt>
                <c:pt idx="7">
                  <c:v>0.11067331</c:v>
                </c:pt>
                <c:pt idx="8">
                  <c:v>0.10602317</c:v>
                </c:pt>
                <c:pt idx="9">
                  <c:v>0.10862558</c:v>
                </c:pt>
                <c:pt idx="10">
                  <c:v>0.12200272</c:v>
                </c:pt>
                <c:pt idx="11">
                  <c:v>0.13794217</c:v>
                </c:pt>
                <c:pt idx="12">
                  <c:v>0.13702489</c:v>
                </c:pt>
                <c:pt idx="13">
                  <c:v>0.14006084</c:v>
                </c:pt>
                <c:pt idx="14">
                  <c:v>0.14576492</c:v>
                </c:pt>
                <c:pt idx="15">
                  <c:v>0.14231067</c:v>
                </c:pt>
                <c:pt idx="16">
                  <c:v>0.14982615</c:v>
                </c:pt>
                <c:pt idx="17">
                  <c:v>0.14944184</c:v>
                </c:pt>
                <c:pt idx="18">
                  <c:v>0.14934203</c:v>
                </c:pt>
                <c:pt idx="19">
                  <c:v>0.1406921</c:v>
                </c:pt>
                <c:pt idx="20">
                  <c:v>0.14346249</c:v>
                </c:pt>
                <c:pt idx="21">
                  <c:v>0.14604331</c:v>
                </c:pt>
                <c:pt idx="22">
                  <c:v>0.14377364</c:v>
                </c:pt>
                <c:pt idx="23">
                  <c:v>0.13495492</c:v>
                </c:pt>
                <c:pt idx="24">
                  <c:v>0.14644559</c:v>
                </c:pt>
                <c:pt idx="25">
                  <c:v>0.14947159</c:v>
                </c:pt>
                <c:pt idx="26">
                  <c:v>0.15507353</c:v>
                </c:pt>
                <c:pt idx="27">
                  <c:v>0.14796791</c:v>
                </c:pt>
                <c:pt idx="28">
                  <c:v>0.15649502</c:v>
                </c:pt>
                <c:pt idx="29">
                  <c:v>0.16030119</c:v>
                </c:pt>
                <c:pt idx="30">
                  <c:v>0.15835971</c:v>
                </c:pt>
                <c:pt idx="31">
                  <c:v>0.15876583</c:v>
                </c:pt>
                <c:pt idx="32">
                  <c:v>0.15632496</c:v>
                </c:pt>
                <c:pt idx="33">
                  <c:v>0.15975904</c:v>
                </c:pt>
                <c:pt idx="34">
                  <c:v>0.15935853</c:v>
                </c:pt>
                <c:pt idx="35">
                  <c:v>0.16013844</c:v>
                </c:pt>
                <c:pt idx="36">
                  <c:v>0.16058557</c:v>
                </c:pt>
                <c:pt idx="37">
                  <c:v>0.15782743</c:v>
                </c:pt>
                <c:pt idx="38">
                  <c:v>0.15258313</c:v>
                </c:pt>
                <c:pt idx="39">
                  <c:v>0.15117683</c:v>
                </c:pt>
                <c:pt idx="40">
                  <c:v>0.15970792</c:v>
                </c:pt>
                <c:pt idx="41">
                  <c:v>0.15735784</c:v>
                </c:pt>
                <c:pt idx="42">
                  <c:v>0.15754948</c:v>
                </c:pt>
                <c:pt idx="43">
                  <c:v>0.159742</c:v>
                </c:pt>
                <c:pt idx="44">
                  <c:v>0.15812769</c:v>
                </c:pt>
                <c:pt idx="45">
                  <c:v>0.15243752</c:v>
                </c:pt>
                <c:pt idx="46">
                  <c:v>0.15207657</c:v>
                </c:pt>
                <c:pt idx="47">
                  <c:v>0.15153283</c:v>
                </c:pt>
                <c:pt idx="48">
                  <c:v>0.14831829</c:v>
                </c:pt>
                <c:pt idx="49">
                  <c:v>0.14663194</c:v>
                </c:pt>
                <c:pt idx="50">
                  <c:v>0.14969213</c:v>
                </c:pt>
                <c:pt idx="51">
                  <c:v>0.14847525</c:v>
                </c:pt>
                <c:pt idx="52">
                  <c:v>0.13891481</c:v>
                </c:pt>
                <c:pt idx="53">
                  <c:v>0.1426142</c:v>
                </c:pt>
                <c:pt idx="54">
                  <c:v>0.14627426</c:v>
                </c:pt>
                <c:pt idx="55">
                  <c:v>0.14282662</c:v>
                </c:pt>
                <c:pt idx="56">
                  <c:v>0.14213745</c:v>
                </c:pt>
                <c:pt idx="57">
                  <c:v>0.13071414</c:v>
                </c:pt>
                <c:pt idx="58">
                  <c:v>0.13974894</c:v>
                </c:pt>
                <c:pt idx="59">
                  <c:v>0.13264683</c:v>
                </c:pt>
                <c:pt idx="60">
                  <c:v>0.13315452</c:v>
                </c:pt>
                <c:pt idx="61">
                  <c:v>0.1350949</c:v>
                </c:pt>
                <c:pt idx="62">
                  <c:v>0.12437975</c:v>
                </c:pt>
                <c:pt idx="63">
                  <c:v>0.13119144</c:v>
                </c:pt>
                <c:pt idx="64">
                  <c:v>0.13070637</c:v>
                </c:pt>
                <c:pt idx="65">
                  <c:v>0.1270933</c:v>
                </c:pt>
                <c:pt idx="66">
                  <c:v>0.12664177</c:v>
                </c:pt>
                <c:pt idx="67">
                  <c:v>0.12111121</c:v>
                </c:pt>
                <c:pt idx="68">
                  <c:v>0.11894108</c:v>
                </c:pt>
                <c:pt idx="69">
                  <c:v>0.11802437</c:v>
                </c:pt>
                <c:pt idx="70">
                  <c:v>0.11761875</c:v>
                </c:pt>
                <c:pt idx="71">
                  <c:v>0.11829691</c:v>
                </c:pt>
                <c:pt idx="72">
                  <c:v>0.1131435</c:v>
                </c:pt>
                <c:pt idx="73">
                  <c:v>0.11533028</c:v>
                </c:pt>
                <c:pt idx="74">
                  <c:v>0.11381732</c:v>
                </c:pt>
                <c:pt idx="75">
                  <c:v>0.11209472</c:v>
                </c:pt>
                <c:pt idx="76">
                  <c:v>0.1094012</c:v>
                </c:pt>
                <c:pt idx="77">
                  <c:v>0.10896032</c:v>
                </c:pt>
                <c:pt idx="78">
                  <c:v>0.10426123</c:v>
                </c:pt>
                <c:pt idx="79">
                  <c:v>0.10391633</c:v>
                </c:pt>
                <c:pt idx="80">
                  <c:v>0.10657508</c:v>
                </c:pt>
                <c:pt idx="81">
                  <c:v>0.09851419</c:v>
                </c:pt>
                <c:pt idx="82">
                  <c:v>0.10291126</c:v>
                </c:pt>
                <c:pt idx="83">
                  <c:v>0.09407656</c:v>
                </c:pt>
                <c:pt idx="84">
                  <c:v>0.0923271</c:v>
                </c:pt>
                <c:pt idx="85">
                  <c:v>0.09144295</c:v>
                </c:pt>
                <c:pt idx="86">
                  <c:v>0.09164527</c:v>
                </c:pt>
                <c:pt idx="87">
                  <c:v>0.08995161</c:v>
                </c:pt>
                <c:pt idx="88">
                  <c:v>0.08802022</c:v>
                </c:pt>
                <c:pt idx="89">
                  <c:v>0.08414666</c:v>
                </c:pt>
                <c:pt idx="90">
                  <c:v>0.08174557</c:v>
                </c:pt>
                <c:pt idx="91">
                  <c:v>0.07770966</c:v>
                </c:pt>
                <c:pt idx="92">
                  <c:v>0.07686242</c:v>
                </c:pt>
                <c:pt idx="93">
                  <c:v>0.07192763</c:v>
                </c:pt>
                <c:pt idx="94">
                  <c:v>0.07336823</c:v>
                </c:pt>
                <c:pt idx="95">
                  <c:v>0.06967153</c:v>
                </c:pt>
                <c:pt idx="96">
                  <c:v>0.06609734</c:v>
                </c:pt>
                <c:pt idx="97">
                  <c:v>0.06677098</c:v>
                </c:pt>
                <c:pt idx="98">
                  <c:v>0.06468587</c:v>
                </c:pt>
                <c:pt idx="99">
                  <c:v>0.06295026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F5-4F23-83A2-AC028093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24136"/>
        <c:axId val="2107718568"/>
      </c:lineChart>
      <c:catAx>
        <c:axId val="210772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Outbound Links Percentiles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718568"/>
        <c:crosses val="autoZero"/>
        <c:auto val="1"/>
        <c:lblAlgn val="ctr"/>
        <c:lblOffset val="100"/>
        <c:noMultiLvlLbl val="0"/>
      </c:catAx>
      <c:valAx>
        <c:axId val="210771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724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Inlinks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 SeeAlso 100er'!$Q$30</c:f>
              <c:strCache>
                <c:ptCount val="1"/>
                <c:pt idx="0">
                  <c:v>CoCit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100er'!$Q$32:$Q$131</c:f>
              <c:numCache>
                <c:formatCode>General</c:formatCode>
                <c:ptCount val="100"/>
                <c:pt idx="0">
                  <c:v>0.0156778</c:v>
                </c:pt>
                <c:pt idx="1">
                  <c:v>0.02071287</c:v>
                </c:pt>
                <c:pt idx="2">
                  <c:v>0.02062773</c:v>
                </c:pt>
                <c:pt idx="3">
                  <c:v>0.02302833</c:v>
                </c:pt>
                <c:pt idx="4">
                  <c:v>0.02141116</c:v>
                </c:pt>
                <c:pt idx="5">
                  <c:v>0.02160383</c:v>
                </c:pt>
                <c:pt idx="6">
                  <c:v>0.02368752</c:v>
                </c:pt>
                <c:pt idx="7">
                  <c:v>0.02330883</c:v>
                </c:pt>
                <c:pt idx="8">
                  <c:v>0.02097458</c:v>
                </c:pt>
                <c:pt idx="9">
                  <c:v>0.02496366</c:v>
                </c:pt>
                <c:pt idx="10">
                  <c:v>0.02892826</c:v>
                </c:pt>
                <c:pt idx="11">
                  <c:v>0.02680309</c:v>
                </c:pt>
                <c:pt idx="12">
                  <c:v>0.02704712</c:v>
                </c:pt>
                <c:pt idx="13">
                  <c:v>0.02477272</c:v>
                </c:pt>
                <c:pt idx="14">
                  <c:v>0.02567714</c:v>
                </c:pt>
                <c:pt idx="15">
                  <c:v>0.02517031</c:v>
                </c:pt>
                <c:pt idx="16">
                  <c:v>0.02593102</c:v>
                </c:pt>
                <c:pt idx="17">
                  <c:v>0.02488237</c:v>
                </c:pt>
                <c:pt idx="18">
                  <c:v>0.02544845</c:v>
                </c:pt>
                <c:pt idx="19">
                  <c:v>0.02855751</c:v>
                </c:pt>
                <c:pt idx="20">
                  <c:v>0.02776834</c:v>
                </c:pt>
                <c:pt idx="21">
                  <c:v>0.02870625</c:v>
                </c:pt>
                <c:pt idx="22">
                  <c:v>0.02579584</c:v>
                </c:pt>
                <c:pt idx="23">
                  <c:v>0.026044</c:v>
                </c:pt>
                <c:pt idx="24">
                  <c:v>0.02399022</c:v>
                </c:pt>
                <c:pt idx="25">
                  <c:v>0.02977958</c:v>
                </c:pt>
                <c:pt idx="26">
                  <c:v>0.02944176</c:v>
                </c:pt>
                <c:pt idx="27">
                  <c:v>0.03039277</c:v>
                </c:pt>
                <c:pt idx="28">
                  <c:v>0.0289659</c:v>
                </c:pt>
                <c:pt idx="29">
                  <c:v>0.0305304</c:v>
                </c:pt>
                <c:pt idx="30">
                  <c:v>0.02806176</c:v>
                </c:pt>
                <c:pt idx="31">
                  <c:v>0.03033354</c:v>
                </c:pt>
                <c:pt idx="32">
                  <c:v>0.03097203</c:v>
                </c:pt>
                <c:pt idx="33">
                  <c:v>0.02907354</c:v>
                </c:pt>
                <c:pt idx="34">
                  <c:v>0.03086083</c:v>
                </c:pt>
                <c:pt idx="35">
                  <c:v>0.03112185</c:v>
                </c:pt>
                <c:pt idx="36">
                  <c:v>0.03032526</c:v>
                </c:pt>
                <c:pt idx="37">
                  <c:v>0.03171368</c:v>
                </c:pt>
                <c:pt idx="38">
                  <c:v>0.03220408</c:v>
                </c:pt>
                <c:pt idx="39">
                  <c:v>0.03171783</c:v>
                </c:pt>
                <c:pt idx="40">
                  <c:v>0.03360057</c:v>
                </c:pt>
                <c:pt idx="41">
                  <c:v>0.03124176</c:v>
                </c:pt>
                <c:pt idx="42">
                  <c:v>0.03380581</c:v>
                </c:pt>
                <c:pt idx="43">
                  <c:v>0.03239723</c:v>
                </c:pt>
                <c:pt idx="44">
                  <c:v>0.03445886</c:v>
                </c:pt>
                <c:pt idx="45">
                  <c:v>0.03476561</c:v>
                </c:pt>
                <c:pt idx="46">
                  <c:v>0.03193178</c:v>
                </c:pt>
                <c:pt idx="47">
                  <c:v>0.03221328</c:v>
                </c:pt>
                <c:pt idx="48">
                  <c:v>0.03115744</c:v>
                </c:pt>
                <c:pt idx="49">
                  <c:v>0.03278042</c:v>
                </c:pt>
                <c:pt idx="50">
                  <c:v>0.02961967</c:v>
                </c:pt>
                <c:pt idx="51">
                  <c:v>0.03219503</c:v>
                </c:pt>
                <c:pt idx="52">
                  <c:v>0.03364752</c:v>
                </c:pt>
                <c:pt idx="53">
                  <c:v>0.03128645</c:v>
                </c:pt>
                <c:pt idx="54">
                  <c:v>0.03271038</c:v>
                </c:pt>
                <c:pt idx="55">
                  <c:v>0.02963686</c:v>
                </c:pt>
                <c:pt idx="56">
                  <c:v>0.0334794</c:v>
                </c:pt>
                <c:pt idx="57">
                  <c:v>0.0313709</c:v>
                </c:pt>
                <c:pt idx="58">
                  <c:v>0.03150708</c:v>
                </c:pt>
                <c:pt idx="59">
                  <c:v>0.0329409</c:v>
                </c:pt>
                <c:pt idx="60">
                  <c:v>0.03533555</c:v>
                </c:pt>
                <c:pt idx="61">
                  <c:v>0.03393206</c:v>
                </c:pt>
                <c:pt idx="62">
                  <c:v>0.03244332</c:v>
                </c:pt>
                <c:pt idx="63">
                  <c:v>0.03257502</c:v>
                </c:pt>
                <c:pt idx="64">
                  <c:v>0.02991825</c:v>
                </c:pt>
                <c:pt idx="65">
                  <c:v>0.03279304</c:v>
                </c:pt>
                <c:pt idx="66">
                  <c:v>0.03090514</c:v>
                </c:pt>
                <c:pt idx="67">
                  <c:v>0.03393021</c:v>
                </c:pt>
                <c:pt idx="68">
                  <c:v>0.03088867</c:v>
                </c:pt>
                <c:pt idx="69">
                  <c:v>0.03052359</c:v>
                </c:pt>
                <c:pt idx="70">
                  <c:v>0.03020136</c:v>
                </c:pt>
                <c:pt idx="71">
                  <c:v>0.0325296</c:v>
                </c:pt>
                <c:pt idx="72">
                  <c:v>0.02973469</c:v>
                </c:pt>
                <c:pt idx="73">
                  <c:v>0.0290042</c:v>
                </c:pt>
                <c:pt idx="74">
                  <c:v>0.02673739</c:v>
                </c:pt>
                <c:pt idx="75">
                  <c:v>0.02812258</c:v>
                </c:pt>
                <c:pt idx="76">
                  <c:v>0.02761806</c:v>
                </c:pt>
                <c:pt idx="77">
                  <c:v>0.02831126</c:v>
                </c:pt>
                <c:pt idx="78">
                  <c:v>0.02929587</c:v>
                </c:pt>
                <c:pt idx="79">
                  <c:v>0.0266052</c:v>
                </c:pt>
                <c:pt idx="80">
                  <c:v>0.02714057</c:v>
                </c:pt>
                <c:pt idx="81">
                  <c:v>0.02891304</c:v>
                </c:pt>
                <c:pt idx="82">
                  <c:v>0.0269322</c:v>
                </c:pt>
                <c:pt idx="83">
                  <c:v>0.02798672</c:v>
                </c:pt>
                <c:pt idx="84">
                  <c:v>0.02489493</c:v>
                </c:pt>
                <c:pt idx="85">
                  <c:v>0.02416635</c:v>
                </c:pt>
                <c:pt idx="86">
                  <c:v>0.02337333</c:v>
                </c:pt>
                <c:pt idx="87">
                  <c:v>0.02159533</c:v>
                </c:pt>
                <c:pt idx="88">
                  <c:v>0.02355468</c:v>
                </c:pt>
                <c:pt idx="89">
                  <c:v>0.02310448</c:v>
                </c:pt>
                <c:pt idx="90">
                  <c:v>0.02185257</c:v>
                </c:pt>
                <c:pt idx="91">
                  <c:v>0.02113951</c:v>
                </c:pt>
                <c:pt idx="92">
                  <c:v>0.02108606</c:v>
                </c:pt>
                <c:pt idx="93">
                  <c:v>0.02008887</c:v>
                </c:pt>
                <c:pt idx="94">
                  <c:v>0.02033405</c:v>
                </c:pt>
                <c:pt idx="95">
                  <c:v>0.01793287</c:v>
                </c:pt>
                <c:pt idx="96">
                  <c:v>0.01822044</c:v>
                </c:pt>
                <c:pt idx="97">
                  <c:v>0.01719656</c:v>
                </c:pt>
                <c:pt idx="98">
                  <c:v>0.01477989</c:v>
                </c:pt>
                <c:pt idx="99">
                  <c:v>0.01175334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C2-4F56-A350-18E74D573BD6}"/>
            </c:ext>
          </c:extLst>
        </c:ser>
        <c:ser>
          <c:idx val="1"/>
          <c:order val="1"/>
          <c:tx>
            <c:strRef>
              <c:f>'MAP SeeAlso 100er'!$R$30</c:f>
              <c:strCache>
                <c:ptCount val="1"/>
                <c:pt idx="0">
                  <c:v>CPA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100er'!$R$32:$R$131</c:f>
              <c:numCache>
                <c:formatCode>General</c:formatCode>
                <c:ptCount val="100"/>
                <c:pt idx="0">
                  <c:v>0.02938815</c:v>
                </c:pt>
                <c:pt idx="1">
                  <c:v>0.04390633</c:v>
                </c:pt>
                <c:pt idx="2">
                  <c:v>0.04219103</c:v>
                </c:pt>
                <c:pt idx="3">
                  <c:v>0.04693301</c:v>
                </c:pt>
                <c:pt idx="4">
                  <c:v>0.04616973</c:v>
                </c:pt>
                <c:pt idx="5">
                  <c:v>0.04609015</c:v>
                </c:pt>
                <c:pt idx="6">
                  <c:v>0.04945597</c:v>
                </c:pt>
                <c:pt idx="7">
                  <c:v>0.04995268</c:v>
                </c:pt>
                <c:pt idx="8">
                  <c:v>0.04609145</c:v>
                </c:pt>
                <c:pt idx="9">
                  <c:v>0.05733569</c:v>
                </c:pt>
                <c:pt idx="10">
                  <c:v>0.05861423</c:v>
                </c:pt>
                <c:pt idx="11">
                  <c:v>0.05549693</c:v>
                </c:pt>
                <c:pt idx="12">
                  <c:v>0.05877514</c:v>
                </c:pt>
                <c:pt idx="13">
                  <c:v>0.05560011</c:v>
                </c:pt>
                <c:pt idx="14">
                  <c:v>0.05572729</c:v>
                </c:pt>
                <c:pt idx="15">
                  <c:v>0.05457703</c:v>
                </c:pt>
                <c:pt idx="16">
                  <c:v>0.05963915</c:v>
                </c:pt>
                <c:pt idx="17">
                  <c:v>0.05698733</c:v>
                </c:pt>
                <c:pt idx="18">
                  <c:v>0.0593418</c:v>
                </c:pt>
                <c:pt idx="19">
                  <c:v>0.06361143</c:v>
                </c:pt>
                <c:pt idx="20">
                  <c:v>0.05959555</c:v>
                </c:pt>
                <c:pt idx="21">
                  <c:v>0.06033362</c:v>
                </c:pt>
                <c:pt idx="22">
                  <c:v>0.06038106</c:v>
                </c:pt>
                <c:pt idx="23">
                  <c:v>0.06128029</c:v>
                </c:pt>
                <c:pt idx="24">
                  <c:v>0.05881647</c:v>
                </c:pt>
                <c:pt idx="25">
                  <c:v>0.06176278</c:v>
                </c:pt>
                <c:pt idx="26">
                  <c:v>0.06487418</c:v>
                </c:pt>
                <c:pt idx="27">
                  <c:v>0.06552923</c:v>
                </c:pt>
                <c:pt idx="28">
                  <c:v>0.06581492</c:v>
                </c:pt>
                <c:pt idx="29">
                  <c:v>0.0680888</c:v>
                </c:pt>
                <c:pt idx="30">
                  <c:v>0.06231314</c:v>
                </c:pt>
                <c:pt idx="31">
                  <c:v>0.0622095</c:v>
                </c:pt>
                <c:pt idx="32">
                  <c:v>0.06732502</c:v>
                </c:pt>
                <c:pt idx="33">
                  <c:v>0.06813</c:v>
                </c:pt>
                <c:pt idx="34">
                  <c:v>0.07061365</c:v>
                </c:pt>
                <c:pt idx="35">
                  <c:v>0.07190907</c:v>
                </c:pt>
                <c:pt idx="36">
                  <c:v>0.06888692</c:v>
                </c:pt>
                <c:pt idx="37">
                  <c:v>0.06852602</c:v>
                </c:pt>
                <c:pt idx="38">
                  <c:v>0.07309659</c:v>
                </c:pt>
                <c:pt idx="39">
                  <c:v>0.07806303</c:v>
                </c:pt>
                <c:pt idx="40">
                  <c:v>0.07950762</c:v>
                </c:pt>
                <c:pt idx="41">
                  <c:v>0.07738499</c:v>
                </c:pt>
                <c:pt idx="42">
                  <c:v>0.07244272</c:v>
                </c:pt>
                <c:pt idx="43">
                  <c:v>0.07996733</c:v>
                </c:pt>
                <c:pt idx="44">
                  <c:v>0.08368094</c:v>
                </c:pt>
                <c:pt idx="45">
                  <c:v>0.077503</c:v>
                </c:pt>
                <c:pt idx="46">
                  <c:v>0.07711436</c:v>
                </c:pt>
                <c:pt idx="47">
                  <c:v>0.08020866</c:v>
                </c:pt>
                <c:pt idx="48">
                  <c:v>0.08226031</c:v>
                </c:pt>
                <c:pt idx="49">
                  <c:v>0.08219794</c:v>
                </c:pt>
                <c:pt idx="50">
                  <c:v>0.08182836</c:v>
                </c:pt>
                <c:pt idx="51">
                  <c:v>0.08428029</c:v>
                </c:pt>
                <c:pt idx="52">
                  <c:v>0.08534486</c:v>
                </c:pt>
                <c:pt idx="53">
                  <c:v>0.07861672</c:v>
                </c:pt>
                <c:pt idx="54">
                  <c:v>0.08190704</c:v>
                </c:pt>
                <c:pt idx="55">
                  <c:v>0.08044925</c:v>
                </c:pt>
                <c:pt idx="56">
                  <c:v>0.08044732</c:v>
                </c:pt>
                <c:pt idx="57">
                  <c:v>0.08233132</c:v>
                </c:pt>
                <c:pt idx="58">
                  <c:v>0.08337378</c:v>
                </c:pt>
                <c:pt idx="59">
                  <c:v>0.08155429</c:v>
                </c:pt>
                <c:pt idx="60">
                  <c:v>0.08406261</c:v>
                </c:pt>
                <c:pt idx="61">
                  <c:v>0.08448461</c:v>
                </c:pt>
                <c:pt idx="62">
                  <c:v>0.07952427</c:v>
                </c:pt>
                <c:pt idx="63">
                  <c:v>0.08327152</c:v>
                </c:pt>
                <c:pt idx="64">
                  <c:v>0.0816186</c:v>
                </c:pt>
                <c:pt idx="65">
                  <c:v>0.0806535</c:v>
                </c:pt>
                <c:pt idx="66">
                  <c:v>0.083198</c:v>
                </c:pt>
                <c:pt idx="67">
                  <c:v>0.08504946</c:v>
                </c:pt>
                <c:pt idx="68">
                  <c:v>0.08106473</c:v>
                </c:pt>
                <c:pt idx="69">
                  <c:v>0.07968267</c:v>
                </c:pt>
                <c:pt idx="70">
                  <c:v>0.0813753</c:v>
                </c:pt>
                <c:pt idx="71">
                  <c:v>0.08023519</c:v>
                </c:pt>
                <c:pt idx="72">
                  <c:v>0.07740797</c:v>
                </c:pt>
                <c:pt idx="73">
                  <c:v>0.07925464</c:v>
                </c:pt>
                <c:pt idx="74">
                  <c:v>0.07125696</c:v>
                </c:pt>
                <c:pt idx="75">
                  <c:v>0.07387646</c:v>
                </c:pt>
                <c:pt idx="76">
                  <c:v>0.07149238</c:v>
                </c:pt>
                <c:pt idx="77">
                  <c:v>0.07483382</c:v>
                </c:pt>
                <c:pt idx="78">
                  <c:v>0.07613071</c:v>
                </c:pt>
                <c:pt idx="79">
                  <c:v>0.07073437</c:v>
                </c:pt>
                <c:pt idx="80">
                  <c:v>0.07212594</c:v>
                </c:pt>
                <c:pt idx="81">
                  <c:v>0.07392581</c:v>
                </c:pt>
                <c:pt idx="82">
                  <c:v>0.06801989</c:v>
                </c:pt>
                <c:pt idx="83">
                  <c:v>0.06982592</c:v>
                </c:pt>
                <c:pt idx="84">
                  <c:v>0.06314892</c:v>
                </c:pt>
                <c:pt idx="85">
                  <c:v>0.06177045</c:v>
                </c:pt>
                <c:pt idx="86">
                  <c:v>0.05951658</c:v>
                </c:pt>
                <c:pt idx="87">
                  <c:v>0.05571384</c:v>
                </c:pt>
                <c:pt idx="88">
                  <c:v>0.05878569</c:v>
                </c:pt>
                <c:pt idx="89">
                  <c:v>0.05780989</c:v>
                </c:pt>
                <c:pt idx="90">
                  <c:v>0.05334299</c:v>
                </c:pt>
                <c:pt idx="91">
                  <c:v>0.05425147</c:v>
                </c:pt>
                <c:pt idx="92">
                  <c:v>0.05032095</c:v>
                </c:pt>
                <c:pt idx="93">
                  <c:v>0.04860295</c:v>
                </c:pt>
                <c:pt idx="94">
                  <c:v>0.04758128</c:v>
                </c:pt>
                <c:pt idx="95">
                  <c:v>0.04563173</c:v>
                </c:pt>
                <c:pt idx="96">
                  <c:v>0.04357133</c:v>
                </c:pt>
                <c:pt idx="97">
                  <c:v>0.04235862</c:v>
                </c:pt>
                <c:pt idx="98">
                  <c:v>0.03332853</c:v>
                </c:pt>
                <c:pt idx="99">
                  <c:v>0.02390695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C2-4F56-A350-18E74D573BD6}"/>
            </c:ext>
          </c:extLst>
        </c:ser>
        <c:ser>
          <c:idx val="2"/>
          <c:order val="2"/>
          <c:tx>
            <c:strRef>
              <c:f>'MAP SeeAlso 100er'!$S$30</c:f>
              <c:strCache>
                <c:ptCount val="1"/>
                <c:pt idx="0">
                  <c:v>MLT</c:v>
                </c:pt>
              </c:strCache>
            </c:strRef>
          </c:tx>
          <c:marker>
            <c:symbol val="none"/>
          </c:marker>
          <c:cat>
            <c:numRef>
              <c:f>'MAP SeeAlso 100er'!$B$32:$B$131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'MAP SeeAlso 100er'!$S$32:$S$131</c:f>
              <c:numCache>
                <c:formatCode>General</c:formatCode>
                <c:ptCount val="100"/>
                <c:pt idx="0">
                  <c:v>0.0855939</c:v>
                </c:pt>
                <c:pt idx="1">
                  <c:v>0.13293929</c:v>
                </c:pt>
                <c:pt idx="2">
                  <c:v>0.12777665</c:v>
                </c:pt>
                <c:pt idx="3">
                  <c:v>0.12613258</c:v>
                </c:pt>
                <c:pt idx="4">
                  <c:v>0.12864783</c:v>
                </c:pt>
                <c:pt idx="5">
                  <c:v>0.13082153</c:v>
                </c:pt>
                <c:pt idx="6">
                  <c:v>0.13409961</c:v>
                </c:pt>
                <c:pt idx="7">
                  <c:v>0.13260498</c:v>
                </c:pt>
                <c:pt idx="8">
                  <c:v>0.12078774</c:v>
                </c:pt>
                <c:pt idx="9">
                  <c:v>0.13215582</c:v>
                </c:pt>
                <c:pt idx="10">
                  <c:v>0.14004954</c:v>
                </c:pt>
                <c:pt idx="11">
                  <c:v>0.13866581</c:v>
                </c:pt>
                <c:pt idx="12">
                  <c:v>0.14071964</c:v>
                </c:pt>
                <c:pt idx="13">
                  <c:v>0.12863544</c:v>
                </c:pt>
                <c:pt idx="14">
                  <c:v>0.13592743</c:v>
                </c:pt>
                <c:pt idx="15">
                  <c:v>0.13587177</c:v>
                </c:pt>
                <c:pt idx="16">
                  <c:v>0.13370498</c:v>
                </c:pt>
                <c:pt idx="17">
                  <c:v>0.13205758</c:v>
                </c:pt>
                <c:pt idx="18">
                  <c:v>0.1408631</c:v>
                </c:pt>
                <c:pt idx="19">
                  <c:v>0.14421985</c:v>
                </c:pt>
                <c:pt idx="20">
                  <c:v>0.14457013</c:v>
                </c:pt>
                <c:pt idx="21">
                  <c:v>0.1365626</c:v>
                </c:pt>
                <c:pt idx="22">
                  <c:v>0.1426269</c:v>
                </c:pt>
                <c:pt idx="23">
                  <c:v>0.14084125</c:v>
                </c:pt>
                <c:pt idx="24">
                  <c:v>0.13613724</c:v>
                </c:pt>
                <c:pt idx="25">
                  <c:v>0.14338152</c:v>
                </c:pt>
                <c:pt idx="26">
                  <c:v>0.14620178</c:v>
                </c:pt>
                <c:pt idx="27">
                  <c:v>0.1407833</c:v>
                </c:pt>
                <c:pt idx="28">
                  <c:v>0.142709</c:v>
                </c:pt>
                <c:pt idx="29">
                  <c:v>0.14670864</c:v>
                </c:pt>
                <c:pt idx="30">
                  <c:v>0.14089998</c:v>
                </c:pt>
                <c:pt idx="31">
                  <c:v>0.14712931</c:v>
                </c:pt>
                <c:pt idx="32">
                  <c:v>0.14779259</c:v>
                </c:pt>
                <c:pt idx="33">
                  <c:v>0.14665176</c:v>
                </c:pt>
                <c:pt idx="34">
                  <c:v>0.15572605</c:v>
                </c:pt>
                <c:pt idx="35">
                  <c:v>0.14714061</c:v>
                </c:pt>
                <c:pt idx="36">
                  <c:v>0.15075484</c:v>
                </c:pt>
                <c:pt idx="37">
                  <c:v>0.14796378</c:v>
                </c:pt>
                <c:pt idx="38">
                  <c:v>0.14919635</c:v>
                </c:pt>
                <c:pt idx="39">
                  <c:v>0.15685991</c:v>
                </c:pt>
                <c:pt idx="40">
                  <c:v>0.15982877</c:v>
                </c:pt>
                <c:pt idx="41">
                  <c:v>0.15565805</c:v>
                </c:pt>
                <c:pt idx="42">
                  <c:v>0.1502973</c:v>
                </c:pt>
                <c:pt idx="43">
                  <c:v>0.15682668</c:v>
                </c:pt>
                <c:pt idx="44">
                  <c:v>0.15742614</c:v>
                </c:pt>
                <c:pt idx="45">
                  <c:v>0.15007674</c:v>
                </c:pt>
                <c:pt idx="46">
                  <c:v>0.15651702</c:v>
                </c:pt>
                <c:pt idx="47">
                  <c:v>0.15296838</c:v>
                </c:pt>
                <c:pt idx="48">
                  <c:v>0.15435341</c:v>
                </c:pt>
                <c:pt idx="49">
                  <c:v>0.15682687</c:v>
                </c:pt>
                <c:pt idx="50">
                  <c:v>0.14961152</c:v>
                </c:pt>
                <c:pt idx="51">
                  <c:v>0.15288052</c:v>
                </c:pt>
                <c:pt idx="52">
                  <c:v>0.14949825</c:v>
                </c:pt>
                <c:pt idx="53">
                  <c:v>0.15301549</c:v>
                </c:pt>
                <c:pt idx="54">
                  <c:v>0.14227739</c:v>
                </c:pt>
                <c:pt idx="55">
                  <c:v>0.14420202</c:v>
                </c:pt>
                <c:pt idx="56">
                  <c:v>0.14058112</c:v>
                </c:pt>
                <c:pt idx="57">
                  <c:v>0.14637716</c:v>
                </c:pt>
                <c:pt idx="58">
                  <c:v>0.14611205</c:v>
                </c:pt>
                <c:pt idx="59">
                  <c:v>0.14303181</c:v>
                </c:pt>
                <c:pt idx="60">
                  <c:v>0.14484699</c:v>
                </c:pt>
                <c:pt idx="61">
                  <c:v>0.14837908</c:v>
                </c:pt>
                <c:pt idx="62">
                  <c:v>0.13893314</c:v>
                </c:pt>
                <c:pt idx="63">
                  <c:v>0.14134789</c:v>
                </c:pt>
                <c:pt idx="64">
                  <c:v>0.13684731</c:v>
                </c:pt>
                <c:pt idx="65">
                  <c:v>0.13732609</c:v>
                </c:pt>
                <c:pt idx="66">
                  <c:v>0.13627759</c:v>
                </c:pt>
                <c:pt idx="67">
                  <c:v>0.13104387</c:v>
                </c:pt>
                <c:pt idx="68">
                  <c:v>0.12965903</c:v>
                </c:pt>
                <c:pt idx="69">
                  <c:v>0.12920494</c:v>
                </c:pt>
                <c:pt idx="70">
                  <c:v>0.13006633</c:v>
                </c:pt>
                <c:pt idx="71">
                  <c:v>0.1255448</c:v>
                </c:pt>
                <c:pt idx="72">
                  <c:v>0.12547463</c:v>
                </c:pt>
                <c:pt idx="73">
                  <c:v>0.12644172</c:v>
                </c:pt>
                <c:pt idx="74">
                  <c:v>0.1160947</c:v>
                </c:pt>
                <c:pt idx="75">
                  <c:v>0.11848096</c:v>
                </c:pt>
                <c:pt idx="76">
                  <c:v>0.1170802</c:v>
                </c:pt>
                <c:pt idx="77">
                  <c:v>0.12076551</c:v>
                </c:pt>
                <c:pt idx="78">
                  <c:v>0.11487681</c:v>
                </c:pt>
                <c:pt idx="79">
                  <c:v>0.11179694</c:v>
                </c:pt>
                <c:pt idx="80">
                  <c:v>0.10823702</c:v>
                </c:pt>
                <c:pt idx="81">
                  <c:v>0.10650705</c:v>
                </c:pt>
                <c:pt idx="82">
                  <c:v>0.10053815</c:v>
                </c:pt>
                <c:pt idx="83">
                  <c:v>0.09892722</c:v>
                </c:pt>
                <c:pt idx="84">
                  <c:v>0.09317988</c:v>
                </c:pt>
                <c:pt idx="85">
                  <c:v>0.09451771</c:v>
                </c:pt>
                <c:pt idx="86">
                  <c:v>0.09362893</c:v>
                </c:pt>
                <c:pt idx="87">
                  <c:v>0.0871568</c:v>
                </c:pt>
                <c:pt idx="88">
                  <c:v>0.08529062</c:v>
                </c:pt>
                <c:pt idx="89">
                  <c:v>0.0819812</c:v>
                </c:pt>
                <c:pt idx="90">
                  <c:v>0.08435771</c:v>
                </c:pt>
                <c:pt idx="91">
                  <c:v>0.08086247</c:v>
                </c:pt>
                <c:pt idx="92">
                  <c:v>0.07524657</c:v>
                </c:pt>
                <c:pt idx="93">
                  <c:v>0.07524507</c:v>
                </c:pt>
                <c:pt idx="94">
                  <c:v>0.07266487</c:v>
                </c:pt>
                <c:pt idx="95">
                  <c:v>0.07210923</c:v>
                </c:pt>
                <c:pt idx="96">
                  <c:v>0.06305558</c:v>
                </c:pt>
                <c:pt idx="97">
                  <c:v>0.06126847</c:v>
                </c:pt>
                <c:pt idx="98">
                  <c:v>0.05397435</c:v>
                </c:pt>
                <c:pt idx="99">
                  <c:v>0.04177196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C2-4F56-A350-18E74D57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73608"/>
        <c:axId val="2109679112"/>
      </c:lineChart>
      <c:catAx>
        <c:axId val="210967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Inbounds Links Percentiles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9679112"/>
        <c:crosses val="autoZero"/>
        <c:auto val="1"/>
        <c:lblAlgn val="ctr"/>
        <c:lblOffset val="100"/>
        <c:noMultiLvlLbl val="0"/>
      </c:catAx>
      <c:valAx>
        <c:axId val="210967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9673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Words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'ClickSteam 100er'!$C$30</c:f>
              <c:strCache>
                <c:ptCount val="1"/>
                <c:pt idx="0">
                  <c:v>CoCit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100er'!$C$31:$C$130</c:f>
              <c:numCache>
                <c:formatCode>General</c:formatCode>
                <c:ptCount val="100"/>
                <c:pt idx="0">
                  <c:v>0.205079</c:v>
                </c:pt>
                <c:pt idx="1">
                  <c:v>0.065664</c:v>
                </c:pt>
                <c:pt idx="2">
                  <c:v>0.073702</c:v>
                </c:pt>
                <c:pt idx="3">
                  <c:v>0.088583</c:v>
                </c:pt>
                <c:pt idx="4">
                  <c:v>0.109402</c:v>
                </c:pt>
                <c:pt idx="5">
                  <c:v>0.11331</c:v>
                </c:pt>
                <c:pt idx="6">
                  <c:v>0.122714</c:v>
                </c:pt>
                <c:pt idx="7">
                  <c:v>0.127661</c:v>
                </c:pt>
                <c:pt idx="8">
                  <c:v>0.142943</c:v>
                </c:pt>
                <c:pt idx="9">
                  <c:v>0.143335</c:v>
                </c:pt>
                <c:pt idx="10">
                  <c:v>0.147031</c:v>
                </c:pt>
                <c:pt idx="11">
                  <c:v>0.151039</c:v>
                </c:pt>
                <c:pt idx="12">
                  <c:v>0.1511</c:v>
                </c:pt>
                <c:pt idx="13">
                  <c:v>0.157403</c:v>
                </c:pt>
                <c:pt idx="14">
                  <c:v>0.163114</c:v>
                </c:pt>
                <c:pt idx="15">
                  <c:v>0.160384</c:v>
                </c:pt>
                <c:pt idx="16">
                  <c:v>0.157194</c:v>
                </c:pt>
                <c:pt idx="17">
                  <c:v>0.163247</c:v>
                </c:pt>
                <c:pt idx="18">
                  <c:v>0.153371</c:v>
                </c:pt>
                <c:pt idx="19">
                  <c:v>0.166757</c:v>
                </c:pt>
                <c:pt idx="20">
                  <c:v>0.167354</c:v>
                </c:pt>
                <c:pt idx="21">
                  <c:v>0.169425</c:v>
                </c:pt>
                <c:pt idx="22">
                  <c:v>0.164974</c:v>
                </c:pt>
                <c:pt idx="23">
                  <c:v>0.167101</c:v>
                </c:pt>
                <c:pt idx="24">
                  <c:v>0.167241</c:v>
                </c:pt>
                <c:pt idx="25">
                  <c:v>0.162163</c:v>
                </c:pt>
                <c:pt idx="26">
                  <c:v>0.161105</c:v>
                </c:pt>
                <c:pt idx="27">
                  <c:v>0.163941</c:v>
                </c:pt>
                <c:pt idx="28">
                  <c:v>0.167127</c:v>
                </c:pt>
                <c:pt idx="29">
                  <c:v>0.167985</c:v>
                </c:pt>
                <c:pt idx="30">
                  <c:v>0.162943</c:v>
                </c:pt>
                <c:pt idx="31">
                  <c:v>0.168475</c:v>
                </c:pt>
                <c:pt idx="32">
                  <c:v>0.162826</c:v>
                </c:pt>
                <c:pt idx="33">
                  <c:v>0.171668</c:v>
                </c:pt>
                <c:pt idx="34">
                  <c:v>0.173246</c:v>
                </c:pt>
                <c:pt idx="35">
                  <c:v>0.17137</c:v>
                </c:pt>
                <c:pt idx="36">
                  <c:v>0.167991</c:v>
                </c:pt>
                <c:pt idx="37">
                  <c:v>0.164776</c:v>
                </c:pt>
                <c:pt idx="38">
                  <c:v>0.166474</c:v>
                </c:pt>
                <c:pt idx="39">
                  <c:v>0.168923</c:v>
                </c:pt>
                <c:pt idx="40">
                  <c:v>0.165598</c:v>
                </c:pt>
                <c:pt idx="41">
                  <c:v>0.16984</c:v>
                </c:pt>
                <c:pt idx="42">
                  <c:v>0.170864</c:v>
                </c:pt>
                <c:pt idx="43">
                  <c:v>0.167091</c:v>
                </c:pt>
                <c:pt idx="44">
                  <c:v>0.168749</c:v>
                </c:pt>
                <c:pt idx="45">
                  <c:v>0.167905</c:v>
                </c:pt>
                <c:pt idx="46">
                  <c:v>0.165158</c:v>
                </c:pt>
                <c:pt idx="47">
                  <c:v>0.172185</c:v>
                </c:pt>
                <c:pt idx="48">
                  <c:v>0.163748</c:v>
                </c:pt>
                <c:pt idx="49">
                  <c:v>0.164976</c:v>
                </c:pt>
                <c:pt idx="50">
                  <c:v>0.167464</c:v>
                </c:pt>
                <c:pt idx="51">
                  <c:v>0.167063</c:v>
                </c:pt>
                <c:pt idx="52">
                  <c:v>0.166032</c:v>
                </c:pt>
                <c:pt idx="53">
                  <c:v>0.168685</c:v>
                </c:pt>
                <c:pt idx="54">
                  <c:v>0.168731</c:v>
                </c:pt>
                <c:pt idx="55">
                  <c:v>0.16539</c:v>
                </c:pt>
                <c:pt idx="56">
                  <c:v>0.166628</c:v>
                </c:pt>
                <c:pt idx="57">
                  <c:v>0.165441</c:v>
                </c:pt>
                <c:pt idx="58">
                  <c:v>0.161611</c:v>
                </c:pt>
                <c:pt idx="59">
                  <c:v>0.169682</c:v>
                </c:pt>
                <c:pt idx="60">
                  <c:v>0.166705</c:v>
                </c:pt>
                <c:pt idx="61">
                  <c:v>0.167651</c:v>
                </c:pt>
                <c:pt idx="62">
                  <c:v>0.166218</c:v>
                </c:pt>
                <c:pt idx="63">
                  <c:v>0.1689</c:v>
                </c:pt>
                <c:pt idx="64">
                  <c:v>0.167831</c:v>
                </c:pt>
                <c:pt idx="65">
                  <c:v>0.162108</c:v>
                </c:pt>
                <c:pt idx="66">
                  <c:v>0.165105</c:v>
                </c:pt>
                <c:pt idx="67">
                  <c:v>0.166537</c:v>
                </c:pt>
                <c:pt idx="68">
                  <c:v>0.163788</c:v>
                </c:pt>
                <c:pt idx="69">
                  <c:v>0.163999</c:v>
                </c:pt>
                <c:pt idx="70">
                  <c:v>0.166788</c:v>
                </c:pt>
                <c:pt idx="71">
                  <c:v>0.16262</c:v>
                </c:pt>
                <c:pt idx="72">
                  <c:v>0.162011</c:v>
                </c:pt>
                <c:pt idx="73">
                  <c:v>0.160931</c:v>
                </c:pt>
                <c:pt idx="74">
                  <c:v>0.165466</c:v>
                </c:pt>
                <c:pt idx="75">
                  <c:v>0.164409</c:v>
                </c:pt>
                <c:pt idx="76">
                  <c:v>0.161935</c:v>
                </c:pt>
                <c:pt idx="77">
                  <c:v>0.15879</c:v>
                </c:pt>
                <c:pt idx="78">
                  <c:v>0.163397</c:v>
                </c:pt>
                <c:pt idx="79">
                  <c:v>0.158481</c:v>
                </c:pt>
                <c:pt idx="80">
                  <c:v>0.161244</c:v>
                </c:pt>
                <c:pt idx="81">
                  <c:v>0.162386</c:v>
                </c:pt>
                <c:pt idx="82">
                  <c:v>0.160017</c:v>
                </c:pt>
                <c:pt idx="83">
                  <c:v>0.161365</c:v>
                </c:pt>
                <c:pt idx="84">
                  <c:v>0.161148</c:v>
                </c:pt>
                <c:pt idx="85">
                  <c:v>0.155994</c:v>
                </c:pt>
                <c:pt idx="86">
                  <c:v>0.157775</c:v>
                </c:pt>
                <c:pt idx="87">
                  <c:v>0.15947</c:v>
                </c:pt>
                <c:pt idx="88">
                  <c:v>0.158119</c:v>
                </c:pt>
                <c:pt idx="89">
                  <c:v>0.155394</c:v>
                </c:pt>
                <c:pt idx="90">
                  <c:v>0.154994</c:v>
                </c:pt>
                <c:pt idx="91">
                  <c:v>0.157204</c:v>
                </c:pt>
                <c:pt idx="92">
                  <c:v>0.156037</c:v>
                </c:pt>
                <c:pt idx="93">
                  <c:v>0.15437</c:v>
                </c:pt>
                <c:pt idx="94">
                  <c:v>0.153032</c:v>
                </c:pt>
                <c:pt idx="95">
                  <c:v>0.15423</c:v>
                </c:pt>
                <c:pt idx="96">
                  <c:v>0.147153</c:v>
                </c:pt>
                <c:pt idx="97">
                  <c:v>0.148273</c:v>
                </c:pt>
                <c:pt idx="98">
                  <c:v>0.151414</c:v>
                </c:pt>
                <c:pt idx="99">
                  <c:v>0.146154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AE-4513-A9C9-4B08F3F34CA1}"/>
            </c:ext>
          </c:extLst>
        </c:ser>
        <c:ser>
          <c:idx val="1"/>
          <c:order val="1"/>
          <c:tx>
            <c:strRef>
              <c:f>'ClickSteam 100er'!$D$30</c:f>
              <c:strCache>
                <c:ptCount val="1"/>
                <c:pt idx="0">
                  <c:v>CPA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100er'!$D$31:$D$130</c:f>
              <c:numCache>
                <c:formatCode>General</c:formatCode>
                <c:ptCount val="100"/>
                <c:pt idx="0">
                  <c:v>0.262437</c:v>
                </c:pt>
                <c:pt idx="1">
                  <c:v>0.131233</c:v>
                </c:pt>
                <c:pt idx="2">
                  <c:v>0.154046</c:v>
                </c:pt>
                <c:pt idx="3">
                  <c:v>0.194673</c:v>
                </c:pt>
                <c:pt idx="4">
                  <c:v>0.234365</c:v>
                </c:pt>
                <c:pt idx="5">
                  <c:v>0.262505</c:v>
                </c:pt>
                <c:pt idx="6">
                  <c:v>0.281858</c:v>
                </c:pt>
                <c:pt idx="7">
                  <c:v>0.297598</c:v>
                </c:pt>
                <c:pt idx="8">
                  <c:v>0.329122</c:v>
                </c:pt>
                <c:pt idx="9">
                  <c:v>0.332994</c:v>
                </c:pt>
                <c:pt idx="10">
                  <c:v>0.345871</c:v>
                </c:pt>
                <c:pt idx="11">
                  <c:v>0.35305</c:v>
                </c:pt>
                <c:pt idx="12">
                  <c:v>0.366212</c:v>
                </c:pt>
                <c:pt idx="13">
                  <c:v>0.358244</c:v>
                </c:pt>
                <c:pt idx="14">
                  <c:v>0.376974</c:v>
                </c:pt>
                <c:pt idx="15">
                  <c:v>0.388269</c:v>
                </c:pt>
                <c:pt idx="16">
                  <c:v>0.386231</c:v>
                </c:pt>
                <c:pt idx="17">
                  <c:v>0.394348</c:v>
                </c:pt>
                <c:pt idx="18">
                  <c:v>0.394749</c:v>
                </c:pt>
                <c:pt idx="19">
                  <c:v>0.395589</c:v>
                </c:pt>
                <c:pt idx="20">
                  <c:v>0.406578</c:v>
                </c:pt>
                <c:pt idx="21">
                  <c:v>0.406201</c:v>
                </c:pt>
                <c:pt idx="22">
                  <c:v>0.398072</c:v>
                </c:pt>
                <c:pt idx="23">
                  <c:v>0.412944</c:v>
                </c:pt>
                <c:pt idx="24">
                  <c:v>0.404113</c:v>
                </c:pt>
                <c:pt idx="25">
                  <c:v>0.39324</c:v>
                </c:pt>
                <c:pt idx="26">
                  <c:v>0.402661</c:v>
                </c:pt>
                <c:pt idx="27">
                  <c:v>0.404682</c:v>
                </c:pt>
                <c:pt idx="28">
                  <c:v>0.400736</c:v>
                </c:pt>
                <c:pt idx="29">
                  <c:v>0.407678</c:v>
                </c:pt>
                <c:pt idx="30">
                  <c:v>0.400632</c:v>
                </c:pt>
                <c:pt idx="31">
                  <c:v>0.403246</c:v>
                </c:pt>
                <c:pt idx="32">
                  <c:v>0.401326</c:v>
                </c:pt>
                <c:pt idx="33">
                  <c:v>0.3943</c:v>
                </c:pt>
                <c:pt idx="34">
                  <c:v>0.403243</c:v>
                </c:pt>
                <c:pt idx="35">
                  <c:v>0.405165</c:v>
                </c:pt>
                <c:pt idx="36">
                  <c:v>0.400582</c:v>
                </c:pt>
                <c:pt idx="37">
                  <c:v>0.400888</c:v>
                </c:pt>
                <c:pt idx="38">
                  <c:v>0.395622</c:v>
                </c:pt>
                <c:pt idx="39">
                  <c:v>0.395733</c:v>
                </c:pt>
                <c:pt idx="40">
                  <c:v>0.400607</c:v>
                </c:pt>
                <c:pt idx="41">
                  <c:v>0.394304</c:v>
                </c:pt>
                <c:pt idx="42">
                  <c:v>0.395717</c:v>
                </c:pt>
                <c:pt idx="43">
                  <c:v>0.395951</c:v>
                </c:pt>
                <c:pt idx="44">
                  <c:v>0.390545</c:v>
                </c:pt>
                <c:pt idx="45">
                  <c:v>0.386314</c:v>
                </c:pt>
                <c:pt idx="46">
                  <c:v>0.393357</c:v>
                </c:pt>
                <c:pt idx="47">
                  <c:v>0.394829</c:v>
                </c:pt>
                <c:pt idx="48">
                  <c:v>0.380269</c:v>
                </c:pt>
                <c:pt idx="49">
                  <c:v>0.386301</c:v>
                </c:pt>
                <c:pt idx="50">
                  <c:v>0.386771</c:v>
                </c:pt>
                <c:pt idx="51">
                  <c:v>0.386428</c:v>
                </c:pt>
                <c:pt idx="52">
                  <c:v>0.384171</c:v>
                </c:pt>
                <c:pt idx="53">
                  <c:v>0.38776</c:v>
                </c:pt>
                <c:pt idx="54">
                  <c:v>0.382296</c:v>
                </c:pt>
                <c:pt idx="55">
                  <c:v>0.383133</c:v>
                </c:pt>
                <c:pt idx="56">
                  <c:v>0.37911</c:v>
                </c:pt>
                <c:pt idx="57">
                  <c:v>0.381048</c:v>
                </c:pt>
                <c:pt idx="58">
                  <c:v>0.376422</c:v>
                </c:pt>
                <c:pt idx="59">
                  <c:v>0.379166</c:v>
                </c:pt>
                <c:pt idx="60">
                  <c:v>0.374939</c:v>
                </c:pt>
                <c:pt idx="61">
                  <c:v>0.376843</c:v>
                </c:pt>
                <c:pt idx="62">
                  <c:v>0.375415</c:v>
                </c:pt>
                <c:pt idx="63">
                  <c:v>0.374475</c:v>
                </c:pt>
                <c:pt idx="64">
                  <c:v>0.381284</c:v>
                </c:pt>
                <c:pt idx="65">
                  <c:v>0.366029</c:v>
                </c:pt>
                <c:pt idx="66">
                  <c:v>0.375431</c:v>
                </c:pt>
                <c:pt idx="67">
                  <c:v>0.376676</c:v>
                </c:pt>
                <c:pt idx="68">
                  <c:v>0.370977</c:v>
                </c:pt>
                <c:pt idx="69">
                  <c:v>0.37181</c:v>
                </c:pt>
                <c:pt idx="70">
                  <c:v>0.366289</c:v>
                </c:pt>
                <c:pt idx="71">
                  <c:v>0.368104</c:v>
                </c:pt>
                <c:pt idx="72">
                  <c:v>0.368435</c:v>
                </c:pt>
                <c:pt idx="73">
                  <c:v>0.36979</c:v>
                </c:pt>
                <c:pt idx="74">
                  <c:v>0.365748</c:v>
                </c:pt>
                <c:pt idx="75">
                  <c:v>0.36026</c:v>
                </c:pt>
                <c:pt idx="76">
                  <c:v>0.366273</c:v>
                </c:pt>
                <c:pt idx="77">
                  <c:v>0.360035</c:v>
                </c:pt>
                <c:pt idx="78">
                  <c:v>0.360524</c:v>
                </c:pt>
                <c:pt idx="79">
                  <c:v>0.356754</c:v>
                </c:pt>
                <c:pt idx="80">
                  <c:v>0.354486</c:v>
                </c:pt>
                <c:pt idx="81">
                  <c:v>0.359073</c:v>
                </c:pt>
                <c:pt idx="82">
                  <c:v>0.353492</c:v>
                </c:pt>
                <c:pt idx="83">
                  <c:v>0.357925</c:v>
                </c:pt>
                <c:pt idx="84">
                  <c:v>0.350722</c:v>
                </c:pt>
                <c:pt idx="85">
                  <c:v>0.350432</c:v>
                </c:pt>
                <c:pt idx="86">
                  <c:v>0.343199</c:v>
                </c:pt>
                <c:pt idx="87">
                  <c:v>0.349697</c:v>
                </c:pt>
                <c:pt idx="88">
                  <c:v>0.345581</c:v>
                </c:pt>
                <c:pt idx="89">
                  <c:v>0.335488</c:v>
                </c:pt>
                <c:pt idx="90">
                  <c:v>0.336527</c:v>
                </c:pt>
                <c:pt idx="91">
                  <c:v>0.334624</c:v>
                </c:pt>
                <c:pt idx="92">
                  <c:v>0.330141</c:v>
                </c:pt>
                <c:pt idx="93">
                  <c:v>0.322894</c:v>
                </c:pt>
                <c:pt idx="94">
                  <c:v>0.319102</c:v>
                </c:pt>
                <c:pt idx="95">
                  <c:v>0.320103</c:v>
                </c:pt>
                <c:pt idx="96">
                  <c:v>0.306507</c:v>
                </c:pt>
                <c:pt idx="97">
                  <c:v>0.305748</c:v>
                </c:pt>
                <c:pt idx="98">
                  <c:v>0.29764</c:v>
                </c:pt>
                <c:pt idx="99">
                  <c:v>0.279354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AE-4513-A9C9-4B08F3F34CA1}"/>
            </c:ext>
          </c:extLst>
        </c:ser>
        <c:ser>
          <c:idx val="2"/>
          <c:order val="2"/>
          <c:tx>
            <c:strRef>
              <c:f>'ClickSteam 100er'!$E$30</c:f>
              <c:strCache>
                <c:ptCount val="1"/>
                <c:pt idx="0">
                  <c:v>MLT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100er'!$E$31:$E$130</c:f>
              <c:numCache>
                <c:formatCode>General</c:formatCode>
                <c:ptCount val="100"/>
                <c:pt idx="0">
                  <c:v>0.191726</c:v>
                </c:pt>
                <c:pt idx="1">
                  <c:v>0.412068</c:v>
                </c:pt>
                <c:pt idx="2">
                  <c:v>0.360173</c:v>
                </c:pt>
                <c:pt idx="3">
                  <c:v>0.374205</c:v>
                </c:pt>
                <c:pt idx="4">
                  <c:v>0.395443</c:v>
                </c:pt>
                <c:pt idx="5">
                  <c:v>0.398551</c:v>
                </c:pt>
                <c:pt idx="6">
                  <c:v>0.417059</c:v>
                </c:pt>
                <c:pt idx="7">
                  <c:v>0.430535</c:v>
                </c:pt>
                <c:pt idx="8">
                  <c:v>0.446938</c:v>
                </c:pt>
                <c:pt idx="9">
                  <c:v>0.454619</c:v>
                </c:pt>
                <c:pt idx="10">
                  <c:v>0.464438</c:v>
                </c:pt>
                <c:pt idx="11">
                  <c:v>0.469593</c:v>
                </c:pt>
                <c:pt idx="12">
                  <c:v>0.466495</c:v>
                </c:pt>
                <c:pt idx="13">
                  <c:v>0.476104</c:v>
                </c:pt>
                <c:pt idx="14">
                  <c:v>0.485764</c:v>
                </c:pt>
                <c:pt idx="15">
                  <c:v>0.482706</c:v>
                </c:pt>
                <c:pt idx="16">
                  <c:v>0.494152</c:v>
                </c:pt>
                <c:pt idx="17">
                  <c:v>0.499235</c:v>
                </c:pt>
                <c:pt idx="18">
                  <c:v>0.502616</c:v>
                </c:pt>
                <c:pt idx="19">
                  <c:v>0.5011</c:v>
                </c:pt>
                <c:pt idx="20">
                  <c:v>0.504374</c:v>
                </c:pt>
                <c:pt idx="21">
                  <c:v>0.50167</c:v>
                </c:pt>
                <c:pt idx="22">
                  <c:v>0.501395</c:v>
                </c:pt>
                <c:pt idx="23">
                  <c:v>0.498563</c:v>
                </c:pt>
                <c:pt idx="24">
                  <c:v>0.501021</c:v>
                </c:pt>
                <c:pt idx="25">
                  <c:v>0.509352</c:v>
                </c:pt>
                <c:pt idx="26">
                  <c:v>0.504564</c:v>
                </c:pt>
                <c:pt idx="27">
                  <c:v>0.496452</c:v>
                </c:pt>
                <c:pt idx="28">
                  <c:v>0.497477</c:v>
                </c:pt>
                <c:pt idx="29">
                  <c:v>0.496111</c:v>
                </c:pt>
                <c:pt idx="30">
                  <c:v>0.490892</c:v>
                </c:pt>
                <c:pt idx="31">
                  <c:v>0.495042</c:v>
                </c:pt>
                <c:pt idx="32">
                  <c:v>0.499847</c:v>
                </c:pt>
                <c:pt idx="33">
                  <c:v>0.483354</c:v>
                </c:pt>
                <c:pt idx="34">
                  <c:v>0.489455</c:v>
                </c:pt>
                <c:pt idx="35">
                  <c:v>0.485662</c:v>
                </c:pt>
                <c:pt idx="36">
                  <c:v>0.480402</c:v>
                </c:pt>
                <c:pt idx="37">
                  <c:v>0.47972</c:v>
                </c:pt>
                <c:pt idx="38">
                  <c:v>0.481145</c:v>
                </c:pt>
                <c:pt idx="39">
                  <c:v>0.475362</c:v>
                </c:pt>
                <c:pt idx="40">
                  <c:v>0.470693</c:v>
                </c:pt>
                <c:pt idx="41">
                  <c:v>0.470192</c:v>
                </c:pt>
                <c:pt idx="42">
                  <c:v>0.47774</c:v>
                </c:pt>
                <c:pt idx="43">
                  <c:v>0.467827</c:v>
                </c:pt>
                <c:pt idx="44">
                  <c:v>0.46162</c:v>
                </c:pt>
                <c:pt idx="45">
                  <c:v>0.464555</c:v>
                </c:pt>
                <c:pt idx="46">
                  <c:v>0.461154</c:v>
                </c:pt>
                <c:pt idx="47">
                  <c:v>0.463597</c:v>
                </c:pt>
                <c:pt idx="48">
                  <c:v>0.45817</c:v>
                </c:pt>
                <c:pt idx="49">
                  <c:v>0.456153</c:v>
                </c:pt>
                <c:pt idx="50">
                  <c:v>0.455042</c:v>
                </c:pt>
                <c:pt idx="51">
                  <c:v>0.454009</c:v>
                </c:pt>
                <c:pt idx="52">
                  <c:v>0.443897</c:v>
                </c:pt>
                <c:pt idx="53">
                  <c:v>0.446332</c:v>
                </c:pt>
                <c:pt idx="54">
                  <c:v>0.450799</c:v>
                </c:pt>
                <c:pt idx="55">
                  <c:v>0.443073</c:v>
                </c:pt>
                <c:pt idx="56">
                  <c:v>0.443684</c:v>
                </c:pt>
                <c:pt idx="57">
                  <c:v>0.436425</c:v>
                </c:pt>
                <c:pt idx="58">
                  <c:v>0.433599</c:v>
                </c:pt>
                <c:pt idx="59">
                  <c:v>0.43896</c:v>
                </c:pt>
                <c:pt idx="60">
                  <c:v>0.430104</c:v>
                </c:pt>
                <c:pt idx="61">
                  <c:v>0.428928</c:v>
                </c:pt>
                <c:pt idx="62">
                  <c:v>0.427443</c:v>
                </c:pt>
                <c:pt idx="63">
                  <c:v>0.420228</c:v>
                </c:pt>
                <c:pt idx="64">
                  <c:v>0.422405</c:v>
                </c:pt>
                <c:pt idx="65">
                  <c:v>0.417133</c:v>
                </c:pt>
                <c:pt idx="66">
                  <c:v>0.417166</c:v>
                </c:pt>
                <c:pt idx="67">
                  <c:v>0.410276</c:v>
                </c:pt>
                <c:pt idx="68">
                  <c:v>0.408414</c:v>
                </c:pt>
                <c:pt idx="69">
                  <c:v>0.408312</c:v>
                </c:pt>
                <c:pt idx="70">
                  <c:v>0.404085</c:v>
                </c:pt>
                <c:pt idx="71">
                  <c:v>0.399317</c:v>
                </c:pt>
                <c:pt idx="72">
                  <c:v>0.393949</c:v>
                </c:pt>
                <c:pt idx="73">
                  <c:v>0.390311</c:v>
                </c:pt>
                <c:pt idx="74">
                  <c:v>0.395895</c:v>
                </c:pt>
                <c:pt idx="75">
                  <c:v>0.381572</c:v>
                </c:pt>
                <c:pt idx="76">
                  <c:v>0.384666</c:v>
                </c:pt>
                <c:pt idx="77">
                  <c:v>0.378741</c:v>
                </c:pt>
                <c:pt idx="78">
                  <c:v>0.372517</c:v>
                </c:pt>
                <c:pt idx="79">
                  <c:v>0.366334</c:v>
                </c:pt>
                <c:pt idx="80">
                  <c:v>0.364264</c:v>
                </c:pt>
                <c:pt idx="81">
                  <c:v>0.367616</c:v>
                </c:pt>
                <c:pt idx="82">
                  <c:v>0.362349</c:v>
                </c:pt>
                <c:pt idx="83">
                  <c:v>0.360462</c:v>
                </c:pt>
                <c:pt idx="84">
                  <c:v>0.356644</c:v>
                </c:pt>
                <c:pt idx="85">
                  <c:v>0.346916</c:v>
                </c:pt>
                <c:pt idx="86">
                  <c:v>0.338502</c:v>
                </c:pt>
                <c:pt idx="87">
                  <c:v>0.33502</c:v>
                </c:pt>
                <c:pt idx="88">
                  <c:v>0.334079</c:v>
                </c:pt>
                <c:pt idx="89">
                  <c:v>0.328474</c:v>
                </c:pt>
                <c:pt idx="90">
                  <c:v>0.316798</c:v>
                </c:pt>
                <c:pt idx="91">
                  <c:v>0.316086</c:v>
                </c:pt>
                <c:pt idx="92">
                  <c:v>0.307095</c:v>
                </c:pt>
                <c:pt idx="93">
                  <c:v>0.302342</c:v>
                </c:pt>
                <c:pt idx="94">
                  <c:v>0.292203</c:v>
                </c:pt>
                <c:pt idx="95">
                  <c:v>0.291347</c:v>
                </c:pt>
                <c:pt idx="96">
                  <c:v>0.274605</c:v>
                </c:pt>
                <c:pt idx="97">
                  <c:v>0.262956</c:v>
                </c:pt>
                <c:pt idx="98">
                  <c:v>0.255597</c:v>
                </c:pt>
                <c:pt idx="99">
                  <c:v>0.237733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AE-4513-A9C9-4B08F3F3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62584"/>
        <c:axId val="2107657064"/>
      </c:lineChart>
      <c:catAx>
        <c:axId val="210766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Word Percentiles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657064"/>
        <c:crosses val="autoZero"/>
        <c:auto val="1"/>
        <c:lblAlgn val="ctr"/>
        <c:lblOffset val="100"/>
        <c:noMultiLvlLbl val="0"/>
      </c:catAx>
      <c:valAx>
        <c:axId val="2107657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 (k=10)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662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Outlinks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'ClickSteam 100er'!$J$30</c:f>
              <c:strCache>
                <c:ptCount val="1"/>
                <c:pt idx="0">
                  <c:v>CoCit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100er'!$J$31:$J$130</c:f>
              <c:numCache>
                <c:formatCode>General</c:formatCode>
                <c:ptCount val="100"/>
                <c:pt idx="0">
                  <c:v>0.047931</c:v>
                </c:pt>
                <c:pt idx="1">
                  <c:v>0.102879</c:v>
                </c:pt>
                <c:pt idx="2">
                  <c:v>0.10855</c:v>
                </c:pt>
                <c:pt idx="3">
                  <c:v>0.117992</c:v>
                </c:pt>
                <c:pt idx="4">
                  <c:v>0.123351</c:v>
                </c:pt>
                <c:pt idx="5">
                  <c:v>0.123047</c:v>
                </c:pt>
                <c:pt idx="6">
                  <c:v>0.134011</c:v>
                </c:pt>
                <c:pt idx="7">
                  <c:v>0.138345</c:v>
                </c:pt>
                <c:pt idx="8">
                  <c:v>0.143464</c:v>
                </c:pt>
                <c:pt idx="9">
                  <c:v>0.152707</c:v>
                </c:pt>
                <c:pt idx="10">
                  <c:v>0.151765</c:v>
                </c:pt>
                <c:pt idx="11">
                  <c:v>0.145484</c:v>
                </c:pt>
                <c:pt idx="12">
                  <c:v>0.158836</c:v>
                </c:pt>
                <c:pt idx="13">
                  <c:v>0.159655</c:v>
                </c:pt>
                <c:pt idx="14">
                  <c:v>0.16916</c:v>
                </c:pt>
                <c:pt idx="15">
                  <c:v>0.166231</c:v>
                </c:pt>
                <c:pt idx="16">
                  <c:v>0.166469</c:v>
                </c:pt>
                <c:pt idx="17">
                  <c:v>0.165653</c:v>
                </c:pt>
                <c:pt idx="18">
                  <c:v>0.165826</c:v>
                </c:pt>
                <c:pt idx="19">
                  <c:v>0.171027</c:v>
                </c:pt>
                <c:pt idx="20">
                  <c:v>0.171771</c:v>
                </c:pt>
                <c:pt idx="21">
                  <c:v>0.171206</c:v>
                </c:pt>
                <c:pt idx="22">
                  <c:v>0.173291</c:v>
                </c:pt>
                <c:pt idx="23">
                  <c:v>0.171261</c:v>
                </c:pt>
                <c:pt idx="24">
                  <c:v>0.169031</c:v>
                </c:pt>
                <c:pt idx="25">
                  <c:v>0.171529</c:v>
                </c:pt>
                <c:pt idx="26">
                  <c:v>0.175458</c:v>
                </c:pt>
                <c:pt idx="27">
                  <c:v>0.173336</c:v>
                </c:pt>
                <c:pt idx="28">
                  <c:v>0.1779</c:v>
                </c:pt>
                <c:pt idx="29">
                  <c:v>0.175506</c:v>
                </c:pt>
                <c:pt idx="30">
                  <c:v>0.168012</c:v>
                </c:pt>
                <c:pt idx="31">
                  <c:v>0.173307</c:v>
                </c:pt>
                <c:pt idx="32">
                  <c:v>0.176548</c:v>
                </c:pt>
                <c:pt idx="33">
                  <c:v>0.175694</c:v>
                </c:pt>
                <c:pt idx="34">
                  <c:v>0.177362</c:v>
                </c:pt>
                <c:pt idx="35">
                  <c:v>0.174635</c:v>
                </c:pt>
                <c:pt idx="36">
                  <c:v>0.182451</c:v>
                </c:pt>
                <c:pt idx="37">
                  <c:v>0.173651</c:v>
                </c:pt>
                <c:pt idx="38">
                  <c:v>0.166228</c:v>
                </c:pt>
                <c:pt idx="39">
                  <c:v>0.172171</c:v>
                </c:pt>
                <c:pt idx="40">
                  <c:v>0.173995</c:v>
                </c:pt>
                <c:pt idx="41">
                  <c:v>0.173914</c:v>
                </c:pt>
                <c:pt idx="42">
                  <c:v>0.172066</c:v>
                </c:pt>
                <c:pt idx="43">
                  <c:v>0.175209</c:v>
                </c:pt>
                <c:pt idx="44">
                  <c:v>0.177956</c:v>
                </c:pt>
                <c:pt idx="45">
                  <c:v>0.173351</c:v>
                </c:pt>
                <c:pt idx="46">
                  <c:v>0.170021</c:v>
                </c:pt>
                <c:pt idx="47">
                  <c:v>0.170911</c:v>
                </c:pt>
                <c:pt idx="48">
                  <c:v>0.167364</c:v>
                </c:pt>
                <c:pt idx="49">
                  <c:v>0.172721</c:v>
                </c:pt>
                <c:pt idx="50">
                  <c:v>0.168608</c:v>
                </c:pt>
                <c:pt idx="51">
                  <c:v>0.172318</c:v>
                </c:pt>
                <c:pt idx="52">
                  <c:v>0.171898</c:v>
                </c:pt>
                <c:pt idx="53">
                  <c:v>0.170676</c:v>
                </c:pt>
                <c:pt idx="54">
                  <c:v>0.16773</c:v>
                </c:pt>
                <c:pt idx="55">
                  <c:v>0.167483</c:v>
                </c:pt>
                <c:pt idx="56">
                  <c:v>0.168865</c:v>
                </c:pt>
                <c:pt idx="57">
                  <c:v>0.173306</c:v>
                </c:pt>
                <c:pt idx="58">
                  <c:v>0.167817</c:v>
                </c:pt>
                <c:pt idx="59">
                  <c:v>0.162605</c:v>
                </c:pt>
                <c:pt idx="60">
                  <c:v>0.169292</c:v>
                </c:pt>
                <c:pt idx="61">
                  <c:v>0.164808</c:v>
                </c:pt>
                <c:pt idx="62">
                  <c:v>0.167741</c:v>
                </c:pt>
                <c:pt idx="63">
                  <c:v>0.168182</c:v>
                </c:pt>
                <c:pt idx="64">
                  <c:v>0.165013</c:v>
                </c:pt>
                <c:pt idx="65">
                  <c:v>0.167543</c:v>
                </c:pt>
                <c:pt idx="66">
                  <c:v>0.165499</c:v>
                </c:pt>
                <c:pt idx="67">
                  <c:v>0.165918</c:v>
                </c:pt>
                <c:pt idx="68">
                  <c:v>0.164099</c:v>
                </c:pt>
                <c:pt idx="69">
                  <c:v>0.165416</c:v>
                </c:pt>
                <c:pt idx="70">
                  <c:v>0.162745</c:v>
                </c:pt>
                <c:pt idx="71">
                  <c:v>0.167334</c:v>
                </c:pt>
                <c:pt idx="72">
                  <c:v>0.161825</c:v>
                </c:pt>
                <c:pt idx="73">
                  <c:v>0.161295</c:v>
                </c:pt>
                <c:pt idx="74">
                  <c:v>0.161256</c:v>
                </c:pt>
                <c:pt idx="75">
                  <c:v>0.163153</c:v>
                </c:pt>
                <c:pt idx="76">
                  <c:v>0.162105</c:v>
                </c:pt>
                <c:pt idx="77">
                  <c:v>0.15818</c:v>
                </c:pt>
                <c:pt idx="78">
                  <c:v>0.161231</c:v>
                </c:pt>
                <c:pt idx="79">
                  <c:v>0.161437</c:v>
                </c:pt>
                <c:pt idx="80">
                  <c:v>0.157896</c:v>
                </c:pt>
                <c:pt idx="81">
                  <c:v>0.153939</c:v>
                </c:pt>
                <c:pt idx="82">
                  <c:v>0.161432</c:v>
                </c:pt>
                <c:pt idx="83">
                  <c:v>0.157402</c:v>
                </c:pt>
                <c:pt idx="84">
                  <c:v>0.153572</c:v>
                </c:pt>
                <c:pt idx="85">
                  <c:v>0.156893</c:v>
                </c:pt>
                <c:pt idx="86">
                  <c:v>0.155472</c:v>
                </c:pt>
                <c:pt idx="87">
                  <c:v>0.152721</c:v>
                </c:pt>
                <c:pt idx="88">
                  <c:v>0.148479</c:v>
                </c:pt>
                <c:pt idx="89">
                  <c:v>0.147592</c:v>
                </c:pt>
                <c:pt idx="90">
                  <c:v>0.14728</c:v>
                </c:pt>
                <c:pt idx="91">
                  <c:v>0.146794</c:v>
                </c:pt>
                <c:pt idx="92">
                  <c:v>0.144275</c:v>
                </c:pt>
                <c:pt idx="93">
                  <c:v>0.142296</c:v>
                </c:pt>
                <c:pt idx="94">
                  <c:v>0.139946</c:v>
                </c:pt>
                <c:pt idx="95">
                  <c:v>0.137227</c:v>
                </c:pt>
                <c:pt idx="96">
                  <c:v>0.131145</c:v>
                </c:pt>
                <c:pt idx="97">
                  <c:v>0.129345</c:v>
                </c:pt>
                <c:pt idx="98">
                  <c:v>0.125376</c:v>
                </c:pt>
                <c:pt idx="99">
                  <c:v>0.120327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6-4150-AA79-F41CE39956A0}"/>
            </c:ext>
          </c:extLst>
        </c:ser>
        <c:ser>
          <c:idx val="1"/>
          <c:order val="1"/>
          <c:tx>
            <c:strRef>
              <c:f>'ClickSteam 100er'!$K$30</c:f>
              <c:strCache>
                <c:ptCount val="1"/>
                <c:pt idx="0">
                  <c:v>CPA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100er'!$K$31:$K$130</c:f>
              <c:numCache>
                <c:formatCode>General</c:formatCode>
                <c:ptCount val="100"/>
                <c:pt idx="0">
                  <c:v>0.0792</c:v>
                </c:pt>
                <c:pt idx="1">
                  <c:v>0.231782</c:v>
                </c:pt>
                <c:pt idx="2">
                  <c:v>0.219613</c:v>
                </c:pt>
                <c:pt idx="3">
                  <c:v>0.237295</c:v>
                </c:pt>
                <c:pt idx="4">
                  <c:v>0.265298</c:v>
                </c:pt>
                <c:pt idx="5">
                  <c:v>0.278814</c:v>
                </c:pt>
                <c:pt idx="6">
                  <c:v>0.291325</c:v>
                </c:pt>
                <c:pt idx="7">
                  <c:v>0.300562</c:v>
                </c:pt>
                <c:pt idx="8">
                  <c:v>0.311857</c:v>
                </c:pt>
                <c:pt idx="9">
                  <c:v>0.33106</c:v>
                </c:pt>
                <c:pt idx="10">
                  <c:v>0.327736</c:v>
                </c:pt>
                <c:pt idx="11">
                  <c:v>0.331335</c:v>
                </c:pt>
                <c:pt idx="12">
                  <c:v>0.350957</c:v>
                </c:pt>
                <c:pt idx="13">
                  <c:v>0.345831</c:v>
                </c:pt>
                <c:pt idx="14">
                  <c:v>0.367081</c:v>
                </c:pt>
                <c:pt idx="15">
                  <c:v>0.354901</c:v>
                </c:pt>
                <c:pt idx="16">
                  <c:v>0.356872</c:v>
                </c:pt>
                <c:pt idx="17">
                  <c:v>0.367244</c:v>
                </c:pt>
                <c:pt idx="18">
                  <c:v>0.37401</c:v>
                </c:pt>
                <c:pt idx="19">
                  <c:v>0.370327</c:v>
                </c:pt>
                <c:pt idx="20">
                  <c:v>0.380854</c:v>
                </c:pt>
                <c:pt idx="21">
                  <c:v>0.375676</c:v>
                </c:pt>
                <c:pt idx="22">
                  <c:v>0.38811</c:v>
                </c:pt>
                <c:pt idx="23">
                  <c:v>0.387065</c:v>
                </c:pt>
                <c:pt idx="24">
                  <c:v>0.385905</c:v>
                </c:pt>
                <c:pt idx="25">
                  <c:v>0.381973</c:v>
                </c:pt>
                <c:pt idx="26">
                  <c:v>0.38058</c:v>
                </c:pt>
                <c:pt idx="27">
                  <c:v>0.387134</c:v>
                </c:pt>
                <c:pt idx="28">
                  <c:v>0.38857</c:v>
                </c:pt>
                <c:pt idx="29">
                  <c:v>0.389862</c:v>
                </c:pt>
                <c:pt idx="30">
                  <c:v>0.383307</c:v>
                </c:pt>
                <c:pt idx="31">
                  <c:v>0.399174</c:v>
                </c:pt>
                <c:pt idx="32">
                  <c:v>0.397418</c:v>
                </c:pt>
                <c:pt idx="33">
                  <c:v>0.400343</c:v>
                </c:pt>
                <c:pt idx="34">
                  <c:v>0.393394</c:v>
                </c:pt>
                <c:pt idx="35">
                  <c:v>0.392646</c:v>
                </c:pt>
                <c:pt idx="36">
                  <c:v>0.398672</c:v>
                </c:pt>
                <c:pt idx="37">
                  <c:v>0.392123</c:v>
                </c:pt>
                <c:pt idx="38">
                  <c:v>0.392752</c:v>
                </c:pt>
                <c:pt idx="39">
                  <c:v>0.390015</c:v>
                </c:pt>
                <c:pt idx="40">
                  <c:v>0.390764</c:v>
                </c:pt>
                <c:pt idx="41">
                  <c:v>0.392954</c:v>
                </c:pt>
                <c:pt idx="42">
                  <c:v>0.395447</c:v>
                </c:pt>
                <c:pt idx="43">
                  <c:v>0.396024</c:v>
                </c:pt>
                <c:pt idx="44">
                  <c:v>0.402694</c:v>
                </c:pt>
                <c:pt idx="45">
                  <c:v>0.394579</c:v>
                </c:pt>
                <c:pt idx="46">
                  <c:v>0.392091</c:v>
                </c:pt>
                <c:pt idx="47">
                  <c:v>0.396423</c:v>
                </c:pt>
                <c:pt idx="48">
                  <c:v>0.398114</c:v>
                </c:pt>
                <c:pt idx="49">
                  <c:v>0.388823</c:v>
                </c:pt>
                <c:pt idx="50">
                  <c:v>0.384354</c:v>
                </c:pt>
                <c:pt idx="51">
                  <c:v>0.385795</c:v>
                </c:pt>
                <c:pt idx="52">
                  <c:v>0.397116</c:v>
                </c:pt>
                <c:pt idx="53">
                  <c:v>0.393923</c:v>
                </c:pt>
                <c:pt idx="54">
                  <c:v>0.392864</c:v>
                </c:pt>
                <c:pt idx="55">
                  <c:v>0.387299</c:v>
                </c:pt>
                <c:pt idx="56">
                  <c:v>0.388539</c:v>
                </c:pt>
                <c:pt idx="57">
                  <c:v>0.39187</c:v>
                </c:pt>
                <c:pt idx="58">
                  <c:v>0.384179</c:v>
                </c:pt>
                <c:pt idx="59">
                  <c:v>0.38486</c:v>
                </c:pt>
                <c:pt idx="60">
                  <c:v>0.390402</c:v>
                </c:pt>
                <c:pt idx="61">
                  <c:v>0.385323</c:v>
                </c:pt>
                <c:pt idx="62">
                  <c:v>0.382953</c:v>
                </c:pt>
                <c:pt idx="63">
                  <c:v>0.383439</c:v>
                </c:pt>
                <c:pt idx="64">
                  <c:v>0.383321</c:v>
                </c:pt>
                <c:pt idx="65">
                  <c:v>0.38309</c:v>
                </c:pt>
                <c:pt idx="66">
                  <c:v>0.380466</c:v>
                </c:pt>
                <c:pt idx="67">
                  <c:v>0.379601</c:v>
                </c:pt>
                <c:pt idx="68">
                  <c:v>0.37746</c:v>
                </c:pt>
                <c:pt idx="69">
                  <c:v>0.380874</c:v>
                </c:pt>
                <c:pt idx="70">
                  <c:v>0.375157</c:v>
                </c:pt>
                <c:pt idx="71">
                  <c:v>0.379657</c:v>
                </c:pt>
                <c:pt idx="72">
                  <c:v>0.374174</c:v>
                </c:pt>
                <c:pt idx="73">
                  <c:v>0.374583</c:v>
                </c:pt>
                <c:pt idx="74">
                  <c:v>0.375509</c:v>
                </c:pt>
                <c:pt idx="75">
                  <c:v>0.370904</c:v>
                </c:pt>
                <c:pt idx="76">
                  <c:v>0.365367</c:v>
                </c:pt>
                <c:pt idx="77">
                  <c:v>0.361872</c:v>
                </c:pt>
                <c:pt idx="78">
                  <c:v>0.370449</c:v>
                </c:pt>
                <c:pt idx="79">
                  <c:v>0.362329</c:v>
                </c:pt>
                <c:pt idx="80">
                  <c:v>0.363335</c:v>
                </c:pt>
                <c:pt idx="81">
                  <c:v>0.356986</c:v>
                </c:pt>
                <c:pt idx="82">
                  <c:v>0.359022</c:v>
                </c:pt>
                <c:pt idx="83">
                  <c:v>0.354674</c:v>
                </c:pt>
                <c:pt idx="84">
                  <c:v>0.348395</c:v>
                </c:pt>
                <c:pt idx="85">
                  <c:v>0.347745</c:v>
                </c:pt>
                <c:pt idx="86">
                  <c:v>0.344932</c:v>
                </c:pt>
                <c:pt idx="87">
                  <c:v>0.339328</c:v>
                </c:pt>
                <c:pt idx="88">
                  <c:v>0.335971</c:v>
                </c:pt>
                <c:pt idx="89">
                  <c:v>0.330613</c:v>
                </c:pt>
                <c:pt idx="90">
                  <c:v>0.33198</c:v>
                </c:pt>
                <c:pt idx="91">
                  <c:v>0.327835</c:v>
                </c:pt>
                <c:pt idx="92">
                  <c:v>0.32319</c:v>
                </c:pt>
                <c:pt idx="93">
                  <c:v>0.316808</c:v>
                </c:pt>
                <c:pt idx="94">
                  <c:v>0.309126</c:v>
                </c:pt>
                <c:pt idx="95">
                  <c:v>0.304982</c:v>
                </c:pt>
                <c:pt idx="96">
                  <c:v>0.289326</c:v>
                </c:pt>
                <c:pt idx="97">
                  <c:v>0.284625</c:v>
                </c:pt>
                <c:pt idx="98">
                  <c:v>0.273643</c:v>
                </c:pt>
                <c:pt idx="99">
                  <c:v>0.258451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6-4150-AA79-F41CE39956A0}"/>
            </c:ext>
          </c:extLst>
        </c:ser>
        <c:ser>
          <c:idx val="2"/>
          <c:order val="2"/>
          <c:tx>
            <c:strRef>
              <c:f>'ClickSteam 100er'!$L$30</c:f>
              <c:strCache>
                <c:ptCount val="1"/>
                <c:pt idx="0">
                  <c:v>MLT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100er'!$L$31:$L$130</c:f>
              <c:numCache>
                <c:formatCode>General</c:formatCode>
                <c:ptCount val="100"/>
                <c:pt idx="0">
                  <c:v>0.049094</c:v>
                </c:pt>
                <c:pt idx="1">
                  <c:v>0.414519</c:v>
                </c:pt>
                <c:pt idx="2">
                  <c:v>0.431627</c:v>
                </c:pt>
                <c:pt idx="3">
                  <c:v>0.463036</c:v>
                </c:pt>
                <c:pt idx="4">
                  <c:v>0.461137</c:v>
                </c:pt>
                <c:pt idx="5">
                  <c:v>0.4656</c:v>
                </c:pt>
                <c:pt idx="6">
                  <c:v>0.469266</c:v>
                </c:pt>
                <c:pt idx="7">
                  <c:v>0.471499</c:v>
                </c:pt>
                <c:pt idx="8">
                  <c:v>0.467927</c:v>
                </c:pt>
                <c:pt idx="9">
                  <c:v>0.47529</c:v>
                </c:pt>
                <c:pt idx="10">
                  <c:v>0.476422</c:v>
                </c:pt>
                <c:pt idx="11">
                  <c:v>0.480311</c:v>
                </c:pt>
                <c:pt idx="12">
                  <c:v>0.483313</c:v>
                </c:pt>
                <c:pt idx="13">
                  <c:v>0.481978</c:v>
                </c:pt>
                <c:pt idx="14">
                  <c:v>0.492491</c:v>
                </c:pt>
                <c:pt idx="15">
                  <c:v>0.483876</c:v>
                </c:pt>
                <c:pt idx="16">
                  <c:v>0.48997</c:v>
                </c:pt>
                <c:pt idx="17">
                  <c:v>0.494594</c:v>
                </c:pt>
                <c:pt idx="18">
                  <c:v>0.494207</c:v>
                </c:pt>
                <c:pt idx="19">
                  <c:v>0.492904</c:v>
                </c:pt>
                <c:pt idx="20">
                  <c:v>0.492849</c:v>
                </c:pt>
                <c:pt idx="21">
                  <c:v>0.498031</c:v>
                </c:pt>
                <c:pt idx="22">
                  <c:v>0.497499</c:v>
                </c:pt>
                <c:pt idx="23">
                  <c:v>0.496028</c:v>
                </c:pt>
                <c:pt idx="24">
                  <c:v>0.498156</c:v>
                </c:pt>
                <c:pt idx="25">
                  <c:v>0.49856</c:v>
                </c:pt>
                <c:pt idx="26">
                  <c:v>0.493107</c:v>
                </c:pt>
                <c:pt idx="27">
                  <c:v>0.498802</c:v>
                </c:pt>
                <c:pt idx="28">
                  <c:v>0.494017</c:v>
                </c:pt>
                <c:pt idx="29">
                  <c:v>0.496486</c:v>
                </c:pt>
                <c:pt idx="30">
                  <c:v>0.488047</c:v>
                </c:pt>
                <c:pt idx="31">
                  <c:v>0.490841</c:v>
                </c:pt>
                <c:pt idx="32">
                  <c:v>0.489616</c:v>
                </c:pt>
                <c:pt idx="33">
                  <c:v>0.493362</c:v>
                </c:pt>
                <c:pt idx="34">
                  <c:v>0.496827</c:v>
                </c:pt>
                <c:pt idx="35">
                  <c:v>0.488202</c:v>
                </c:pt>
                <c:pt idx="36">
                  <c:v>0.49261</c:v>
                </c:pt>
                <c:pt idx="37">
                  <c:v>0.490172</c:v>
                </c:pt>
                <c:pt idx="38">
                  <c:v>0.479622</c:v>
                </c:pt>
                <c:pt idx="39">
                  <c:v>0.478279</c:v>
                </c:pt>
                <c:pt idx="40">
                  <c:v>0.478228</c:v>
                </c:pt>
                <c:pt idx="41">
                  <c:v>0.484839</c:v>
                </c:pt>
                <c:pt idx="42">
                  <c:v>0.480913</c:v>
                </c:pt>
                <c:pt idx="43">
                  <c:v>0.482489</c:v>
                </c:pt>
                <c:pt idx="44">
                  <c:v>0.484575</c:v>
                </c:pt>
                <c:pt idx="45">
                  <c:v>0.476055</c:v>
                </c:pt>
                <c:pt idx="46">
                  <c:v>0.471137</c:v>
                </c:pt>
                <c:pt idx="47">
                  <c:v>0.473719</c:v>
                </c:pt>
                <c:pt idx="48">
                  <c:v>0.47393</c:v>
                </c:pt>
                <c:pt idx="49">
                  <c:v>0.472737</c:v>
                </c:pt>
                <c:pt idx="50">
                  <c:v>0.455956</c:v>
                </c:pt>
                <c:pt idx="51">
                  <c:v>0.462003</c:v>
                </c:pt>
                <c:pt idx="52">
                  <c:v>0.469179</c:v>
                </c:pt>
                <c:pt idx="53">
                  <c:v>0.469405</c:v>
                </c:pt>
                <c:pt idx="54">
                  <c:v>0.45878</c:v>
                </c:pt>
                <c:pt idx="55">
                  <c:v>0.458098</c:v>
                </c:pt>
                <c:pt idx="56">
                  <c:v>0.448699</c:v>
                </c:pt>
                <c:pt idx="57">
                  <c:v>0.448636</c:v>
                </c:pt>
                <c:pt idx="58">
                  <c:v>0.447663</c:v>
                </c:pt>
                <c:pt idx="59">
                  <c:v>0.448053</c:v>
                </c:pt>
                <c:pt idx="60">
                  <c:v>0.44117</c:v>
                </c:pt>
                <c:pt idx="61">
                  <c:v>0.438774</c:v>
                </c:pt>
                <c:pt idx="62">
                  <c:v>0.435492</c:v>
                </c:pt>
                <c:pt idx="63">
                  <c:v>0.436905</c:v>
                </c:pt>
                <c:pt idx="64">
                  <c:v>0.425198</c:v>
                </c:pt>
                <c:pt idx="65">
                  <c:v>0.425116</c:v>
                </c:pt>
                <c:pt idx="66">
                  <c:v>0.429362</c:v>
                </c:pt>
                <c:pt idx="67">
                  <c:v>0.421703</c:v>
                </c:pt>
                <c:pt idx="68">
                  <c:v>0.414204</c:v>
                </c:pt>
                <c:pt idx="69">
                  <c:v>0.410797</c:v>
                </c:pt>
                <c:pt idx="70">
                  <c:v>0.405843</c:v>
                </c:pt>
                <c:pt idx="71">
                  <c:v>0.406384</c:v>
                </c:pt>
                <c:pt idx="72">
                  <c:v>0.404463</c:v>
                </c:pt>
                <c:pt idx="73">
                  <c:v>0.39926</c:v>
                </c:pt>
                <c:pt idx="74">
                  <c:v>0.398158</c:v>
                </c:pt>
                <c:pt idx="75">
                  <c:v>0.39871</c:v>
                </c:pt>
                <c:pt idx="76">
                  <c:v>0.381491</c:v>
                </c:pt>
                <c:pt idx="77">
                  <c:v>0.380411</c:v>
                </c:pt>
                <c:pt idx="78">
                  <c:v>0.382189</c:v>
                </c:pt>
                <c:pt idx="79">
                  <c:v>0.370992</c:v>
                </c:pt>
                <c:pt idx="80">
                  <c:v>0.367028</c:v>
                </c:pt>
                <c:pt idx="81">
                  <c:v>0.365989</c:v>
                </c:pt>
                <c:pt idx="82">
                  <c:v>0.359469</c:v>
                </c:pt>
                <c:pt idx="83">
                  <c:v>0.357628</c:v>
                </c:pt>
                <c:pt idx="84">
                  <c:v>0.350314</c:v>
                </c:pt>
                <c:pt idx="85">
                  <c:v>0.339429</c:v>
                </c:pt>
                <c:pt idx="86">
                  <c:v>0.337369</c:v>
                </c:pt>
                <c:pt idx="87">
                  <c:v>0.326749</c:v>
                </c:pt>
                <c:pt idx="88">
                  <c:v>0.31936</c:v>
                </c:pt>
                <c:pt idx="89">
                  <c:v>0.310374</c:v>
                </c:pt>
                <c:pt idx="90">
                  <c:v>0.306884</c:v>
                </c:pt>
                <c:pt idx="91">
                  <c:v>0.295598</c:v>
                </c:pt>
                <c:pt idx="92">
                  <c:v>0.293233</c:v>
                </c:pt>
                <c:pt idx="93">
                  <c:v>0.282934</c:v>
                </c:pt>
                <c:pt idx="94">
                  <c:v>0.269343</c:v>
                </c:pt>
                <c:pt idx="95">
                  <c:v>0.26116</c:v>
                </c:pt>
                <c:pt idx="96">
                  <c:v>0.24813</c:v>
                </c:pt>
                <c:pt idx="97">
                  <c:v>0.235642</c:v>
                </c:pt>
                <c:pt idx="98">
                  <c:v>0.215747</c:v>
                </c:pt>
                <c:pt idx="99">
                  <c:v>0.195073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A6-4150-AA79-F41CE399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10168"/>
        <c:axId val="2110115672"/>
      </c:lineChart>
      <c:catAx>
        <c:axId val="211011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Outbound Links Percentiles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115672"/>
        <c:crosses val="autoZero"/>
        <c:auto val="1"/>
        <c:lblAlgn val="ctr"/>
        <c:lblOffset val="100"/>
        <c:noMultiLvlLbl val="0"/>
      </c:catAx>
      <c:valAx>
        <c:axId val="2110115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  <a:r>
                  <a:rPr lang="de-DE" baseline="0"/>
                  <a:t> (k=10)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110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Inlinks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'ClickSteam 100er'!$Q$30</c:f>
              <c:strCache>
                <c:ptCount val="1"/>
                <c:pt idx="0">
                  <c:v>CoCit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100er'!$Q$31:$Q$130</c:f>
              <c:numCache>
                <c:formatCode>General</c:formatCode>
                <c:ptCount val="100"/>
                <c:pt idx="0">
                  <c:v>0.095358</c:v>
                </c:pt>
                <c:pt idx="1">
                  <c:v>0.056252</c:v>
                </c:pt>
                <c:pt idx="2">
                  <c:v>0.060199</c:v>
                </c:pt>
                <c:pt idx="3">
                  <c:v>0.062165</c:v>
                </c:pt>
                <c:pt idx="4">
                  <c:v>0.061324</c:v>
                </c:pt>
                <c:pt idx="5">
                  <c:v>0.060036</c:v>
                </c:pt>
                <c:pt idx="6">
                  <c:v>0.061684</c:v>
                </c:pt>
                <c:pt idx="7">
                  <c:v>0.073003</c:v>
                </c:pt>
                <c:pt idx="8">
                  <c:v>0.096365</c:v>
                </c:pt>
                <c:pt idx="9">
                  <c:v>0.094871</c:v>
                </c:pt>
                <c:pt idx="10">
                  <c:v>0.09544</c:v>
                </c:pt>
                <c:pt idx="11">
                  <c:v>0.096764</c:v>
                </c:pt>
                <c:pt idx="12">
                  <c:v>0.093544</c:v>
                </c:pt>
                <c:pt idx="13">
                  <c:v>0.094079</c:v>
                </c:pt>
                <c:pt idx="14">
                  <c:v>0.095516</c:v>
                </c:pt>
                <c:pt idx="15">
                  <c:v>0.124442</c:v>
                </c:pt>
                <c:pt idx="16">
                  <c:v>0.119746</c:v>
                </c:pt>
                <c:pt idx="17">
                  <c:v>0.133717</c:v>
                </c:pt>
                <c:pt idx="18">
                  <c:v>0.126825</c:v>
                </c:pt>
                <c:pt idx="19">
                  <c:v>0.119692</c:v>
                </c:pt>
                <c:pt idx="20">
                  <c:v>0.129155</c:v>
                </c:pt>
                <c:pt idx="21">
                  <c:v>0.124155</c:v>
                </c:pt>
                <c:pt idx="22">
                  <c:v>0.143286</c:v>
                </c:pt>
                <c:pt idx="23">
                  <c:v>0.14993</c:v>
                </c:pt>
                <c:pt idx="24">
                  <c:v>0.152997</c:v>
                </c:pt>
                <c:pt idx="25">
                  <c:v>0.14904</c:v>
                </c:pt>
                <c:pt idx="26">
                  <c:v>0.144056</c:v>
                </c:pt>
                <c:pt idx="27">
                  <c:v>0.148959</c:v>
                </c:pt>
                <c:pt idx="28">
                  <c:v>0.146608</c:v>
                </c:pt>
                <c:pt idx="29">
                  <c:v>0.152779</c:v>
                </c:pt>
                <c:pt idx="30">
                  <c:v>0.155811</c:v>
                </c:pt>
                <c:pt idx="31">
                  <c:v>0.155364</c:v>
                </c:pt>
                <c:pt idx="32">
                  <c:v>0.157551</c:v>
                </c:pt>
                <c:pt idx="33">
                  <c:v>0.157485</c:v>
                </c:pt>
                <c:pt idx="34">
                  <c:v>0.162171</c:v>
                </c:pt>
                <c:pt idx="35">
                  <c:v>0.159132</c:v>
                </c:pt>
                <c:pt idx="36">
                  <c:v>0.16324</c:v>
                </c:pt>
                <c:pt idx="37">
                  <c:v>0.166089</c:v>
                </c:pt>
                <c:pt idx="38">
                  <c:v>0.161468</c:v>
                </c:pt>
                <c:pt idx="39">
                  <c:v>0.163805</c:v>
                </c:pt>
                <c:pt idx="40">
                  <c:v>0.168392</c:v>
                </c:pt>
                <c:pt idx="41">
                  <c:v>0.170058</c:v>
                </c:pt>
                <c:pt idx="42">
                  <c:v>0.161788</c:v>
                </c:pt>
                <c:pt idx="43">
                  <c:v>0.169306</c:v>
                </c:pt>
                <c:pt idx="44">
                  <c:v>0.163643</c:v>
                </c:pt>
                <c:pt idx="45">
                  <c:v>0.164972</c:v>
                </c:pt>
                <c:pt idx="46">
                  <c:v>0.170838</c:v>
                </c:pt>
                <c:pt idx="47">
                  <c:v>0.171814</c:v>
                </c:pt>
                <c:pt idx="48">
                  <c:v>0.17729</c:v>
                </c:pt>
                <c:pt idx="49">
                  <c:v>0.17434</c:v>
                </c:pt>
                <c:pt idx="50">
                  <c:v>0.175952</c:v>
                </c:pt>
                <c:pt idx="51">
                  <c:v>0.174637</c:v>
                </c:pt>
                <c:pt idx="52">
                  <c:v>0.173343</c:v>
                </c:pt>
                <c:pt idx="53">
                  <c:v>0.170116</c:v>
                </c:pt>
                <c:pt idx="54">
                  <c:v>0.17344</c:v>
                </c:pt>
                <c:pt idx="55">
                  <c:v>0.17545</c:v>
                </c:pt>
                <c:pt idx="56">
                  <c:v>0.179344</c:v>
                </c:pt>
                <c:pt idx="57">
                  <c:v>0.182004</c:v>
                </c:pt>
                <c:pt idx="58">
                  <c:v>0.176214</c:v>
                </c:pt>
                <c:pt idx="59">
                  <c:v>0.183766</c:v>
                </c:pt>
                <c:pt idx="60">
                  <c:v>0.178484</c:v>
                </c:pt>
                <c:pt idx="61">
                  <c:v>0.184197</c:v>
                </c:pt>
                <c:pt idx="62">
                  <c:v>0.175662</c:v>
                </c:pt>
                <c:pt idx="63">
                  <c:v>0.177539</c:v>
                </c:pt>
                <c:pt idx="64">
                  <c:v>0.180982</c:v>
                </c:pt>
                <c:pt idx="65">
                  <c:v>0.176522</c:v>
                </c:pt>
                <c:pt idx="66">
                  <c:v>0.174966</c:v>
                </c:pt>
                <c:pt idx="67">
                  <c:v>0.178008</c:v>
                </c:pt>
                <c:pt idx="68">
                  <c:v>0.18112</c:v>
                </c:pt>
                <c:pt idx="69">
                  <c:v>0.174986</c:v>
                </c:pt>
                <c:pt idx="70">
                  <c:v>0.174858</c:v>
                </c:pt>
                <c:pt idx="71">
                  <c:v>0.17502</c:v>
                </c:pt>
                <c:pt idx="72">
                  <c:v>0.178517</c:v>
                </c:pt>
                <c:pt idx="73">
                  <c:v>0.178367</c:v>
                </c:pt>
                <c:pt idx="74">
                  <c:v>0.179004</c:v>
                </c:pt>
                <c:pt idx="75">
                  <c:v>0.177683</c:v>
                </c:pt>
                <c:pt idx="76">
                  <c:v>0.179758</c:v>
                </c:pt>
                <c:pt idx="77">
                  <c:v>0.171118</c:v>
                </c:pt>
                <c:pt idx="78">
                  <c:v>0.175445</c:v>
                </c:pt>
                <c:pt idx="79">
                  <c:v>0.174209</c:v>
                </c:pt>
                <c:pt idx="80">
                  <c:v>0.175448</c:v>
                </c:pt>
                <c:pt idx="81">
                  <c:v>0.170174</c:v>
                </c:pt>
                <c:pt idx="82">
                  <c:v>0.173565</c:v>
                </c:pt>
                <c:pt idx="83">
                  <c:v>0.172947</c:v>
                </c:pt>
                <c:pt idx="84">
                  <c:v>0.168302</c:v>
                </c:pt>
                <c:pt idx="85">
                  <c:v>0.172424</c:v>
                </c:pt>
                <c:pt idx="86">
                  <c:v>0.16884</c:v>
                </c:pt>
                <c:pt idx="87">
                  <c:v>0.169963</c:v>
                </c:pt>
                <c:pt idx="88">
                  <c:v>0.16559</c:v>
                </c:pt>
                <c:pt idx="89">
                  <c:v>0.164274</c:v>
                </c:pt>
                <c:pt idx="90">
                  <c:v>0.163913</c:v>
                </c:pt>
                <c:pt idx="91">
                  <c:v>0.163626</c:v>
                </c:pt>
                <c:pt idx="92">
                  <c:v>0.16052</c:v>
                </c:pt>
                <c:pt idx="93">
                  <c:v>0.158918</c:v>
                </c:pt>
                <c:pt idx="94">
                  <c:v>0.157691</c:v>
                </c:pt>
                <c:pt idx="95">
                  <c:v>0.159786</c:v>
                </c:pt>
                <c:pt idx="96">
                  <c:v>0.155194</c:v>
                </c:pt>
                <c:pt idx="97">
                  <c:v>0.155362</c:v>
                </c:pt>
                <c:pt idx="98">
                  <c:v>0.147245</c:v>
                </c:pt>
                <c:pt idx="99">
                  <c:v>0.139669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62-4105-819D-14FB2EAB6752}"/>
            </c:ext>
          </c:extLst>
        </c:ser>
        <c:ser>
          <c:idx val="1"/>
          <c:order val="1"/>
          <c:tx>
            <c:strRef>
              <c:f>'ClickSteam 100er'!$R$30</c:f>
              <c:strCache>
                <c:ptCount val="1"/>
                <c:pt idx="0">
                  <c:v>CPA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100er'!$R$31:$R$130</c:f>
              <c:numCache>
                <c:formatCode>General</c:formatCode>
                <c:ptCount val="100"/>
                <c:pt idx="0">
                  <c:v>0.127717</c:v>
                </c:pt>
                <c:pt idx="1">
                  <c:v>0.124017</c:v>
                </c:pt>
                <c:pt idx="2">
                  <c:v>0.122551</c:v>
                </c:pt>
                <c:pt idx="3">
                  <c:v>0.126205</c:v>
                </c:pt>
                <c:pt idx="4">
                  <c:v>0.12196</c:v>
                </c:pt>
                <c:pt idx="5">
                  <c:v>0.123271</c:v>
                </c:pt>
                <c:pt idx="6">
                  <c:v>0.124036</c:v>
                </c:pt>
                <c:pt idx="7">
                  <c:v>0.1613</c:v>
                </c:pt>
                <c:pt idx="8">
                  <c:v>0.218508</c:v>
                </c:pt>
                <c:pt idx="9">
                  <c:v>0.218689</c:v>
                </c:pt>
                <c:pt idx="10">
                  <c:v>0.223758</c:v>
                </c:pt>
                <c:pt idx="11">
                  <c:v>0.22217</c:v>
                </c:pt>
                <c:pt idx="12">
                  <c:v>0.21856</c:v>
                </c:pt>
                <c:pt idx="13">
                  <c:v>0.222108</c:v>
                </c:pt>
                <c:pt idx="14">
                  <c:v>0.216531</c:v>
                </c:pt>
                <c:pt idx="15">
                  <c:v>0.317627</c:v>
                </c:pt>
                <c:pt idx="16">
                  <c:v>0.312132</c:v>
                </c:pt>
                <c:pt idx="17">
                  <c:v>0.326179</c:v>
                </c:pt>
                <c:pt idx="18">
                  <c:v>0.312807</c:v>
                </c:pt>
                <c:pt idx="19">
                  <c:v>0.308955</c:v>
                </c:pt>
                <c:pt idx="20">
                  <c:v>0.316241</c:v>
                </c:pt>
                <c:pt idx="21">
                  <c:v>0.319443</c:v>
                </c:pt>
                <c:pt idx="22">
                  <c:v>0.35706</c:v>
                </c:pt>
                <c:pt idx="23">
                  <c:v>0.353231</c:v>
                </c:pt>
                <c:pt idx="24">
                  <c:v>0.373542</c:v>
                </c:pt>
                <c:pt idx="25">
                  <c:v>0.356204</c:v>
                </c:pt>
                <c:pt idx="26">
                  <c:v>0.360918</c:v>
                </c:pt>
                <c:pt idx="27">
                  <c:v>0.362316</c:v>
                </c:pt>
                <c:pt idx="28">
                  <c:v>0.368094</c:v>
                </c:pt>
                <c:pt idx="29">
                  <c:v>0.379108</c:v>
                </c:pt>
                <c:pt idx="30">
                  <c:v>0.380847</c:v>
                </c:pt>
                <c:pt idx="31">
                  <c:v>0.37591</c:v>
                </c:pt>
                <c:pt idx="32">
                  <c:v>0.383939</c:v>
                </c:pt>
                <c:pt idx="33">
                  <c:v>0.379452</c:v>
                </c:pt>
                <c:pt idx="34">
                  <c:v>0.388872</c:v>
                </c:pt>
                <c:pt idx="35">
                  <c:v>0.383972</c:v>
                </c:pt>
                <c:pt idx="36">
                  <c:v>0.390095</c:v>
                </c:pt>
                <c:pt idx="37">
                  <c:v>0.387343</c:v>
                </c:pt>
                <c:pt idx="38">
                  <c:v>0.388006</c:v>
                </c:pt>
                <c:pt idx="39">
                  <c:v>0.390781</c:v>
                </c:pt>
                <c:pt idx="40">
                  <c:v>0.394819</c:v>
                </c:pt>
                <c:pt idx="41">
                  <c:v>0.400412</c:v>
                </c:pt>
                <c:pt idx="42">
                  <c:v>0.384397</c:v>
                </c:pt>
                <c:pt idx="43">
                  <c:v>0.388901</c:v>
                </c:pt>
                <c:pt idx="44">
                  <c:v>0.3944</c:v>
                </c:pt>
                <c:pt idx="45">
                  <c:v>0.397805</c:v>
                </c:pt>
                <c:pt idx="46">
                  <c:v>0.402967</c:v>
                </c:pt>
                <c:pt idx="47">
                  <c:v>0.398149</c:v>
                </c:pt>
                <c:pt idx="48">
                  <c:v>0.40558</c:v>
                </c:pt>
                <c:pt idx="49">
                  <c:v>0.404327</c:v>
                </c:pt>
                <c:pt idx="50">
                  <c:v>0.402311</c:v>
                </c:pt>
                <c:pt idx="51">
                  <c:v>0.40242</c:v>
                </c:pt>
                <c:pt idx="52">
                  <c:v>0.404834</c:v>
                </c:pt>
                <c:pt idx="53">
                  <c:v>0.395436</c:v>
                </c:pt>
                <c:pt idx="54">
                  <c:v>0.399132</c:v>
                </c:pt>
                <c:pt idx="55">
                  <c:v>0.41114</c:v>
                </c:pt>
                <c:pt idx="56">
                  <c:v>0.410119</c:v>
                </c:pt>
                <c:pt idx="57">
                  <c:v>0.404772</c:v>
                </c:pt>
                <c:pt idx="58">
                  <c:v>0.409531</c:v>
                </c:pt>
                <c:pt idx="59">
                  <c:v>0.410714</c:v>
                </c:pt>
                <c:pt idx="60">
                  <c:v>0.40755</c:v>
                </c:pt>
                <c:pt idx="61">
                  <c:v>0.411789</c:v>
                </c:pt>
                <c:pt idx="62">
                  <c:v>0.403687</c:v>
                </c:pt>
                <c:pt idx="63">
                  <c:v>0.410658</c:v>
                </c:pt>
                <c:pt idx="64">
                  <c:v>0.405094</c:v>
                </c:pt>
                <c:pt idx="65">
                  <c:v>0.40347</c:v>
                </c:pt>
                <c:pt idx="66">
                  <c:v>0.406858</c:v>
                </c:pt>
                <c:pt idx="67">
                  <c:v>0.405825</c:v>
                </c:pt>
                <c:pt idx="68">
                  <c:v>0.404784</c:v>
                </c:pt>
                <c:pt idx="69">
                  <c:v>0.403839</c:v>
                </c:pt>
                <c:pt idx="70">
                  <c:v>0.399222</c:v>
                </c:pt>
                <c:pt idx="71">
                  <c:v>0.398021</c:v>
                </c:pt>
                <c:pt idx="72">
                  <c:v>0.398606</c:v>
                </c:pt>
                <c:pt idx="73">
                  <c:v>0.397135</c:v>
                </c:pt>
                <c:pt idx="74">
                  <c:v>0.392906</c:v>
                </c:pt>
                <c:pt idx="75">
                  <c:v>0.396467</c:v>
                </c:pt>
                <c:pt idx="76">
                  <c:v>0.394533</c:v>
                </c:pt>
                <c:pt idx="77">
                  <c:v>0.390326</c:v>
                </c:pt>
                <c:pt idx="78">
                  <c:v>0.390559</c:v>
                </c:pt>
                <c:pt idx="79">
                  <c:v>0.388115</c:v>
                </c:pt>
                <c:pt idx="80">
                  <c:v>0.389669</c:v>
                </c:pt>
                <c:pt idx="81">
                  <c:v>0.38352</c:v>
                </c:pt>
                <c:pt idx="82">
                  <c:v>0.384805</c:v>
                </c:pt>
                <c:pt idx="83">
                  <c:v>0.385633</c:v>
                </c:pt>
                <c:pt idx="84">
                  <c:v>0.372276</c:v>
                </c:pt>
                <c:pt idx="85">
                  <c:v>0.374432</c:v>
                </c:pt>
                <c:pt idx="86">
                  <c:v>0.37067</c:v>
                </c:pt>
                <c:pt idx="87">
                  <c:v>0.372535</c:v>
                </c:pt>
                <c:pt idx="88">
                  <c:v>0.366471</c:v>
                </c:pt>
                <c:pt idx="89">
                  <c:v>0.364367</c:v>
                </c:pt>
                <c:pt idx="90">
                  <c:v>0.358472</c:v>
                </c:pt>
                <c:pt idx="91">
                  <c:v>0.360884</c:v>
                </c:pt>
                <c:pt idx="92">
                  <c:v>0.356433</c:v>
                </c:pt>
                <c:pt idx="93">
                  <c:v>0.34959</c:v>
                </c:pt>
                <c:pt idx="94">
                  <c:v>0.349537</c:v>
                </c:pt>
                <c:pt idx="95">
                  <c:v>0.336529</c:v>
                </c:pt>
                <c:pt idx="96">
                  <c:v>0.321024</c:v>
                </c:pt>
                <c:pt idx="97">
                  <c:v>0.307355</c:v>
                </c:pt>
                <c:pt idx="98">
                  <c:v>0.285277</c:v>
                </c:pt>
                <c:pt idx="99">
                  <c:v>0.264131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62-4105-819D-14FB2EAB6752}"/>
            </c:ext>
          </c:extLst>
        </c:ser>
        <c:ser>
          <c:idx val="2"/>
          <c:order val="2"/>
          <c:tx>
            <c:strRef>
              <c:f>'ClickSteam 100er'!$S$30</c:f>
              <c:strCache>
                <c:ptCount val="1"/>
                <c:pt idx="0">
                  <c:v>MLT</c:v>
                </c:pt>
              </c:strCache>
            </c:strRef>
          </c:tx>
          <c:marker>
            <c:symbol val="none"/>
          </c:marker>
          <c:cat>
            <c:numRef>
              <c:f>'ClickSteam 100er'!$B$31:$B$130</c:f>
              <c:numCache>
                <c:formatCode>General</c:formatCode>
                <c:ptCount val="100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'ClickSteam 100er'!$S$31:$S$130</c:f>
              <c:numCache>
                <c:formatCode>General</c:formatCode>
                <c:ptCount val="100"/>
                <c:pt idx="0">
                  <c:v>0.055079</c:v>
                </c:pt>
                <c:pt idx="1">
                  <c:v>0.319239</c:v>
                </c:pt>
                <c:pt idx="2">
                  <c:v>0.323714</c:v>
                </c:pt>
                <c:pt idx="3">
                  <c:v>0.319996</c:v>
                </c:pt>
                <c:pt idx="4">
                  <c:v>0.31756</c:v>
                </c:pt>
                <c:pt idx="5">
                  <c:v>0.321169</c:v>
                </c:pt>
                <c:pt idx="6">
                  <c:v>0.327474</c:v>
                </c:pt>
                <c:pt idx="7">
                  <c:v>0.356487</c:v>
                </c:pt>
                <c:pt idx="8">
                  <c:v>0.385527</c:v>
                </c:pt>
                <c:pt idx="9">
                  <c:v>0.385482</c:v>
                </c:pt>
                <c:pt idx="10">
                  <c:v>0.390205</c:v>
                </c:pt>
                <c:pt idx="11">
                  <c:v>0.391908</c:v>
                </c:pt>
                <c:pt idx="12">
                  <c:v>0.397208</c:v>
                </c:pt>
                <c:pt idx="13">
                  <c:v>0.39032</c:v>
                </c:pt>
                <c:pt idx="14">
                  <c:v>0.389269</c:v>
                </c:pt>
                <c:pt idx="15">
                  <c:v>0.464835</c:v>
                </c:pt>
                <c:pt idx="16">
                  <c:v>0.455232</c:v>
                </c:pt>
                <c:pt idx="17">
                  <c:v>0.461987</c:v>
                </c:pt>
                <c:pt idx="18">
                  <c:v>0.465402</c:v>
                </c:pt>
                <c:pt idx="19">
                  <c:v>0.45636</c:v>
                </c:pt>
                <c:pt idx="20">
                  <c:v>0.454505</c:v>
                </c:pt>
                <c:pt idx="21">
                  <c:v>0.467655</c:v>
                </c:pt>
                <c:pt idx="22">
                  <c:v>0.487433</c:v>
                </c:pt>
                <c:pt idx="23">
                  <c:v>0.493869</c:v>
                </c:pt>
                <c:pt idx="24">
                  <c:v>0.496322</c:v>
                </c:pt>
                <c:pt idx="25">
                  <c:v>0.485881</c:v>
                </c:pt>
                <c:pt idx="26">
                  <c:v>0.49023</c:v>
                </c:pt>
                <c:pt idx="27">
                  <c:v>0.483362</c:v>
                </c:pt>
                <c:pt idx="28">
                  <c:v>0.495002</c:v>
                </c:pt>
                <c:pt idx="29">
                  <c:v>0.495152</c:v>
                </c:pt>
                <c:pt idx="30">
                  <c:v>0.500809</c:v>
                </c:pt>
                <c:pt idx="31">
                  <c:v>0.512954</c:v>
                </c:pt>
                <c:pt idx="32">
                  <c:v>0.497505</c:v>
                </c:pt>
                <c:pt idx="33">
                  <c:v>0.500349</c:v>
                </c:pt>
                <c:pt idx="34">
                  <c:v>0.500542</c:v>
                </c:pt>
                <c:pt idx="35">
                  <c:v>0.502095</c:v>
                </c:pt>
                <c:pt idx="36">
                  <c:v>0.501829</c:v>
                </c:pt>
                <c:pt idx="37">
                  <c:v>0.495602</c:v>
                </c:pt>
                <c:pt idx="38">
                  <c:v>0.504862</c:v>
                </c:pt>
                <c:pt idx="39">
                  <c:v>0.504302</c:v>
                </c:pt>
                <c:pt idx="40">
                  <c:v>0.498906</c:v>
                </c:pt>
                <c:pt idx="41">
                  <c:v>0.492316</c:v>
                </c:pt>
                <c:pt idx="42">
                  <c:v>0.489712</c:v>
                </c:pt>
                <c:pt idx="43">
                  <c:v>0.491966</c:v>
                </c:pt>
                <c:pt idx="44">
                  <c:v>0.488841</c:v>
                </c:pt>
                <c:pt idx="45">
                  <c:v>0.497051</c:v>
                </c:pt>
                <c:pt idx="46">
                  <c:v>0.491362</c:v>
                </c:pt>
                <c:pt idx="47">
                  <c:v>0.503875</c:v>
                </c:pt>
                <c:pt idx="48">
                  <c:v>0.486868</c:v>
                </c:pt>
                <c:pt idx="49">
                  <c:v>0.494124</c:v>
                </c:pt>
                <c:pt idx="50">
                  <c:v>0.4859</c:v>
                </c:pt>
                <c:pt idx="51">
                  <c:v>0.488752</c:v>
                </c:pt>
                <c:pt idx="52">
                  <c:v>0.480091</c:v>
                </c:pt>
                <c:pt idx="53">
                  <c:v>0.480781</c:v>
                </c:pt>
                <c:pt idx="54">
                  <c:v>0.476292</c:v>
                </c:pt>
                <c:pt idx="55">
                  <c:v>0.479124</c:v>
                </c:pt>
                <c:pt idx="56">
                  <c:v>0.476552</c:v>
                </c:pt>
                <c:pt idx="57">
                  <c:v>0.470179</c:v>
                </c:pt>
                <c:pt idx="58">
                  <c:v>0.473785</c:v>
                </c:pt>
                <c:pt idx="59">
                  <c:v>0.47444</c:v>
                </c:pt>
                <c:pt idx="60">
                  <c:v>0.466208</c:v>
                </c:pt>
                <c:pt idx="61">
                  <c:v>0.464373</c:v>
                </c:pt>
                <c:pt idx="62">
                  <c:v>0.461399</c:v>
                </c:pt>
                <c:pt idx="63">
                  <c:v>0.46171</c:v>
                </c:pt>
                <c:pt idx="64">
                  <c:v>0.462508</c:v>
                </c:pt>
                <c:pt idx="65">
                  <c:v>0.451874</c:v>
                </c:pt>
                <c:pt idx="66">
                  <c:v>0.452891</c:v>
                </c:pt>
                <c:pt idx="67">
                  <c:v>0.455499</c:v>
                </c:pt>
                <c:pt idx="68">
                  <c:v>0.443617</c:v>
                </c:pt>
                <c:pt idx="69">
                  <c:v>0.444635</c:v>
                </c:pt>
                <c:pt idx="70">
                  <c:v>0.435457</c:v>
                </c:pt>
                <c:pt idx="71">
                  <c:v>0.431605</c:v>
                </c:pt>
                <c:pt idx="72">
                  <c:v>0.429607</c:v>
                </c:pt>
                <c:pt idx="73">
                  <c:v>0.42526</c:v>
                </c:pt>
                <c:pt idx="74">
                  <c:v>0.424162</c:v>
                </c:pt>
                <c:pt idx="75">
                  <c:v>0.420163</c:v>
                </c:pt>
                <c:pt idx="76">
                  <c:v>0.422533</c:v>
                </c:pt>
                <c:pt idx="77">
                  <c:v>0.413936</c:v>
                </c:pt>
                <c:pt idx="78">
                  <c:v>0.407774</c:v>
                </c:pt>
                <c:pt idx="79">
                  <c:v>0.398643</c:v>
                </c:pt>
                <c:pt idx="80">
                  <c:v>0.395693</c:v>
                </c:pt>
                <c:pt idx="81">
                  <c:v>0.393434</c:v>
                </c:pt>
                <c:pt idx="82">
                  <c:v>0.391394</c:v>
                </c:pt>
                <c:pt idx="83">
                  <c:v>0.378199</c:v>
                </c:pt>
                <c:pt idx="84">
                  <c:v>0.373949</c:v>
                </c:pt>
                <c:pt idx="85">
                  <c:v>0.365624</c:v>
                </c:pt>
                <c:pt idx="86">
                  <c:v>0.357336</c:v>
                </c:pt>
                <c:pt idx="87">
                  <c:v>0.357202</c:v>
                </c:pt>
                <c:pt idx="88">
                  <c:v>0.343364</c:v>
                </c:pt>
                <c:pt idx="89">
                  <c:v>0.339556</c:v>
                </c:pt>
                <c:pt idx="90">
                  <c:v>0.325889</c:v>
                </c:pt>
                <c:pt idx="91">
                  <c:v>0.321529</c:v>
                </c:pt>
                <c:pt idx="92">
                  <c:v>0.311793</c:v>
                </c:pt>
                <c:pt idx="93">
                  <c:v>0.296986</c:v>
                </c:pt>
                <c:pt idx="94">
                  <c:v>0.28373</c:v>
                </c:pt>
                <c:pt idx="95">
                  <c:v>0.272704</c:v>
                </c:pt>
                <c:pt idx="96">
                  <c:v>0.253814</c:v>
                </c:pt>
                <c:pt idx="97">
                  <c:v>0.235353</c:v>
                </c:pt>
                <c:pt idx="98">
                  <c:v>0.215775</c:v>
                </c:pt>
                <c:pt idx="99">
                  <c:v>0.187109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62-4105-819D-14FB2EAB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02984"/>
        <c:axId val="2109708488"/>
      </c:lineChart>
      <c:catAx>
        <c:axId val="210970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Inbounds Links Percentiles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9708488"/>
        <c:crosses val="autoZero"/>
        <c:auto val="1"/>
        <c:lblAlgn val="ctr"/>
        <c:lblOffset val="100"/>
        <c:noMultiLvlLbl val="0"/>
      </c:catAx>
      <c:valAx>
        <c:axId val="2109708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  <a:r>
                  <a:rPr lang="de-DE" baseline="0"/>
                  <a:t> (k=10)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9702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MAP(CPA)</c:v>
          </c:tx>
          <c:marker>
            <c:symbol val="none"/>
          </c:marker>
          <c:cat>
            <c:numRef>
              <c:f>'100er CTR + MAP'!$AC$32:$AC$131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11.0</c:v>
                </c:pt>
                <c:pt idx="26">
                  <c:v>11.0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13.0</c:v>
                </c:pt>
                <c:pt idx="31">
                  <c:v>13.0</c:v>
                </c:pt>
                <c:pt idx="32">
                  <c:v>14.0</c:v>
                </c:pt>
                <c:pt idx="33">
                  <c:v>14.0</c:v>
                </c:pt>
                <c:pt idx="34">
                  <c:v>15.0</c:v>
                </c:pt>
                <c:pt idx="35">
                  <c:v>15.0</c:v>
                </c:pt>
                <c:pt idx="36">
                  <c:v>16.0</c:v>
                </c:pt>
                <c:pt idx="37">
                  <c:v>16.0</c:v>
                </c:pt>
                <c:pt idx="38">
                  <c:v>17.0</c:v>
                </c:pt>
                <c:pt idx="39">
                  <c:v>17.0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21.0</c:v>
                </c:pt>
                <c:pt idx="47">
                  <c:v>22.0</c:v>
                </c:pt>
                <c:pt idx="48">
                  <c:v>23.0</c:v>
                </c:pt>
                <c:pt idx="49">
                  <c:v>23.0</c:v>
                </c:pt>
                <c:pt idx="50">
                  <c:v>24.0</c:v>
                </c:pt>
                <c:pt idx="51">
                  <c:v>25.0</c:v>
                </c:pt>
                <c:pt idx="52">
                  <c:v>25.0</c:v>
                </c:pt>
                <c:pt idx="53">
                  <c:v>26.0</c:v>
                </c:pt>
                <c:pt idx="54">
                  <c:v>27.0</c:v>
                </c:pt>
                <c:pt idx="55">
                  <c:v>28.0</c:v>
                </c:pt>
                <c:pt idx="56">
                  <c:v>29.0</c:v>
                </c:pt>
                <c:pt idx="57">
                  <c:v>30.0</c:v>
                </c:pt>
                <c:pt idx="58">
                  <c:v>31.0</c:v>
                </c:pt>
                <c:pt idx="59">
                  <c:v>32.0</c:v>
                </c:pt>
                <c:pt idx="60">
                  <c:v>33.0</c:v>
                </c:pt>
                <c:pt idx="61">
                  <c:v>34.0</c:v>
                </c:pt>
                <c:pt idx="62">
                  <c:v>35.0</c:v>
                </c:pt>
                <c:pt idx="63">
                  <c:v>36.0</c:v>
                </c:pt>
                <c:pt idx="64">
                  <c:v>37.0</c:v>
                </c:pt>
                <c:pt idx="65">
                  <c:v>38.0</c:v>
                </c:pt>
                <c:pt idx="66">
                  <c:v>39.0</c:v>
                </c:pt>
                <c:pt idx="67">
                  <c:v>41.0</c:v>
                </c:pt>
                <c:pt idx="68">
                  <c:v>42.0</c:v>
                </c:pt>
                <c:pt idx="69">
                  <c:v>44.0</c:v>
                </c:pt>
                <c:pt idx="70">
                  <c:v>45.0</c:v>
                </c:pt>
                <c:pt idx="71">
                  <c:v>47.0</c:v>
                </c:pt>
                <c:pt idx="72">
                  <c:v>49.0</c:v>
                </c:pt>
                <c:pt idx="73">
                  <c:v>50.0</c:v>
                </c:pt>
                <c:pt idx="74">
                  <c:v>52.0</c:v>
                </c:pt>
                <c:pt idx="75">
                  <c:v>55.0</c:v>
                </c:pt>
                <c:pt idx="76">
                  <c:v>57.0</c:v>
                </c:pt>
                <c:pt idx="77">
                  <c:v>59.0</c:v>
                </c:pt>
                <c:pt idx="78">
                  <c:v>62.0</c:v>
                </c:pt>
                <c:pt idx="79">
                  <c:v>65.0</c:v>
                </c:pt>
                <c:pt idx="80">
                  <c:v>67.0</c:v>
                </c:pt>
                <c:pt idx="81">
                  <c:v>71.0</c:v>
                </c:pt>
                <c:pt idx="82">
                  <c:v>74.0</c:v>
                </c:pt>
                <c:pt idx="83">
                  <c:v>78.0</c:v>
                </c:pt>
                <c:pt idx="84">
                  <c:v>83.0</c:v>
                </c:pt>
                <c:pt idx="85">
                  <c:v>88.0</c:v>
                </c:pt>
                <c:pt idx="86">
                  <c:v>93.0</c:v>
                </c:pt>
                <c:pt idx="87">
                  <c:v>99.0</c:v>
                </c:pt>
                <c:pt idx="88">
                  <c:v>106.0</c:v>
                </c:pt>
                <c:pt idx="89">
                  <c:v>114.0</c:v>
                </c:pt>
                <c:pt idx="90">
                  <c:v>123.0</c:v>
                </c:pt>
                <c:pt idx="91">
                  <c:v>134.0</c:v>
                </c:pt>
                <c:pt idx="92">
                  <c:v>147.0</c:v>
                </c:pt>
                <c:pt idx="93">
                  <c:v>162.0</c:v>
                </c:pt>
                <c:pt idx="94">
                  <c:v>182.0</c:v>
                </c:pt>
                <c:pt idx="95">
                  <c:v>208.0</c:v>
                </c:pt>
                <c:pt idx="96">
                  <c:v>244.0</c:v>
                </c:pt>
                <c:pt idx="97">
                  <c:v>299.0</c:v>
                </c:pt>
                <c:pt idx="98">
                  <c:v>399.0</c:v>
                </c:pt>
                <c:pt idx="99">
                  <c:v>844.0</c:v>
                </c:pt>
              </c:numCache>
            </c:numRef>
          </c:cat>
          <c:val>
            <c:numRef>
              <c:f>'100er CTR + MAP'!$AE$32:$AE$131</c:f>
              <c:numCache>
                <c:formatCode>General</c:formatCode>
                <c:ptCount val="100"/>
                <c:pt idx="0">
                  <c:v>0.06051281</c:v>
                </c:pt>
                <c:pt idx="1">
                  <c:v>0.06810426</c:v>
                </c:pt>
                <c:pt idx="2">
                  <c:v>0.06691954</c:v>
                </c:pt>
                <c:pt idx="3">
                  <c:v>0.05783255</c:v>
                </c:pt>
                <c:pt idx="4">
                  <c:v>0.04223029</c:v>
                </c:pt>
                <c:pt idx="5">
                  <c:v>0.04186721</c:v>
                </c:pt>
                <c:pt idx="6">
                  <c:v>0.04658867</c:v>
                </c:pt>
                <c:pt idx="7">
                  <c:v>0.05068589</c:v>
                </c:pt>
                <c:pt idx="8">
                  <c:v>0.05151546</c:v>
                </c:pt>
                <c:pt idx="9">
                  <c:v>0.04870911</c:v>
                </c:pt>
                <c:pt idx="10">
                  <c:v>0.05751118</c:v>
                </c:pt>
                <c:pt idx="11">
                  <c:v>0.05809324</c:v>
                </c:pt>
                <c:pt idx="12">
                  <c:v>0.06198478</c:v>
                </c:pt>
                <c:pt idx="13">
                  <c:v>0.06560108</c:v>
                </c:pt>
                <c:pt idx="14">
                  <c:v>0.0595506</c:v>
                </c:pt>
                <c:pt idx="15">
                  <c:v>0.06072997</c:v>
                </c:pt>
                <c:pt idx="16">
                  <c:v>0.06400775</c:v>
                </c:pt>
                <c:pt idx="17">
                  <c:v>0.06692931</c:v>
                </c:pt>
                <c:pt idx="18">
                  <c:v>0.06523268</c:v>
                </c:pt>
                <c:pt idx="19">
                  <c:v>0.06621622</c:v>
                </c:pt>
                <c:pt idx="20">
                  <c:v>0.06508449</c:v>
                </c:pt>
                <c:pt idx="21">
                  <c:v>0.06419014</c:v>
                </c:pt>
                <c:pt idx="22">
                  <c:v>0.06407814</c:v>
                </c:pt>
                <c:pt idx="23">
                  <c:v>0.06370948</c:v>
                </c:pt>
                <c:pt idx="24">
                  <c:v>0.06215302</c:v>
                </c:pt>
                <c:pt idx="25">
                  <c:v>0.07075761</c:v>
                </c:pt>
                <c:pt idx="26">
                  <c:v>0.06917052</c:v>
                </c:pt>
                <c:pt idx="27">
                  <c:v>0.06785876</c:v>
                </c:pt>
                <c:pt idx="28">
                  <c:v>0.07423417</c:v>
                </c:pt>
                <c:pt idx="29">
                  <c:v>0.07918565</c:v>
                </c:pt>
                <c:pt idx="30">
                  <c:v>0.07487029</c:v>
                </c:pt>
                <c:pt idx="31">
                  <c:v>0.07507183</c:v>
                </c:pt>
                <c:pt idx="32">
                  <c:v>0.07561691</c:v>
                </c:pt>
                <c:pt idx="33">
                  <c:v>0.07278232</c:v>
                </c:pt>
                <c:pt idx="34">
                  <c:v>0.07760139</c:v>
                </c:pt>
                <c:pt idx="35">
                  <c:v>0.07499583</c:v>
                </c:pt>
                <c:pt idx="36">
                  <c:v>0.07717756</c:v>
                </c:pt>
                <c:pt idx="37">
                  <c:v>0.07624945</c:v>
                </c:pt>
                <c:pt idx="38">
                  <c:v>0.07870144</c:v>
                </c:pt>
                <c:pt idx="39">
                  <c:v>0.07098369</c:v>
                </c:pt>
                <c:pt idx="40">
                  <c:v>0.07631887</c:v>
                </c:pt>
                <c:pt idx="41">
                  <c:v>0.07610234</c:v>
                </c:pt>
                <c:pt idx="42">
                  <c:v>0.07190959</c:v>
                </c:pt>
                <c:pt idx="43">
                  <c:v>0.07766394</c:v>
                </c:pt>
                <c:pt idx="44">
                  <c:v>0.08326314</c:v>
                </c:pt>
                <c:pt idx="45">
                  <c:v>0.07791013</c:v>
                </c:pt>
                <c:pt idx="46">
                  <c:v>0.07530212</c:v>
                </c:pt>
                <c:pt idx="47">
                  <c:v>0.07689674</c:v>
                </c:pt>
                <c:pt idx="48">
                  <c:v>0.0760048</c:v>
                </c:pt>
                <c:pt idx="49">
                  <c:v>0.07574376</c:v>
                </c:pt>
                <c:pt idx="50">
                  <c:v>0.07546389</c:v>
                </c:pt>
                <c:pt idx="51">
                  <c:v>0.07600862</c:v>
                </c:pt>
                <c:pt idx="52">
                  <c:v>0.07504346</c:v>
                </c:pt>
                <c:pt idx="53">
                  <c:v>0.07091263</c:v>
                </c:pt>
                <c:pt idx="54">
                  <c:v>0.07682087</c:v>
                </c:pt>
                <c:pt idx="55">
                  <c:v>0.0713186</c:v>
                </c:pt>
                <c:pt idx="56">
                  <c:v>0.07121211</c:v>
                </c:pt>
                <c:pt idx="57">
                  <c:v>0.06927277</c:v>
                </c:pt>
                <c:pt idx="58">
                  <c:v>0.07277247</c:v>
                </c:pt>
                <c:pt idx="59">
                  <c:v>0.07191307</c:v>
                </c:pt>
                <c:pt idx="60">
                  <c:v>0.07354287</c:v>
                </c:pt>
                <c:pt idx="61">
                  <c:v>0.07017998</c:v>
                </c:pt>
                <c:pt idx="62">
                  <c:v>0.07190479</c:v>
                </c:pt>
                <c:pt idx="63">
                  <c:v>0.07403527</c:v>
                </c:pt>
                <c:pt idx="64">
                  <c:v>0.07120573</c:v>
                </c:pt>
                <c:pt idx="65">
                  <c:v>0.07385885</c:v>
                </c:pt>
                <c:pt idx="66">
                  <c:v>0.0718208</c:v>
                </c:pt>
                <c:pt idx="67">
                  <c:v>0.06932068</c:v>
                </c:pt>
                <c:pt idx="68">
                  <c:v>0.06526317</c:v>
                </c:pt>
                <c:pt idx="69">
                  <c:v>0.07219979</c:v>
                </c:pt>
                <c:pt idx="70">
                  <c:v>0.06837708</c:v>
                </c:pt>
                <c:pt idx="71">
                  <c:v>0.06658832</c:v>
                </c:pt>
                <c:pt idx="72">
                  <c:v>0.06706228</c:v>
                </c:pt>
                <c:pt idx="73">
                  <c:v>0.0660764</c:v>
                </c:pt>
                <c:pt idx="74">
                  <c:v>0.06530512</c:v>
                </c:pt>
                <c:pt idx="75">
                  <c:v>0.06671585</c:v>
                </c:pt>
                <c:pt idx="76">
                  <c:v>0.06557841</c:v>
                </c:pt>
                <c:pt idx="77">
                  <c:v>0.06605197</c:v>
                </c:pt>
                <c:pt idx="78">
                  <c:v>0.06446688</c:v>
                </c:pt>
                <c:pt idx="79">
                  <c:v>0.06582017</c:v>
                </c:pt>
                <c:pt idx="80">
                  <c:v>0.06124646</c:v>
                </c:pt>
                <c:pt idx="81">
                  <c:v>0.06117478</c:v>
                </c:pt>
                <c:pt idx="82">
                  <c:v>0.06408098</c:v>
                </c:pt>
                <c:pt idx="83">
                  <c:v>0.06357799</c:v>
                </c:pt>
                <c:pt idx="84">
                  <c:v>0.06077846</c:v>
                </c:pt>
                <c:pt idx="85">
                  <c:v>0.06211317</c:v>
                </c:pt>
                <c:pt idx="86">
                  <c:v>0.0590077</c:v>
                </c:pt>
                <c:pt idx="87">
                  <c:v>0.06367562</c:v>
                </c:pt>
                <c:pt idx="88">
                  <c:v>0.05746723</c:v>
                </c:pt>
                <c:pt idx="89">
                  <c:v>0.05852445</c:v>
                </c:pt>
                <c:pt idx="90">
                  <c:v>0.05679432</c:v>
                </c:pt>
                <c:pt idx="91">
                  <c:v>0.05704903</c:v>
                </c:pt>
                <c:pt idx="92">
                  <c:v>0.05406857</c:v>
                </c:pt>
                <c:pt idx="93">
                  <c:v>0.05343035</c:v>
                </c:pt>
                <c:pt idx="94">
                  <c:v>0.05434432</c:v>
                </c:pt>
                <c:pt idx="95">
                  <c:v>0.0517031</c:v>
                </c:pt>
                <c:pt idx="96">
                  <c:v>0.05168403</c:v>
                </c:pt>
                <c:pt idx="97">
                  <c:v>0.05215918</c:v>
                </c:pt>
                <c:pt idx="98">
                  <c:v>0.05275338</c:v>
                </c:pt>
                <c:pt idx="99">
                  <c:v>0.06443249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0C-4A41-A123-1C35B9879275}"/>
            </c:ext>
          </c:extLst>
        </c:ser>
        <c:ser>
          <c:idx val="1"/>
          <c:order val="1"/>
          <c:tx>
            <c:v>MAP(MLT)</c:v>
          </c:tx>
          <c:marker>
            <c:symbol val="none"/>
          </c:marker>
          <c:cat>
            <c:numRef>
              <c:f>'100er CTR + MAP'!$AC$32:$AC$131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11.0</c:v>
                </c:pt>
                <c:pt idx="26">
                  <c:v>11.0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13.0</c:v>
                </c:pt>
                <c:pt idx="31">
                  <c:v>13.0</c:v>
                </c:pt>
                <c:pt idx="32">
                  <c:v>14.0</c:v>
                </c:pt>
                <c:pt idx="33">
                  <c:v>14.0</c:v>
                </c:pt>
                <c:pt idx="34">
                  <c:v>15.0</c:v>
                </c:pt>
                <c:pt idx="35">
                  <c:v>15.0</c:v>
                </c:pt>
                <c:pt idx="36">
                  <c:v>16.0</c:v>
                </c:pt>
                <c:pt idx="37">
                  <c:v>16.0</c:v>
                </c:pt>
                <c:pt idx="38">
                  <c:v>17.0</c:v>
                </c:pt>
                <c:pt idx="39">
                  <c:v>17.0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21.0</c:v>
                </c:pt>
                <c:pt idx="47">
                  <c:v>22.0</c:v>
                </c:pt>
                <c:pt idx="48">
                  <c:v>23.0</c:v>
                </c:pt>
                <c:pt idx="49">
                  <c:v>23.0</c:v>
                </c:pt>
                <c:pt idx="50">
                  <c:v>24.0</c:v>
                </c:pt>
                <c:pt idx="51">
                  <c:v>25.0</c:v>
                </c:pt>
                <c:pt idx="52">
                  <c:v>25.0</c:v>
                </c:pt>
                <c:pt idx="53">
                  <c:v>26.0</c:v>
                </c:pt>
                <c:pt idx="54">
                  <c:v>27.0</c:v>
                </c:pt>
                <c:pt idx="55">
                  <c:v>28.0</c:v>
                </c:pt>
                <c:pt idx="56">
                  <c:v>29.0</c:v>
                </c:pt>
                <c:pt idx="57">
                  <c:v>30.0</c:v>
                </c:pt>
                <c:pt idx="58">
                  <c:v>31.0</c:v>
                </c:pt>
                <c:pt idx="59">
                  <c:v>32.0</c:v>
                </c:pt>
                <c:pt idx="60">
                  <c:v>33.0</c:v>
                </c:pt>
                <c:pt idx="61">
                  <c:v>34.0</c:v>
                </c:pt>
                <c:pt idx="62">
                  <c:v>35.0</c:v>
                </c:pt>
                <c:pt idx="63">
                  <c:v>36.0</c:v>
                </c:pt>
                <c:pt idx="64">
                  <c:v>37.0</c:v>
                </c:pt>
                <c:pt idx="65">
                  <c:v>38.0</c:v>
                </c:pt>
                <c:pt idx="66">
                  <c:v>39.0</c:v>
                </c:pt>
                <c:pt idx="67">
                  <c:v>41.0</c:v>
                </c:pt>
                <c:pt idx="68">
                  <c:v>42.0</c:v>
                </c:pt>
                <c:pt idx="69">
                  <c:v>44.0</c:v>
                </c:pt>
                <c:pt idx="70">
                  <c:v>45.0</c:v>
                </c:pt>
                <c:pt idx="71">
                  <c:v>47.0</c:v>
                </c:pt>
                <c:pt idx="72">
                  <c:v>49.0</c:v>
                </c:pt>
                <c:pt idx="73">
                  <c:v>50.0</c:v>
                </c:pt>
                <c:pt idx="74">
                  <c:v>52.0</c:v>
                </c:pt>
                <c:pt idx="75">
                  <c:v>55.0</c:v>
                </c:pt>
                <c:pt idx="76">
                  <c:v>57.0</c:v>
                </c:pt>
                <c:pt idx="77">
                  <c:v>59.0</c:v>
                </c:pt>
                <c:pt idx="78">
                  <c:v>62.0</c:v>
                </c:pt>
                <c:pt idx="79">
                  <c:v>65.0</c:v>
                </c:pt>
                <c:pt idx="80">
                  <c:v>67.0</c:v>
                </c:pt>
                <c:pt idx="81">
                  <c:v>71.0</c:v>
                </c:pt>
                <c:pt idx="82">
                  <c:v>74.0</c:v>
                </c:pt>
                <c:pt idx="83">
                  <c:v>78.0</c:v>
                </c:pt>
                <c:pt idx="84">
                  <c:v>83.0</c:v>
                </c:pt>
                <c:pt idx="85">
                  <c:v>88.0</c:v>
                </c:pt>
                <c:pt idx="86">
                  <c:v>93.0</c:v>
                </c:pt>
                <c:pt idx="87">
                  <c:v>99.0</c:v>
                </c:pt>
                <c:pt idx="88">
                  <c:v>106.0</c:v>
                </c:pt>
                <c:pt idx="89">
                  <c:v>114.0</c:v>
                </c:pt>
                <c:pt idx="90">
                  <c:v>123.0</c:v>
                </c:pt>
                <c:pt idx="91">
                  <c:v>134.0</c:v>
                </c:pt>
                <c:pt idx="92">
                  <c:v>147.0</c:v>
                </c:pt>
                <c:pt idx="93">
                  <c:v>162.0</c:v>
                </c:pt>
                <c:pt idx="94">
                  <c:v>182.0</c:v>
                </c:pt>
                <c:pt idx="95">
                  <c:v>208.0</c:v>
                </c:pt>
                <c:pt idx="96">
                  <c:v>244.0</c:v>
                </c:pt>
                <c:pt idx="97">
                  <c:v>299.0</c:v>
                </c:pt>
                <c:pt idx="98">
                  <c:v>399.0</c:v>
                </c:pt>
                <c:pt idx="99">
                  <c:v>844.0</c:v>
                </c:pt>
              </c:numCache>
            </c:numRef>
          </c:cat>
          <c:val>
            <c:numRef>
              <c:f>'100er CTR + MAP'!$AF$32:$AF$131</c:f>
              <c:numCache>
                <c:formatCode>General</c:formatCode>
                <c:ptCount val="100"/>
                <c:pt idx="0">
                  <c:v>0.17571955</c:v>
                </c:pt>
                <c:pt idx="1">
                  <c:v>0.17985941</c:v>
                </c:pt>
                <c:pt idx="2">
                  <c:v>0.17125494</c:v>
                </c:pt>
                <c:pt idx="3">
                  <c:v>0.14059533</c:v>
                </c:pt>
                <c:pt idx="4">
                  <c:v>0.10212791</c:v>
                </c:pt>
                <c:pt idx="5">
                  <c:v>0.09907322</c:v>
                </c:pt>
                <c:pt idx="6">
                  <c:v>0.10295605</c:v>
                </c:pt>
                <c:pt idx="7">
                  <c:v>0.11067331</c:v>
                </c:pt>
                <c:pt idx="8">
                  <c:v>0.10602317</c:v>
                </c:pt>
                <c:pt idx="9">
                  <c:v>0.10862558</c:v>
                </c:pt>
                <c:pt idx="10">
                  <c:v>0.12200272</c:v>
                </c:pt>
                <c:pt idx="11">
                  <c:v>0.13794217</c:v>
                </c:pt>
                <c:pt idx="12">
                  <c:v>0.13702489</c:v>
                </c:pt>
                <c:pt idx="13">
                  <c:v>0.14006084</c:v>
                </c:pt>
                <c:pt idx="14">
                  <c:v>0.14576492</c:v>
                </c:pt>
                <c:pt idx="15">
                  <c:v>0.14231067</c:v>
                </c:pt>
                <c:pt idx="16">
                  <c:v>0.14982615</c:v>
                </c:pt>
                <c:pt idx="17">
                  <c:v>0.14944184</c:v>
                </c:pt>
                <c:pt idx="18">
                  <c:v>0.14934203</c:v>
                </c:pt>
                <c:pt idx="19">
                  <c:v>0.1406921</c:v>
                </c:pt>
                <c:pt idx="20">
                  <c:v>0.14346249</c:v>
                </c:pt>
                <c:pt idx="21">
                  <c:v>0.14604331</c:v>
                </c:pt>
                <c:pt idx="22">
                  <c:v>0.14377364</c:v>
                </c:pt>
                <c:pt idx="23">
                  <c:v>0.13495492</c:v>
                </c:pt>
                <c:pt idx="24">
                  <c:v>0.14644559</c:v>
                </c:pt>
                <c:pt idx="25">
                  <c:v>0.14947159</c:v>
                </c:pt>
                <c:pt idx="26">
                  <c:v>0.15507353</c:v>
                </c:pt>
                <c:pt idx="27">
                  <c:v>0.14796791</c:v>
                </c:pt>
                <c:pt idx="28">
                  <c:v>0.15649502</c:v>
                </c:pt>
                <c:pt idx="29">
                  <c:v>0.16030119</c:v>
                </c:pt>
                <c:pt idx="30">
                  <c:v>0.15835971</c:v>
                </c:pt>
                <c:pt idx="31">
                  <c:v>0.15876583</c:v>
                </c:pt>
                <c:pt idx="32">
                  <c:v>0.15632496</c:v>
                </c:pt>
                <c:pt idx="33">
                  <c:v>0.15975904</c:v>
                </c:pt>
                <c:pt idx="34">
                  <c:v>0.15935853</c:v>
                </c:pt>
                <c:pt idx="35">
                  <c:v>0.16013844</c:v>
                </c:pt>
                <c:pt idx="36">
                  <c:v>0.16058557</c:v>
                </c:pt>
                <c:pt idx="37">
                  <c:v>0.15782743</c:v>
                </c:pt>
                <c:pt idx="38">
                  <c:v>0.15258313</c:v>
                </c:pt>
                <c:pt idx="39">
                  <c:v>0.15117683</c:v>
                </c:pt>
                <c:pt idx="40">
                  <c:v>0.15970792</c:v>
                </c:pt>
                <c:pt idx="41">
                  <c:v>0.15735784</c:v>
                </c:pt>
                <c:pt idx="42">
                  <c:v>0.15754948</c:v>
                </c:pt>
                <c:pt idx="43">
                  <c:v>0.159742</c:v>
                </c:pt>
                <c:pt idx="44">
                  <c:v>0.15812769</c:v>
                </c:pt>
                <c:pt idx="45">
                  <c:v>0.15243752</c:v>
                </c:pt>
                <c:pt idx="46">
                  <c:v>0.15207657</c:v>
                </c:pt>
                <c:pt idx="47">
                  <c:v>0.15153283</c:v>
                </c:pt>
                <c:pt idx="48">
                  <c:v>0.14831829</c:v>
                </c:pt>
                <c:pt idx="49">
                  <c:v>0.14663194</c:v>
                </c:pt>
                <c:pt idx="50">
                  <c:v>0.14969213</c:v>
                </c:pt>
                <c:pt idx="51">
                  <c:v>0.14847525</c:v>
                </c:pt>
                <c:pt idx="52">
                  <c:v>0.13891481</c:v>
                </c:pt>
                <c:pt idx="53">
                  <c:v>0.1426142</c:v>
                </c:pt>
                <c:pt idx="54">
                  <c:v>0.14627426</c:v>
                </c:pt>
                <c:pt idx="55">
                  <c:v>0.14282662</c:v>
                </c:pt>
                <c:pt idx="56">
                  <c:v>0.14213745</c:v>
                </c:pt>
                <c:pt idx="57">
                  <c:v>0.13071414</c:v>
                </c:pt>
                <c:pt idx="58">
                  <c:v>0.13974894</c:v>
                </c:pt>
                <c:pt idx="59">
                  <c:v>0.13264683</c:v>
                </c:pt>
                <c:pt idx="60">
                  <c:v>0.13315452</c:v>
                </c:pt>
                <c:pt idx="61">
                  <c:v>0.1350949</c:v>
                </c:pt>
                <c:pt idx="62">
                  <c:v>0.12437975</c:v>
                </c:pt>
                <c:pt idx="63">
                  <c:v>0.13119144</c:v>
                </c:pt>
                <c:pt idx="64">
                  <c:v>0.13070637</c:v>
                </c:pt>
                <c:pt idx="65">
                  <c:v>0.1270933</c:v>
                </c:pt>
                <c:pt idx="66">
                  <c:v>0.12664177</c:v>
                </c:pt>
                <c:pt idx="67">
                  <c:v>0.12111121</c:v>
                </c:pt>
                <c:pt idx="68">
                  <c:v>0.11894108</c:v>
                </c:pt>
                <c:pt idx="69">
                  <c:v>0.11802437</c:v>
                </c:pt>
                <c:pt idx="70">
                  <c:v>0.11761875</c:v>
                </c:pt>
                <c:pt idx="71">
                  <c:v>0.11829691</c:v>
                </c:pt>
                <c:pt idx="72">
                  <c:v>0.1131435</c:v>
                </c:pt>
                <c:pt idx="73">
                  <c:v>0.11533028</c:v>
                </c:pt>
                <c:pt idx="74">
                  <c:v>0.11381732</c:v>
                </c:pt>
                <c:pt idx="75">
                  <c:v>0.11209472</c:v>
                </c:pt>
                <c:pt idx="76">
                  <c:v>0.1094012</c:v>
                </c:pt>
                <c:pt idx="77">
                  <c:v>0.10896032</c:v>
                </c:pt>
                <c:pt idx="78">
                  <c:v>0.10426123</c:v>
                </c:pt>
                <c:pt idx="79">
                  <c:v>0.10391633</c:v>
                </c:pt>
                <c:pt idx="80">
                  <c:v>0.10657508</c:v>
                </c:pt>
                <c:pt idx="81">
                  <c:v>0.09851419</c:v>
                </c:pt>
                <c:pt idx="82">
                  <c:v>0.10291126</c:v>
                </c:pt>
                <c:pt idx="83">
                  <c:v>0.09407656</c:v>
                </c:pt>
                <c:pt idx="84">
                  <c:v>0.0923271</c:v>
                </c:pt>
                <c:pt idx="85">
                  <c:v>0.09144295</c:v>
                </c:pt>
                <c:pt idx="86">
                  <c:v>0.09164527</c:v>
                </c:pt>
                <c:pt idx="87">
                  <c:v>0.08995161</c:v>
                </c:pt>
                <c:pt idx="88">
                  <c:v>0.08802022</c:v>
                </c:pt>
                <c:pt idx="89">
                  <c:v>0.08414666</c:v>
                </c:pt>
                <c:pt idx="90">
                  <c:v>0.08174557</c:v>
                </c:pt>
                <c:pt idx="91">
                  <c:v>0.07770966</c:v>
                </c:pt>
                <c:pt idx="92">
                  <c:v>0.07686242</c:v>
                </c:pt>
                <c:pt idx="93">
                  <c:v>0.07192763</c:v>
                </c:pt>
                <c:pt idx="94">
                  <c:v>0.07336823</c:v>
                </c:pt>
                <c:pt idx="95">
                  <c:v>0.06967153</c:v>
                </c:pt>
                <c:pt idx="96">
                  <c:v>0.06609734</c:v>
                </c:pt>
                <c:pt idx="97">
                  <c:v>0.06677098</c:v>
                </c:pt>
                <c:pt idx="98">
                  <c:v>0.06468587</c:v>
                </c:pt>
                <c:pt idx="99">
                  <c:v>0.06295026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C-4A41-A123-1C35B987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53784"/>
        <c:axId val="2064947752"/>
      </c:lineChart>
      <c:lineChart>
        <c:grouping val="standard"/>
        <c:varyColors val="0"/>
        <c:ser>
          <c:idx val="3"/>
          <c:order val="2"/>
          <c:tx>
            <c:v>CTR(CPA)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'100er CTR + MAP'!$AG$32:$AG$131</c:f>
              <c:numCache>
                <c:formatCode>General</c:formatCode>
                <c:ptCount val="100"/>
                <c:pt idx="0">
                  <c:v>1.56521918</c:v>
                </c:pt>
                <c:pt idx="1">
                  <c:v>2.71572812</c:v>
                </c:pt>
                <c:pt idx="2">
                  <c:v>3.30988343</c:v>
                </c:pt>
                <c:pt idx="3">
                  <c:v>4.0</c:v>
                </c:pt>
                <c:pt idx="4">
                  <c:v>4.59345756</c:v>
                </c:pt>
                <c:pt idx="5">
                  <c:v>5.0</c:v>
                </c:pt>
                <c:pt idx="6">
                  <c:v>5.620916109999999</c:v>
                </c:pt>
                <c:pt idx="7">
                  <c:v>6.0</c:v>
                </c:pt>
                <c:pt idx="8">
                  <c:v>6.51108192</c:v>
                </c:pt>
                <c:pt idx="9">
                  <c:v>7.0</c:v>
                </c:pt>
                <c:pt idx="10">
                  <c:v>7.26091775</c:v>
                </c:pt>
                <c:pt idx="11">
                  <c:v>8.0</c:v>
                </c:pt>
                <c:pt idx="12">
                  <c:v>8.0</c:v>
                </c:pt>
                <c:pt idx="13">
                  <c:v>8.88987851</c:v>
                </c:pt>
                <c:pt idx="14">
                  <c:v>9.0</c:v>
                </c:pt>
                <c:pt idx="15">
                  <c:v>9.47598916</c:v>
                </c:pt>
                <c:pt idx="16">
                  <c:v>10.0</c:v>
                </c:pt>
                <c:pt idx="17">
                  <c:v>10.00615662</c:v>
                </c:pt>
                <c:pt idx="18">
                  <c:v>11.0</c:v>
                </c:pt>
                <c:pt idx="19">
                  <c:v>11.0</c:v>
                </c:pt>
                <c:pt idx="20">
                  <c:v>11.54477918</c:v>
                </c:pt>
                <c:pt idx="21">
                  <c:v>12.0</c:v>
                </c:pt>
                <c:pt idx="22">
                  <c:v>12.0368987</c:v>
                </c:pt>
                <c:pt idx="23">
                  <c:v>13.0</c:v>
                </c:pt>
                <c:pt idx="24">
                  <c:v>13.0</c:v>
                </c:pt>
                <c:pt idx="25">
                  <c:v>13.56842062</c:v>
                </c:pt>
                <c:pt idx="26">
                  <c:v>14.0</c:v>
                </c:pt>
                <c:pt idx="27">
                  <c:v>14.11106551</c:v>
                </c:pt>
                <c:pt idx="28">
                  <c:v>15.0</c:v>
                </c:pt>
                <c:pt idx="29">
                  <c:v>15.0</c:v>
                </c:pt>
                <c:pt idx="30">
                  <c:v>15.69861271</c:v>
                </c:pt>
                <c:pt idx="31">
                  <c:v>16.0</c:v>
                </c:pt>
                <c:pt idx="32">
                  <c:v>16.34083073</c:v>
                </c:pt>
                <c:pt idx="33">
                  <c:v>17.0</c:v>
                </c:pt>
                <c:pt idx="34">
                  <c:v>17.0</c:v>
                </c:pt>
                <c:pt idx="35">
                  <c:v>17.99408964</c:v>
                </c:pt>
                <c:pt idx="36">
                  <c:v>18.0</c:v>
                </c:pt>
                <c:pt idx="37">
                  <c:v>18.7752832</c:v>
                </c:pt>
                <c:pt idx="38">
                  <c:v>19.0</c:v>
                </c:pt>
                <c:pt idx="39">
                  <c:v>19.62904285</c:v>
                </c:pt>
                <c:pt idx="40">
                  <c:v>20.0</c:v>
                </c:pt>
                <c:pt idx="41">
                  <c:v>20.56214086</c:v>
                </c:pt>
                <c:pt idx="42">
                  <c:v>21.0</c:v>
                </c:pt>
                <c:pt idx="43">
                  <c:v>21.57675259</c:v>
                </c:pt>
                <c:pt idx="44">
                  <c:v>22.0</c:v>
                </c:pt>
                <c:pt idx="45">
                  <c:v>22.66585946</c:v>
                </c:pt>
                <c:pt idx="46">
                  <c:v>23.0</c:v>
                </c:pt>
                <c:pt idx="47">
                  <c:v>23.83200624</c:v>
                </c:pt>
                <c:pt idx="48">
                  <c:v>24.04847316</c:v>
                </c:pt>
                <c:pt idx="49">
                  <c:v>25.0</c:v>
                </c:pt>
                <c:pt idx="50">
                  <c:v>25.3487933</c:v>
                </c:pt>
                <c:pt idx="51">
                  <c:v>26.0</c:v>
                </c:pt>
                <c:pt idx="52">
                  <c:v>26.72603021</c:v>
                </c:pt>
                <c:pt idx="53">
                  <c:v>27.16733705</c:v>
                </c:pt>
                <c:pt idx="54">
                  <c:v>28.0</c:v>
                </c:pt>
                <c:pt idx="55">
                  <c:v>28.66828107</c:v>
                </c:pt>
                <c:pt idx="56">
                  <c:v>29.22332129</c:v>
                </c:pt>
                <c:pt idx="57">
                  <c:v>30.0</c:v>
                </c:pt>
                <c:pt idx="58">
                  <c:v>30.84419636</c:v>
                </c:pt>
                <c:pt idx="59">
                  <c:v>31.50369397</c:v>
                </c:pt>
                <c:pt idx="60">
                  <c:v>32.24002627</c:v>
                </c:pt>
                <c:pt idx="61">
                  <c:v>33.0242571</c:v>
                </c:pt>
                <c:pt idx="62">
                  <c:v>34.0</c:v>
                </c:pt>
                <c:pt idx="63">
                  <c:v>34.85692005</c:v>
                </c:pt>
                <c:pt idx="64">
                  <c:v>35.74778362</c:v>
                </c:pt>
                <c:pt idx="65">
                  <c:v>36.68166147</c:v>
                </c:pt>
                <c:pt idx="66">
                  <c:v>37.65596782</c:v>
                </c:pt>
                <c:pt idx="67">
                  <c:v>38.67948613</c:v>
                </c:pt>
                <c:pt idx="68">
                  <c:v>39.75332458</c:v>
                </c:pt>
                <c:pt idx="69">
                  <c:v>40.84567395</c:v>
                </c:pt>
                <c:pt idx="70">
                  <c:v>42.13212116</c:v>
                </c:pt>
                <c:pt idx="71">
                  <c:v>43.36016253</c:v>
                </c:pt>
                <c:pt idx="72">
                  <c:v>44.59920374</c:v>
                </c:pt>
                <c:pt idx="73">
                  <c:v>46.02877196</c:v>
                </c:pt>
                <c:pt idx="74">
                  <c:v>47.50307831</c:v>
                </c:pt>
                <c:pt idx="75">
                  <c:v>49.09534559</c:v>
                </c:pt>
                <c:pt idx="76">
                  <c:v>50.68822853</c:v>
                </c:pt>
                <c:pt idx="77">
                  <c:v>52.49839928</c:v>
                </c:pt>
                <c:pt idx="78">
                  <c:v>54.43305697</c:v>
                </c:pt>
                <c:pt idx="79">
                  <c:v>56.46121327</c:v>
                </c:pt>
                <c:pt idx="80">
                  <c:v>58.73411591</c:v>
                </c:pt>
                <c:pt idx="81">
                  <c:v>61.07872271</c:v>
                </c:pt>
                <c:pt idx="82">
                  <c:v>63.75976851</c:v>
                </c:pt>
                <c:pt idx="83">
                  <c:v>66.59132326</c:v>
                </c:pt>
                <c:pt idx="84">
                  <c:v>69.72861599</c:v>
                </c:pt>
                <c:pt idx="85">
                  <c:v>73.28213758</c:v>
                </c:pt>
                <c:pt idx="86">
                  <c:v>77.17078476</c:v>
                </c:pt>
                <c:pt idx="87">
                  <c:v>81.6195206</c:v>
                </c:pt>
                <c:pt idx="88">
                  <c:v>86.60105073</c:v>
                </c:pt>
                <c:pt idx="89">
                  <c:v>92.4043671</c:v>
                </c:pt>
                <c:pt idx="90">
                  <c:v>99.05450665</c:v>
                </c:pt>
                <c:pt idx="91">
                  <c:v>106.90137088</c:v>
                </c:pt>
                <c:pt idx="92">
                  <c:v>116.42468396</c:v>
                </c:pt>
                <c:pt idx="93">
                  <c:v>128.14041208</c:v>
                </c:pt>
                <c:pt idx="94">
                  <c:v>143.16943031</c:v>
                </c:pt>
                <c:pt idx="95">
                  <c:v>162.7911673</c:v>
                </c:pt>
                <c:pt idx="96">
                  <c:v>190.51929076</c:v>
                </c:pt>
                <c:pt idx="97">
                  <c:v>233.70452307</c:v>
                </c:pt>
                <c:pt idx="98">
                  <c:v>313.69048596</c:v>
                </c:pt>
                <c:pt idx="99">
                  <c:v>703.08639796</c:v>
                </c:pt>
              </c:numCache>
            </c:numRef>
          </c:cat>
          <c:val>
            <c:numRef>
              <c:f>'100er CTR + MAP'!$AH$32:$AH$131</c:f>
              <c:numCache>
                <c:formatCode>General</c:formatCode>
                <c:ptCount val="100"/>
                <c:pt idx="0">
                  <c:v>0.231782</c:v>
                </c:pt>
                <c:pt idx="1">
                  <c:v>0.219613</c:v>
                </c:pt>
                <c:pt idx="2">
                  <c:v>0.237295</c:v>
                </c:pt>
                <c:pt idx="3">
                  <c:v>0.265298</c:v>
                </c:pt>
                <c:pt idx="4">
                  <c:v>0.278814</c:v>
                </c:pt>
                <c:pt idx="5">
                  <c:v>0.291325</c:v>
                </c:pt>
                <c:pt idx="6">
                  <c:v>0.300562</c:v>
                </c:pt>
                <c:pt idx="7">
                  <c:v>0.311857</c:v>
                </c:pt>
                <c:pt idx="8">
                  <c:v>0.33106</c:v>
                </c:pt>
                <c:pt idx="9">
                  <c:v>0.327736</c:v>
                </c:pt>
                <c:pt idx="10">
                  <c:v>0.331335</c:v>
                </c:pt>
                <c:pt idx="11">
                  <c:v>0.350957</c:v>
                </c:pt>
                <c:pt idx="12">
                  <c:v>0.345831</c:v>
                </c:pt>
                <c:pt idx="13">
                  <c:v>0.367081</c:v>
                </c:pt>
                <c:pt idx="14">
                  <c:v>0.354901</c:v>
                </c:pt>
                <c:pt idx="15">
                  <c:v>0.356872</c:v>
                </c:pt>
                <c:pt idx="16">
                  <c:v>0.367244</c:v>
                </c:pt>
                <c:pt idx="17">
                  <c:v>0.37401</c:v>
                </c:pt>
                <c:pt idx="18">
                  <c:v>0.370327</c:v>
                </c:pt>
                <c:pt idx="19">
                  <c:v>0.380854</c:v>
                </c:pt>
                <c:pt idx="20">
                  <c:v>0.375676</c:v>
                </c:pt>
                <c:pt idx="21">
                  <c:v>0.38811</c:v>
                </c:pt>
                <c:pt idx="22">
                  <c:v>0.387065</c:v>
                </c:pt>
                <c:pt idx="23">
                  <c:v>0.385905</c:v>
                </c:pt>
                <c:pt idx="24">
                  <c:v>0.381973</c:v>
                </c:pt>
                <c:pt idx="25">
                  <c:v>0.38058</c:v>
                </c:pt>
                <c:pt idx="26">
                  <c:v>0.387134</c:v>
                </c:pt>
                <c:pt idx="27">
                  <c:v>0.38857</c:v>
                </c:pt>
                <c:pt idx="28">
                  <c:v>0.389862</c:v>
                </c:pt>
                <c:pt idx="29">
                  <c:v>0.383307</c:v>
                </c:pt>
                <c:pt idx="30">
                  <c:v>0.399174</c:v>
                </c:pt>
                <c:pt idx="31">
                  <c:v>0.397418</c:v>
                </c:pt>
                <c:pt idx="32">
                  <c:v>0.400343</c:v>
                </c:pt>
                <c:pt idx="33">
                  <c:v>0.393394</c:v>
                </c:pt>
                <c:pt idx="34">
                  <c:v>0.392646</c:v>
                </c:pt>
                <c:pt idx="35">
                  <c:v>0.398672</c:v>
                </c:pt>
                <c:pt idx="36">
                  <c:v>0.392123</c:v>
                </c:pt>
                <c:pt idx="37">
                  <c:v>0.392752</c:v>
                </c:pt>
                <c:pt idx="38">
                  <c:v>0.390015</c:v>
                </c:pt>
                <c:pt idx="39">
                  <c:v>0.390764</c:v>
                </c:pt>
                <c:pt idx="40">
                  <c:v>0.392954</c:v>
                </c:pt>
                <c:pt idx="41">
                  <c:v>0.395447</c:v>
                </c:pt>
                <c:pt idx="42">
                  <c:v>0.396024</c:v>
                </c:pt>
                <c:pt idx="43">
                  <c:v>0.402694</c:v>
                </c:pt>
                <c:pt idx="44">
                  <c:v>0.394579</c:v>
                </c:pt>
                <c:pt idx="45">
                  <c:v>0.392091</c:v>
                </c:pt>
                <c:pt idx="46">
                  <c:v>0.396423</c:v>
                </c:pt>
                <c:pt idx="47">
                  <c:v>0.398114</c:v>
                </c:pt>
                <c:pt idx="48">
                  <c:v>0.388823</c:v>
                </c:pt>
                <c:pt idx="49">
                  <c:v>0.384354</c:v>
                </c:pt>
                <c:pt idx="50">
                  <c:v>0.385795</c:v>
                </c:pt>
                <c:pt idx="51">
                  <c:v>0.397116</c:v>
                </c:pt>
                <c:pt idx="52">
                  <c:v>0.393923</c:v>
                </c:pt>
                <c:pt idx="53">
                  <c:v>0.392864</c:v>
                </c:pt>
                <c:pt idx="54">
                  <c:v>0.387299</c:v>
                </c:pt>
                <c:pt idx="55">
                  <c:v>0.388539</c:v>
                </c:pt>
                <c:pt idx="56">
                  <c:v>0.39187</c:v>
                </c:pt>
                <c:pt idx="57">
                  <c:v>0.384179</c:v>
                </c:pt>
                <c:pt idx="58">
                  <c:v>0.38486</c:v>
                </c:pt>
                <c:pt idx="59">
                  <c:v>0.390402</c:v>
                </c:pt>
                <c:pt idx="60">
                  <c:v>0.385323</c:v>
                </c:pt>
                <c:pt idx="61">
                  <c:v>0.382953</c:v>
                </c:pt>
                <c:pt idx="62">
                  <c:v>0.383439</c:v>
                </c:pt>
                <c:pt idx="63">
                  <c:v>0.383321</c:v>
                </c:pt>
                <c:pt idx="64">
                  <c:v>0.38309</c:v>
                </c:pt>
                <c:pt idx="65">
                  <c:v>0.380466</c:v>
                </c:pt>
                <c:pt idx="66">
                  <c:v>0.379601</c:v>
                </c:pt>
                <c:pt idx="67">
                  <c:v>0.37746</c:v>
                </c:pt>
                <c:pt idx="68">
                  <c:v>0.380874</c:v>
                </c:pt>
                <c:pt idx="69">
                  <c:v>0.375157</c:v>
                </c:pt>
                <c:pt idx="70">
                  <c:v>0.379657</c:v>
                </c:pt>
                <c:pt idx="71">
                  <c:v>0.374174</c:v>
                </c:pt>
                <c:pt idx="72">
                  <c:v>0.374583</c:v>
                </c:pt>
                <c:pt idx="73">
                  <c:v>0.375509</c:v>
                </c:pt>
                <c:pt idx="74">
                  <c:v>0.370904</c:v>
                </c:pt>
                <c:pt idx="75">
                  <c:v>0.365367</c:v>
                </c:pt>
                <c:pt idx="76">
                  <c:v>0.361872</c:v>
                </c:pt>
                <c:pt idx="77">
                  <c:v>0.370449</c:v>
                </c:pt>
                <c:pt idx="78">
                  <c:v>0.362329</c:v>
                </c:pt>
                <c:pt idx="79">
                  <c:v>0.363335</c:v>
                </c:pt>
                <c:pt idx="80">
                  <c:v>0.356986</c:v>
                </c:pt>
                <c:pt idx="81">
                  <c:v>0.359022</c:v>
                </c:pt>
                <c:pt idx="82">
                  <c:v>0.354674</c:v>
                </c:pt>
                <c:pt idx="83">
                  <c:v>0.348395</c:v>
                </c:pt>
                <c:pt idx="84">
                  <c:v>0.347745</c:v>
                </c:pt>
                <c:pt idx="85">
                  <c:v>0.344932</c:v>
                </c:pt>
                <c:pt idx="86">
                  <c:v>0.339328</c:v>
                </c:pt>
                <c:pt idx="87">
                  <c:v>0.335971</c:v>
                </c:pt>
                <c:pt idx="88">
                  <c:v>0.330613</c:v>
                </c:pt>
                <c:pt idx="89">
                  <c:v>0.33198</c:v>
                </c:pt>
                <c:pt idx="90">
                  <c:v>0.327835</c:v>
                </c:pt>
                <c:pt idx="91">
                  <c:v>0.32319</c:v>
                </c:pt>
                <c:pt idx="92">
                  <c:v>0.316808</c:v>
                </c:pt>
                <c:pt idx="93">
                  <c:v>0.309126</c:v>
                </c:pt>
                <c:pt idx="94">
                  <c:v>0.304982</c:v>
                </c:pt>
                <c:pt idx="95">
                  <c:v>0.289326</c:v>
                </c:pt>
                <c:pt idx="96">
                  <c:v>0.284625</c:v>
                </c:pt>
                <c:pt idx="97">
                  <c:v>0.273643</c:v>
                </c:pt>
                <c:pt idx="98">
                  <c:v>0.258451</c:v>
                </c:pt>
                <c:pt idx="99">
                  <c:v>0.217862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0C-4A41-A123-1C35B9879275}"/>
            </c:ext>
          </c:extLst>
        </c:ser>
        <c:ser>
          <c:idx val="4"/>
          <c:order val="3"/>
          <c:tx>
            <c:v>CTR(MLT)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'100er CTR + MAP'!$AG$32:$AG$131</c:f>
              <c:numCache>
                <c:formatCode>General</c:formatCode>
                <c:ptCount val="100"/>
                <c:pt idx="0">
                  <c:v>1.56521918</c:v>
                </c:pt>
                <c:pt idx="1">
                  <c:v>2.71572812</c:v>
                </c:pt>
                <c:pt idx="2">
                  <c:v>3.30988343</c:v>
                </c:pt>
                <c:pt idx="3">
                  <c:v>4.0</c:v>
                </c:pt>
                <c:pt idx="4">
                  <c:v>4.59345756</c:v>
                </c:pt>
                <c:pt idx="5">
                  <c:v>5.0</c:v>
                </c:pt>
                <c:pt idx="6">
                  <c:v>5.620916109999999</c:v>
                </c:pt>
                <c:pt idx="7">
                  <c:v>6.0</c:v>
                </c:pt>
                <c:pt idx="8">
                  <c:v>6.51108192</c:v>
                </c:pt>
                <c:pt idx="9">
                  <c:v>7.0</c:v>
                </c:pt>
                <c:pt idx="10">
                  <c:v>7.26091775</c:v>
                </c:pt>
                <c:pt idx="11">
                  <c:v>8.0</c:v>
                </c:pt>
                <c:pt idx="12">
                  <c:v>8.0</c:v>
                </c:pt>
                <c:pt idx="13">
                  <c:v>8.88987851</c:v>
                </c:pt>
                <c:pt idx="14">
                  <c:v>9.0</c:v>
                </c:pt>
                <c:pt idx="15">
                  <c:v>9.47598916</c:v>
                </c:pt>
                <c:pt idx="16">
                  <c:v>10.0</c:v>
                </c:pt>
                <c:pt idx="17">
                  <c:v>10.00615662</c:v>
                </c:pt>
                <c:pt idx="18">
                  <c:v>11.0</c:v>
                </c:pt>
                <c:pt idx="19">
                  <c:v>11.0</c:v>
                </c:pt>
                <c:pt idx="20">
                  <c:v>11.54477918</c:v>
                </c:pt>
                <c:pt idx="21">
                  <c:v>12.0</c:v>
                </c:pt>
                <c:pt idx="22">
                  <c:v>12.0368987</c:v>
                </c:pt>
                <c:pt idx="23">
                  <c:v>13.0</c:v>
                </c:pt>
                <c:pt idx="24">
                  <c:v>13.0</c:v>
                </c:pt>
                <c:pt idx="25">
                  <c:v>13.56842062</c:v>
                </c:pt>
                <c:pt idx="26">
                  <c:v>14.0</c:v>
                </c:pt>
                <c:pt idx="27">
                  <c:v>14.11106551</c:v>
                </c:pt>
                <c:pt idx="28">
                  <c:v>15.0</c:v>
                </c:pt>
                <c:pt idx="29">
                  <c:v>15.0</c:v>
                </c:pt>
                <c:pt idx="30">
                  <c:v>15.69861271</c:v>
                </c:pt>
                <c:pt idx="31">
                  <c:v>16.0</c:v>
                </c:pt>
                <c:pt idx="32">
                  <c:v>16.34083073</c:v>
                </c:pt>
                <c:pt idx="33">
                  <c:v>17.0</c:v>
                </c:pt>
                <c:pt idx="34">
                  <c:v>17.0</c:v>
                </c:pt>
                <c:pt idx="35">
                  <c:v>17.99408964</c:v>
                </c:pt>
                <c:pt idx="36">
                  <c:v>18.0</c:v>
                </c:pt>
                <c:pt idx="37">
                  <c:v>18.7752832</c:v>
                </c:pt>
                <c:pt idx="38">
                  <c:v>19.0</c:v>
                </c:pt>
                <c:pt idx="39">
                  <c:v>19.62904285</c:v>
                </c:pt>
                <c:pt idx="40">
                  <c:v>20.0</c:v>
                </c:pt>
                <c:pt idx="41">
                  <c:v>20.56214086</c:v>
                </c:pt>
                <c:pt idx="42">
                  <c:v>21.0</c:v>
                </c:pt>
                <c:pt idx="43">
                  <c:v>21.57675259</c:v>
                </c:pt>
                <c:pt idx="44">
                  <c:v>22.0</c:v>
                </c:pt>
                <c:pt idx="45">
                  <c:v>22.66585946</c:v>
                </c:pt>
                <c:pt idx="46">
                  <c:v>23.0</c:v>
                </c:pt>
                <c:pt idx="47">
                  <c:v>23.83200624</c:v>
                </c:pt>
                <c:pt idx="48">
                  <c:v>24.04847316</c:v>
                </c:pt>
                <c:pt idx="49">
                  <c:v>25.0</c:v>
                </c:pt>
                <c:pt idx="50">
                  <c:v>25.3487933</c:v>
                </c:pt>
                <c:pt idx="51">
                  <c:v>26.0</c:v>
                </c:pt>
                <c:pt idx="52">
                  <c:v>26.72603021</c:v>
                </c:pt>
                <c:pt idx="53">
                  <c:v>27.16733705</c:v>
                </c:pt>
                <c:pt idx="54">
                  <c:v>28.0</c:v>
                </c:pt>
                <c:pt idx="55">
                  <c:v>28.66828107</c:v>
                </c:pt>
                <c:pt idx="56">
                  <c:v>29.22332129</c:v>
                </c:pt>
                <c:pt idx="57">
                  <c:v>30.0</c:v>
                </c:pt>
                <c:pt idx="58">
                  <c:v>30.84419636</c:v>
                </c:pt>
                <c:pt idx="59">
                  <c:v>31.50369397</c:v>
                </c:pt>
                <c:pt idx="60">
                  <c:v>32.24002627</c:v>
                </c:pt>
                <c:pt idx="61">
                  <c:v>33.0242571</c:v>
                </c:pt>
                <c:pt idx="62">
                  <c:v>34.0</c:v>
                </c:pt>
                <c:pt idx="63">
                  <c:v>34.85692005</c:v>
                </c:pt>
                <c:pt idx="64">
                  <c:v>35.74778362</c:v>
                </c:pt>
                <c:pt idx="65">
                  <c:v>36.68166147</c:v>
                </c:pt>
                <c:pt idx="66">
                  <c:v>37.65596782</c:v>
                </c:pt>
                <c:pt idx="67">
                  <c:v>38.67948613</c:v>
                </c:pt>
                <c:pt idx="68">
                  <c:v>39.75332458</c:v>
                </c:pt>
                <c:pt idx="69">
                  <c:v>40.84567395</c:v>
                </c:pt>
                <c:pt idx="70">
                  <c:v>42.13212116</c:v>
                </c:pt>
                <c:pt idx="71">
                  <c:v>43.36016253</c:v>
                </c:pt>
                <c:pt idx="72">
                  <c:v>44.59920374</c:v>
                </c:pt>
                <c:pt idx="73">
                  <c:v>46.02877196</c:v>
                </c:pt>
                <c:pt idx="74">
                  <c:v>47.50307831</c:v>
                </c:pt>
                <c:pt idx="75">
                  <c:v>49.09534559</c:v>
                </c:pt>
                <c:pt idx="76">
                  <c:v>50.68822853</c:v>
                </c:pt>
                <c:pt idx="77">
                  <c:v>52.49839928</c:v>
                </c:pt>
                <c:pt idx="78">
                  <c:v>54.43305697</c:v>
                </c:pt>
                <c:pt idx="79">
                  <c:v>56.46121327</c:v>
                </c:pt>
                <c:pt idx="80">
                  <c:v>58.73411591</c:v>
                </c:pt>
                <c:pt idx="81">
                  <c:v>61.07872271</c:v>
                </c:pt>
                <c:pt idx="82">
                  <c:v>63.75976851</c:v>
                </c:pt>
                <c:pt idx="83">
                  <c:v>66.59132326</c:v>
                </c:pt>
                <c:pt idx="84">
                  <c:v>69.72861599</c:v>
                </c:pt>
                <c:pt idx="85">
                  <c:v>73.28213758</c:v>
                </c:pt>
                <c:pt idx="86">
                  <c:v>77.17078476</c:v>
                </c:pt>
                <c:pt idx="87">
                  <c:v>81.6195206</c:v>
                </c:pt>
                <c:pt idx="88">
                  <c:v>86.60105073</c:v>
                </c:pt>
                <c:pt idx="89">
                  <c:v>92.4043671</c:v>
                </c:pt>
                <c:pt idx="90">
                  <c:v>99.05450665</c:v>
                </c:pt>
                <c:pt idx="91">
                  <c:v>106.90137088</c:v>
                </c:pt>
                <c:pt idx="92">
                  <c:v>116.42468396</c:v>
                </c:pt>
                <c:pt idx="93">
                  <c:v>128.14041208</c:v>
                </c:pt>
                <c:pt idx="94">
                  <c:v>143.16943031</c:v>
                </c:pt>
                <c:pt idx="95">
                  <c:v>162.7911673</c:v>
                </c:pt>
                <c:pt idx="96">
                  <c:v>190.51929076</c:v>
                </c:pt>
                <c:pt idx="97">
                  <c:v>233.70452307</c:v>
                </c:pt>
                <c:pt idx="98">
                  <c:v>313.69048596</c:v>
                </c:pt>
                <c:pt idx="99">
                  <c:v>703.08639796</c:v>
                </c:pt>
              </c:numCache>
            </c:numRef>
          </c:cat>
          <c:val>
            <c:numRef>
              <c:f>'100er CTR + MAP'!$AI$32:$AI$131</c:f>
              <c:numCache>
                <c:formatCode>General</c:formatCode>
                <c:ptCount val="100"/>
                <c:pt idx="0">
                  <c:v>0.414519</c:v>
                </c:pt>
                <c:pt idx="1">
                  <c:v>0.431627</c:v>
                </c:pt>
                <c:pt idx="2">
                  <c:v>0.463036</c:v>
                </c:pt>
                <c:pt idx="3">
                  <c:v>0.461137</c:v>
                </c:pt>
                <c:pt idx="4">
                  <c:v>0.4656</c:v>
                </c:pt>
                <c:pt idx="5">
                  <c:v>0.469266</c:v>
                </c:pt>
                <c:pt idx="6">
                  <c:v>0.471499</c:v>
                </c:pt>
                <c:pt idx="7">
                  <c:v>0.467927</c:v>
                </c:pt>
                <c:pt idx="8">
                  <c:v>0.47529</c:v>
                </c:pt>
                <c:pt idx="9">
                  <c:v>0.476422</c:v>
                </c:pt>
                <c:pt idx="10">
                  <c:v>0.480311</c:v>
                </c:pt>
                <c:pt idx="11">
                  <c:v>0.483313</c:v>
                </c:pt>
                <c:pt idx="12">
                  <c:v>0.481978</c:v>
                </c:pt>
                <c:pt idx="13">
                  <c:v>0.492491</c:v>
                </c:pt>
                <c:pt idx="14">
                  <c:v>0.483876</c:v>
                </c:pt>
                <c:pt idx="15">
                  <c:v>0.48997</c:v>
                </c:pt>
                <c:pt idx="16">
                  <c:v>0.494594</c:v>
                </c:pt>
                <c:pt idx="17">
                  <c:v>0.494207</c:v>
                </c:pt>
                <c:pt idx="18">
                  <c:v>0.492904</c:v>
                </c:pt>
                <c:pt idx="19">
                  <c:v>0.492849</c:v>
                </c:pt>
                <c:pt idx="20">
                  <c:v>0.498031</c:v>
                </c:pt>
                <c:pt idx="21">
                  <c:v>0.497499</c:v>
                </c:pt>
                <c:pt idx="22">
                  <c:v>0.496028</c:v>
                </c:pt>
                <c:pt idx="23">
                  <c:v>0.498156</c:v>
                </c:pt>
                <c:pt idx="24">
                  <c:v>0.49856</c:v>
                </c:pt>
                <c:pt idx="25">
                  <c:v>0.493107</c:v>
                </c:pt>
                <c:pt idx="26">
                  <c:v>0.498802</c:v>
                </c:pt>
                <c:pt idx="27">
                  <c:v>0.494017</c:v>
                </c:pt>
                <c:pt idx="28">
                  <c:v>0.496486</c:v>
                </c:pt>
                <c:pt idx="29">
                  <c:v>0.488047</c:v>
                </c:pt>
                <c:pt idx="30">
                  <c:v>0.490841</c:v>
                </c:pt>
                <c:pt idx="31">
                  <c:v>0.489616</c:v>
                </c:pt>
                <c:pt idx="32">
                  <c:v>0.493362</c:v>
                </c:pt>
                <c:pt idx="33">
                  <c:v>0.496827</c:v>
                </c:pt>
                <c:pt idx="34">
                  <c:v>0.488202</c:v>
                </c:pt>
                <c:pt idx="35">
                  <c:v>0.49261</c:v>
                </c:pt>
                <c:pt idx="36">
                  <c:v>0.490172</c:v>
                </c:pt>
                <c:pt idx="37">
                  <c:v>0.479622</c:v>
                </c:pt>
                <c:pt idx="38">
                  <c:v>0.478279</c:v>
                </c:pt>
                <c:pt idx="39">
                  <c:v>0.478228</c:v>
                </c:pt>
                <c:pt idx="40">
                  <c:v>0.484839</c:v>
                </c:pt>
                <c:pt idx="41">
                  <c:v>0.480913</c:v>
                </c:pt>
                <c:pt idx="42">
                  <c:v>0.482489</c:v>
                </c:pt>
                <c:pt idx="43">
                  <c:v>0.484575</c:v>
                </c:pt>
                <c:pt idx="44">
                  <c:v>0.476055</c:v>
                </c:pt>
                <c:pt idx="45">
                  <c:v>0.471137</c:v>
                </c:pt>
                <c:pt idx="46">
                  <c:v>0.473719</c:v>
                </c:pt>
                <c:pt idx="47">
                  <c:v>0.47393</c:v>
                </c:pt>
                <c:pt idx="48">
                  <c:v>0.472737</c:v>
                </c:pt>
                <c:pt idx="49">
                  <c:v>0.455956</c:v>
                </c:pt>
                <c:pt idx="50">
                  <c:v>0.462003</c:v>
                </c:pt>
                <c:pt idx="51">
                  <c:v>0.469179</c:v>
                </c:pt>
                <c:pt idx="52">
                  <c:v>0.469405</c:v>
                </c:pt>
                <c:pt idx="53">
                  <c:v>0.45878</c:v>
                </c:pt>
                <c:pt idx="54">
                  <c:v>0.458098</c:v>
                </c:pt>
                <c:pt idx="55">
                  <c:v>0.448699</c:v>
                </c:pt>
                <c:pt idx="56">
                  <c:v>0.448636</c:v>
                </c:pt>
                <c:pt idx="57">
                  <c:v>0.447663</c:v>
                </c:pt>
                <c:pt idx="58">
                  <c:v>0.448053</c:v>
                </c:pt>
                <c:pt idx="59">
                  <c:v>0.44117</c:v>
                </c:pt>
                <c:pt idx="60">
                  <c:v>0.438774</c:v>
                </c:pt>
                <c:pt idx="61">
                  <c:v>0.435492</c:v>
                </c:pt>
                <c:pt idx="62">
                  <c:v>0.436905</c:v>
                </c:pt>
                <c:pt idx="63">
                  <c:v>0.425198</c:v>
                </c:pt>
                <c:pt idx="64">
                  <c:v>0.425116</c:v>
                </c:pt>
                <c:pt idx="65">
                  <c:v>0.429362</c:v>
                </c:pt>
                <c:pt idx="66">
                  <c:v>0.421703</c:v>
                </c:pt>
                <c:pt idx="67">
                  <c:v>0.414204</c:v>
                </c:pt>
                <c:pt idx="68">
                  <c:v>0.410797</c:v>
                </c:pt>
                <c:pt idx="69">
                  <c:v>0.405843</c:v>
                </c:pt>
                <c:pt idx="70">
                  <c:v>0.406384</c:v>
                </c:pt>
                <c:pt idx="71">
                  <c:v>0.404463</c:v>
                </c:pt>
                <c:pt idx="72">
                  <c:v>0.39926</c:v>
                </c:pt>
                <c:pt idx="73">
                  <c:v>0.398158</c:v>
                </c:pt>
                <c:pt idx="74">
                  <c:v>0.39871</c:v>
                </c:pt>
                <c:pt idx="75">
                  <c:v>0.381491</c:v>
                </c:pt>
                <c:pt idx="76">
                  <c:v>0.380411</c:v>
                </c:pt>
                <c:pt idx="77">
                  <c:v>0.382189</c:v>
                </c:pt>
                <c:pt idx="78">
                  <c:v>0.370992</c:v>
                </c:pt>
                <c:pt idx="79">
                  <c:v>0.367028</c:v>
                </c:pt>
                <c:pt idx="80">
                  <c:v>0.365989</c:v>
                </c:pt>
                <c:pt idx="81">
                  <c:v>0.359469</c:v>
                </c:pt>
                <c:pt idx="82">
                  <c:v>0.357628</c:v>
                </c:pt>
                <c:pt idx="83">
                  <c:v>0.350314</c:v>
                </c:pt>
                <c:pt idx="84">
                  <c:v>0.339429</c:v>
                </c:pt>
                <c:pt idx="85">
                  <c:v>0.337369</c:v>
                </c:pt>
                <c:pt idx="86">
                  <c:v>0.326749</c:v>
                </c:pt>
                <c:pt idx="87">
                  <c:v>0.31936</c:v>
                </c:pt>
                <c:pt idx="88">
                  <c:v>0.310374</c:v>
                </c:pt>
                <c:pt idx="89">
                  <c:v>0.306884</c:v>
                </c:pt>
                <c:pt idx="90">
                  <c:v>0.295598</c:v>
                </c:pt>
                <c:pt idx="91">
                  <c:v>0.293233</c:v>
                </c:pt>
                <c:pt idx="92">
                  <c:v>0.282934</c:v>
                </c:pt>
                <c:pt idx="93">
                  <c:v>0.269343</c:v>
                </c:pt>
                <c:pt idx="94">
                  <c:v>0.26116</c:v>
                </c:pt>
                <c:pt idx="95">
                  <c:v>0.24813</c:v>
                </c:pt>
                <c:pt idx="96">
                  <c:v>0.235642</c:v>
                </c:pt>
                <c:pt idx="97">
                  <c:v>0.215747</c:v>
                </c:pt>
                <c:pt idx="98">
                  <c:v>0.195073</c:v>
                </c:pt>
                <c:pt idx="99">
                  <c:v>0.163063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90C-4A41-A123-1C35B987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36920"/>
        <c:axId val="2064942328"/>
      </c:lineChart>
      <c:catAx>
        <c:axId val="20649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Avg. outlinks </a:t>
                </a:r>
                <a:r>
                  <a:rPr lang="de-DE" baseline="0"/>
                  <a:t>of percentiles in "See also"-corpus</a:t>
                </a:r>
                <a:endParaRPr lang="de-DE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064947752"/>
        <c:crosses val="autoZero"/>
        <c:auto val="1"/>
        <c:lblAlgn val="ctr"/>
        <c:lblOffset val="100"/>
        <c:tickLblSkip val="8"/>
        <c:noMultiLvlLbl val="0"/>
      </c:catAx>
      <c:valAx>
        <c:axId val="206494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953784"/>
        <c:crosses val="autoZero"/>
        <c:crossBetween val="between"/>
      </c:valAx>
      <c:valAx>
        <c:axId val="2064942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936920"/>
        <c:crosses val="max"/>
        <c:crossBetween val="between"/>
      </c:valAx>
      <c:catAx>
        <c:axId val="20649369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Avg. outlinks of percentiles in Clickstream-corpus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064942328"/>
        <c:crosses val="max"/>
        <c:auto val="1"/>
        <c:lblAlgn val="ctr"/>
        <c:lblOffset val="100"/>
        <c:tickLblSkip val="8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MAP(CPA)</c:v>
          </c:tx>
          <c:marker>
            <c:symbol val="none"/>
          </c:marker>
          <c:cat>
            <c:strRef>
              <c:f>'100er CTR + MAP'!$M$32:$M$131</c:f>
              <c:strCache>
                <c:ptCount val="100"/>
                <c:pt idx="0">
                  <c:v>1.
1</c:v>
                </c:pt>
                <c:pt idx="1">
                  <c:v>2.
1</c:v>
                </c:pt>
                <c:pt idx="2">
                  <c:v>3.
1</c:v>
                </c:pt>
                <c:pt idx="3">
                  <c:v>4.
1</c:v>
                </c:pt>
                <c:pt idx="4">
                  <c:v>5.
1</c:v>
                </c:pt>
                <c:pt idx="5">
                  <c:v>6.
1</c:v>
                </c:pt>
                <c:pt idx="6">
                  <c:v>7.
1</c:v>
                </c:pt>
                <c:pt idx="7">
                  <c:v>8.
1</c:v>
                </c:pt>
                <c:pt idx="8">
                  <c:v>9.
1</c:v>
                </c:pt>
                <c:pt idx="9">
                  <c:v>10.
1</c:v>
                </c:pt>
                <c:pt idx="10">
                  <c:v>11.
2</c:v>
                </c:pt>
                <c:pt idx="11">
                  <c:v>12.
2</c:v>
                </c:pt>
                <c:pt idx="12">
                  <c:v>13.
2</c:v>
                </c:pt>
                <c:pt idx="13">
                  <c:v>14.
2</c:v>
                </c:pt>
                <c:pt idx="14">
                  <c:v>15.
2</c:v>
                </c:pt>
                <c:pt idx="15">
                  <c:v>16.
2</c:v>
                </c:pt>
                <c:pt idx="16">
                  <c:v>17.
2</c:v>
                </c:pt>
                <c:pt idx="17">
                  <c:v>18.
2</c:v>
                </c:pt>
                <c:pt idx="18">
                  <c:v>19.
2</c:v>
                </c:pt>
                <c:pt idx="19">
                  <c:v>20.
3</c:v>
                </c:pt>
                <c:pt idx="20">
                  <c:v>21.
3</c:v>
                </c:pt>
                <c:pt idx="21">
                  <c:v>22.
3</c:v>
                </c:pt>
                <c:pt idx="22">
                  <c:v>23.
3</c:v>
                </c:pt>
                <c:pt idx="23">
                  <c:v>24.
3</c:v>
                </c:pt>
                <c:pt idx="24">
                  <c:v>25.
3</c:v>
                </c:pt>
                <c:pt idx="25">
                  <c:v>26.
3</c:v>
                </c:pt>
                <c:pt idx="26">
                  <c:v>27.
3</c:v>
                </c:pt>
                <c:pt idx="27">
                  <c:v>28.
4</c:v>
                </c:pt>
                <c:pt idx="28">
                  <c:v>29.
4</c:v>
                </c:pt>
                <c:pt idx="29">
                  <c:v>30.
4</c:v>
                </c:pt>
                <c:pt idx="30">
                  <c:v>31.
4</c:v>
                </c:pt>
                <c:pt idx="31">
                  <c:v>32.
4</c:v>
                </c:pt>
                <c:pt idx="32">
                  <c:v>33.
4</c:v>
                </c:pt>
                <c:pt idx="33">
                  <c:v>34.
4</c:v>
                </c:pt>
                <c:pt idx="34">
                  <c:v>35.
5</c:v>
                </c:pt>
                <c:pt idx="35">
                  <c:v>36.
5</c:v>
                </c:pt>
                <c:pt idx="36">
                  <c:v>37.
5</c:v>
                </c:pt>
                <c:pt idx="37">
                  <c:v>38.
5</c:v>
                </c:pt>
                <c:pt idx="38">
                  <c:v>39.
5</c:v>
                </c:pt>
                <c:pt idx="39">
                  <c:v>40.
6</c:v>
                </c:pt>
                <c:pt idx="40">
                  <c:v>41.
6</c:v>
                </c:pt>
                <c:pt idx="41">
                  <c:v>42.
6</c:v>
                </c:pt>
                <c:pt idx="42">
                  <c:v>43.
6</c:v>
                </c:pt>
                <c:pt idx="43">
                  <c:v>44.
7</c:v>
                </c:pt>
                <c:pt idx="44">
                  <c:v>45.
7</c:v>
                </c:pt>
                <c:pt idx="45">
                  <c:v>46.
7</c:v>
                </c:pt>
                <c:pt idx="46">
                  <c:v>47.
7</c:v>
                </c:pt>
                <c:pt idx="47">
                  <c:v>48.
8</c:v>
                </c:pt>
                <c:pt idx="48">
                  <c:v>49.
8</c:v>
                </c:pt>
                <c:pt idx="49">
                  <c:v>50.
8</c:v>
                </c:pt>
                <c:pt idx="50">
                  <c:v>51.
9</c:v>
                </c:pt>
                <c:pt idx="51">
                  <c:v>52.
9</c:v>
                </c:pt>
                <c:pt idx="52">
                  <c:v>53.
9</c:v>
                </c:pt>
                <c:pt idx="53">
                  <c:v>54.
10</c:v>
                </c:pt>
                <c:pt idx="54">
                  <c:v>55.
10</c:v>
                </c:pt>
                <c:pt idx="55">
                  <c:v>56.
10</c:v>
                </c:pt>
                <c:pt idx="56">
                  <c:v>57.
11</c:v>
                </c:pt>
                <c:pt idx="57">
                  <c:v>58.
11</c:v>
                </c:pt>
                <c:pt idx="58">
                  <c:v>59.
12</c:v>
                </c:pt>
                <c:pt idx="59">
                  <c:v>60.
12</c:v>
                </c:pt>
                <c:pt idx="60">
                  <c:v>61.
13</c:v>
                </c:pt>
                <c:pt idx="61">
                  <c:v>62.
14</c:v>
                </c:pt>
                <c:pt idx="62">
                  <c:v>63.
14</c:v>
                </c:pt>
                <c:pt idx="63">
                  <c:v>64.
15</c:v>
                </c:pt>
                <c:pt idx="64">
                  <c:v>65.
16</c:v>
                </c:pt>
                <c:pt idx="65">
                  <c:v>66.
16</c:v>
                </c:pt>
                <c:pt idx="66">
                  <c:v>67.
17</c:v>
                </c:pt>
                <c:pt idx="67">
                  <c:v>68.
18</c:v>
                </c:pt>
                <c:pt idx="68">
                  <c:v>69.
19</c:v>
                </c:pt>
                <c:pt idx="69">
                  <c:v>70.
20</c:v>
                </c:pt>
                <c:pt idx="70">
                  <c:v>71.
21</c:v>
                </c:pt>
                <c:pt idx="71">
                  <c:v>72.
22</c:v>
                </c:pt>
                <c:pt idx="72">
                  <c:v>73.
23</c:v>
                </c:pt>
                <c:pt idx="73">
                  <c:v>74.
25</c:v>
                </c:pt>
                <c:pt idx="74">
                  <c:v>75.
26</c:v>
                </c:pt>
                <c:pt idx="75">
                  <c:v>76.
28</c:v>
                </c:pt>
                <c:pt idx="76">
                  <c:v>77.
30</c:v>
                </c:pt>
                <c:pt idx="77">
                  <c:v>78.
32</c:v>
                </c:pt>
                <c:pt idx="78">
                  <c:v>79.
34</c:v>
                </c:pt>
                <c:pt idx="79">
                  <c:v>80.
37</c:v>
                </c:pt>
                <c:pt idx="80">
                  <c:v>81.
39</c:v>
                </c:pt>
                <c:pt idx="81">
                  <c:v>82.
42</c:v>
                </c:pt>
                <c:pt idx="82">
                  <c:v>83.
46</c:v>
                </c:pt>
                <c:pt idx="83">
                  <c:v>84.
50</c:v>
                </c:pt>
                <c:pt idx="84">
                  <c:v>85.
54</c:v>
                </c:pt>
                <c:pt idx="85">
                  <c:v>86.
59</c:v>
                </c:pt>
                <c:pt idx="86">
                  <c:v>87.
65</c:v>
                </c:pt>
                <c:pt idx="87">
                  <c:v>88.
72</c:v>
                </c:pt>
                <c:pt idx="88">
                  <c:v>89.
79</c:v>
                </c:pt>
                <c:pt idx="89">
                  <c:v>90.
89</c:v>
                </c:pt>
                <c:pt idx="90">
                  <c:v>91.
100</c:v>
                </c:pt>
                <c:pt idx="91">
                  <c:v>92.
114</c:v>
                </c:pt>
                <c:pt idx="92">
                  <c:v>93.
132</c:v>
                </c:pt>
                <c:pt idx="93">
                  <c:v>94.
156</c:v>
                </c:pt>
                <c:pt idx="94">
                  <c:v>95.
188</c:v>
                </c:pt>
                <c:pt idx="95">
                  <c:v>96.
234</c:v>
                </c:pt>
                <c:pt idx="96">
                  <c:v>97.
305</c:v>
                </c:pt>
                <c:pt idx="97">
                  <c:v>98.
432</c:v>
                </c:pt>
                <c:pt idx="98">
                  <c:v>99.
722</c:v>
                </c:pt>
                <c:pt idx="99">
                  <c:v>100.
3691</c:v>
                </c:pt>
              </c:strCache>
            </c:strRef>
          </c:cat>
          <c:val>
            <c:numRef>
              <c:f>'100er CTR + MAP'!$N$32:$N$131</c:f>
              <c:numCache>
                <c:formatCode>General</c:formatCode>
                <c:ptCount val="100"/>
                <c:pt idx="0">
                  <c:v>0.02938815</c:v>
                </c:pt>
                <c:pt idx="1">
                  <c:v>0.04390633</c:v>
                </c:pt>
                <c:pt idx="2">
                  <c:v>0.04219103</c:v>
                </c:pt>
                <c:pt idx="3">
                  <c:v>0.04693301</c:v>
                </c:pt>
                <c:pt idx="4">
                  <c:v>0.04616973</c:v>
                </c:pt>
                <c:pt idx="5">
                  <c:v>0.04609015</c:v>
                </c:pt>
                <c:pt idx="6">
                  <c:v>0.04945597</c:v>
                </c:pt>
                <c:pt idx="7">
                  <c:v>0.04995268</c:v>
                </c:pt>
                <c:pt idx="8">
                  <c:v>0.04609145</c:v>
                </c:pt>
                <c:pt idx="9">
                  <c:v>0.05733569</c:v>
                </c:pt>
                <c:pt idx="10">
                  <c:v>0.05861423</c:v>
                </c:pt>
                <c:pt idx="11">
                  <c:v>0.05549693</c:v>
                </c:pt>
                <c:pt idx="12">
                  <c:v>0.05877514</c:v>
                </c:pt>
                <c:pt idx="13">
                  <c:v>0.05560011</c:v>
                </c:pt>
                <c:pt idx="14">
                  <c:v>0.05572729</c:v>
                </c:pt>
                <c:pt idx="15">
                  <c:v>0.05457703</c:v>
                </c:pt>
                <c:pt idx="16">
                  <c:v>0.05963915</c:v>
                </c:pt>
                <c:pt idx="17">
                  <c:v>0.05698733</c:v>
                </c:pt>
                <c:pt idx="18">
                  <c:v>0.0593418</c:v>
                </c:pt>
                <c:pt idx="19">
                  <c:v>0.06361143</c:v>
                </c:pt>
                <c:pt idx="20">
                  <c:v>0.05959555</c:v>
                </c:pt>
                <c:pt idx="21">
                  <c:v>0.06033362</c:v>
                </c:pt>
                <c:pt idx="22">
                  <c:v>0.06038106</c:v>
                </c:pt>
                <c:pt idx="23">
                  <c:v>0.06128029</c:v>
                </c:pt>
                <c:pt idx="24">
                  <c:v>0.05881647</c:v>
                </c:pt>
                <c:pt idx="25">
                  <c:v>0.06176278</c:v>
                </c:pt>
                <c:pt idx="26">
                  <c:v>0.06487418</c:v>
                </c:pt>
                <c:pt idx="27">
                  <c:v>0.06552923</c:v>
                </c:pt>
                <c:pt idx="28">
                  <c:v>0.06581492</c:v>
                </c:pt>
                <c:pt idx="29">
                  <c:v>0.0680888</c:v>
                </c:pt>
                <c:pt idx="30">
                  <c:v>0.06231314</c:v>
                </c:pt>
                <c:pt idx="31">
                  <c:v>0.0622095</c:v>
                </c:pt>
                <c:pt idx="32">
                  <c:v>0.06732502</c:v>
                </c:pt>
                <c:pt idx="33">
                  <c:v>0.06813</c:v>
                </c:pt>
                <c:pt idx="34">
                  <c:v>0.07061365</c:v>
                </c:pt>
                <c:pt idx="35">
                  <c:v>0.07190907</c:v>
                </c:pt>
                <c:pt idx="36">
                  <c:v>0.06888692</c:v>
                </c:pt>
                <c:pt idx="37">
                  <c:v>0.06852602</c:v>
                </c:pt>
                <c:pt idx="38">
                  <c:v>0.07309659</c:v>
                </c:pt>
                <c:pt idx="39">
                  <c:v>0.07806303</c:v>
                </c:pt>
                <c:pt idx="40">
                  <c:v>0.07950762</c:v>
                </c:pt>
                <c:pt idx="41">
                  <c:v>0.07738499</c:v>
                </c:pt>
                <c:pt idx="42">
                  <c:v>0.07244272</c:v>
                </c:pt>
                <c:pt idx="43">
                  <c:v>0.07996733</c:v>
                </c:pt>
                <c:pt idx="44">
                  <c:v>0.08368094</c:v>
                </c:pt>
                <c:pt idx="45">
                  <c:v>0.077503</c:v>
                </c:pt>
                <c:pt idx="46">
                  <c:v>0.07711436</c:v>
                </c:pt>
                <c:pt idx="47">
                  <c:v>0.08020866</c:v>
                </c:pt>
                <c:pt idx="48">
                  <c:v>0.08226031</c:v>
                </c:pt>
                <c:pt idx="49">
                  <c:v>0.08219794</c:v>
                </c:pt>
                <c:pt idx="50">
                  <c:v>0.08182836</c:v>
                </c:pt>
                <c:pt idx="51">
                  <c:v>0.08428029</c:v>
                </c:pt>
                <c:pt idx="52">
                  <c:v>0.08534486</c:v>
                </c:pt>
                <c:pt idx="53">
                  <c:v>0.07861672</c:v>
                </c:pt>
                <c:pt idx="54">
                  <c:v>0.08190704</c:v>
                </c:pt>
                <c:pt idx="55">
                  <c:v>0.08044925</c:v>
                </c:pt>
                <c:pt idx="56">
                  <c:v>0.08044732</c:v>
                </c:pt>
                <c:pt idx="57">
                  <c:v>0.08233132</c:v>
                </c:pt>
                <c:pt idx="58">
                  <c:v>0.08337378</c:v>
                </c:pt>
                <c:pt idx="59">
                  <c:v>0.08155429</c:v>
                </c:pt>
                <c:pt idx="60">
                  <c:v>0.08406261</c:v>
                </c:pt>
                <c:pt idx="61">
                  <c:v>0.08448461</c:v>
                </c:pt>
                <c:pt idx="62">
                  <c:v>0.07952427</c:v>
                </c:pt>
                <c:pt idx="63">
                  <c:v>0.08327152</c:v>
                </c:pt>
                <c:pt idx="64">
                  <c:v>0.0816186</c:v>
                </c:pt>
                <c:pt idx="65">
                  <c:v>0.0806535</c:v>
                </c:pt>
                <c:pt idx="66">
                  <c:v>0.083198</c:v>
                </c:pt>
                <c:pt idx="67">
                  <c:v>0.08504946</c:v>
                </c:pt>
                <c:pt idx="68">
                  <c:v>0.08106473</c:v>
                </c:pt>
                <c:pt idx="69">
                  <c:v>0.07968267</c:v>
                </c:pt>
                <c:pt idx="70">
                  <c:v>0.0813753</c:v>
                </c:pt>
                <c:pt idx="71">
                  <c:v>0.08023519</c:v>
                </c:pt>
                <c:pt idx="72">
                  <c:v>0.07740797</c:v>
                </c:pt>
                <c:pt idx="73">
                  <c:v>0.07925464</c:v>
                </c:pt>
                <c:pt idx="74">
                  <c:v>0.07125696</c:v>
                </c:pt>
                <c:pt idx="75">
                  <c:v>0.07387646</c:v>
                </c:pt>
                <c:pt idx="76">
                  <c:v>0.07149238</c:v>
                </c:pt>
                <c:pt idx="77">
                  <c:v>0.07483382</c:v>
                </c:pt>
                <c:pt idx="78">
                  <c:v>0.07613071</c:v>
                </c:pt>
                <c:pt idx="79">
                  <c:v>0.07073437</c:v>
                </c:pt>
                <c:pt idx="80">
                  <c:v>0.07212594</c:v>
                </c:pt>
                <c:pt idx="81">
                  <c:v>0.07392581</c:v>
                </c:pt>
                <c:pt idx="82">
                  <c:v>0.06801989</c:v>
                </c:pt>
                <c:pt idx="83">
                  <c:v>0.06982592</c:v>
                </c:pt>
                <c:pt idx="84">
                  <c:v>0.06314892</c:v>
                </c:pt>
                <c:pt idx="85">
                  <c:v>0.06177045</c:v>
                </c:pt>
                <c:pt idx="86">
                  <c:v>0.05951658</c:v>
                </c:pt>
                <c:pt idx="87">
                  <c:v>0.05571384</c:v>
                </c:pt>
                <c:pt idx="88">
                  <c:v>0.05878569</c:v>
                </c:pt>
                <c:pt idx="89">
                  <c:v>0.05780989</c:v>
                </c:pt>
                <c:pt idx="90">
                  <c:v>0.05334299</c:v>
                </c:pt>
                <c:pt idx="91">
                  <c:v>0.05425147</c:v>
                </c:pt>
                <c:pt idx="92">
                  <c:v>0.05032095</c:v>
                </c:pt>
                <c:pt idx="93">
                  <c:v>0.04860295</c:v>
                </c:pt>
                <c:pt idx="94">
                  <c:v>0.04758128</c:v>
                </c:pt>
                <c:pt idx="95">
                  <c:v>0.04563173</c:v>
                </c:pt>
                <c:pt idx="96">
                  <c:v>0.04357133</c:v>
                </c:pt>
                <c:pt idx="97">
                  <c:v>0.04235862</c:v>
                </c:pt>
                <c:pt idx="98">
                  <c:v>0.03332853</c:v>
                </c:pt>
                <c:pt idx="99">
                  <c:v>0.02390695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62-4E72-85C2-699B1827F285}"/>
            </c:ext>
          </c:extLst>
        </c:ser>
        <c:ser>
          <c:idx val="1"/>
          <c:order val="1"/>
          <c:tx>
            <c:v>MAP(MLT)</c:v>
          </c:tx>
          <c:marker>
            <c:symbol val="none"/>
          </c:marker>
          <c:cat>
            <c:strRef>
              <c:f>'100er CTR + MAP'!$M$32:$M$131</c:f>
              <c:strCache>
                <c:ptCount val="100"/>
                <c:pt idx="0">
                  <c:v>1.
1</c:v>
                </c:pt>
                <c:pt idx="1">
                  <c:v>2.
1</c:v>
                </c:pt>
                <c:pt idx="2">
                  <c:v>3.
1</c:v>
                </c:pt>
                <c:pt idx="3">
                  <c:v>4.
1</c:v>
                </c:pt>
                <c:pt idx="4">
                  <c:v>5.
1</c:v>
                </c:pt>
                <c:pt idx="5">
                  <c:v>6.
1</c:v>
                </c:pt>
                <c:pt idx="6">
                  <c:v>7.
1</c:v>
                </c:pt>
                <c:pt idx="7">
                  <c:v>8.
1</c:v>
                </c:pt>
                <c:pt idx="8">
                  <c:v>9.
1</c:v>
                </c:pt>
                <c:pt idx="9">
                  <c:v>10.
1</c:v>
                </c:pt>
                <c:pt idx="10">
                  <c:v>11.
2</c:v>
                </c:pt>
                <c:pt idx="11">
                  <c:v>12.
2</c:v>
                </c:pt>
                <c:pt idx="12">
                  <c:v>13.
2</c:v>
                </c:pt>
                <c:pt idx="13">
                  <c:v>14.
2</c:v>
                </c:pt>
                <c:pt idx="14">
                  <c:v>15.
2</c:v>
                </c:pt>
                <c:pt idx="15">
                  <c:v>16.
2</c:v>
                </c:pt>
                <c:pt idx="16">
                  <c:v>17.
2</c:v>
                </c:pt>
                <c:pt idx="17">
                  <c:v>18.
2</c:v>
                </c:pt>
                <c:pt idx="18">
                  <c:v>19.
2</c:v>
                </c:pt>
                <c:pt idx="19">
                  <c:v>20.
3</c:v>
                </c:pt>
                <c:pt idx="20">
                  <c:v>21.
3</c:v>
                </c:pt>
                <c:pt idx="21">
                  <c:v>22.
3</c:v>
                </c:pt>
                <c:pt idx="22">
                  <c:v>23.
3</c:v>
                </c:pt>
                <c:pt idx="23">
                  <c:v>24.
3</c:v>
                </c:pt>
                <c:pt idx="24">
                  <c:v>25.
3</c:v>
                </c:pt>
                <c:pt idx="25">
                  <c:v>26.
3</c:v>
                </c:pt>
                <c:pt idx="26">
                  <c:v>27.
3</c:v>
                </c:pt>
                <c:pt idx="27">
                  <c:v>28.
4</c:v>
                </c:pt>
                <c:pt idx="28">
                  <c:v>29.
4</c:v>
                </c:pt>
                <c:pt idx="29">
                  <c:v>30.
4</c:v>
                </c:pt>
                <c:pt idx="30">
                  <c:v>31.
4</c:v>
                </c:pt>
                <c:pt idx="31">
                  <c:v>32.
4</c:v>
                </c:pt>
                <c:pt idx="32">
                  <c:v>33.
4</c:v>
                </c:pt>
                <c:pt idx="33">
                  <c:v>34.
4</c:v>
                </c:pt>
                <c:pt idx="34">
                  <c:v>35.
5</c:v>
                </c:pt>
                <c:pt idx="35">
                  <c:v>36.
5</c:v>
                </c:pt>
                <c:pt idx="36">
                  <c:v>37.
5</c:v>
                </c:pt>
                <c:pt idx="37">
                  <c:v>38.
5</c:v>
                </c:pt>
                <c:pt idx="38">
                  <c:v>39.
5</c:v>
                </c:pt>
                <c:pt idx="39">
                  <c:v>40.
6</c:v>
                </c:pt>
                <c:pt idx="40">
                  <c:v>41.
6</c:v>
                </c:pt>
                <c:pt idx="41">
                  <c:v>42.
6</c:v>
                </c:pt>
                <c:pt idx="42">
                  <c:v>43.
6</c:v>
                </c:pt>
                <c:pt idx="43">
                  <c:v>44.
7</c:v>
                </c:pt>
                <c:pt idx="44">
                  <c:v>45.
7</c:v>
                </c:pt>
                <c:pt idx="45">
                  <c:v>46.
7</c:v>
                </c:pt>
                <c:pt idx="46">
                  <c:v>47.
7</c:v>
                </c:pt>
                <c:pt idx="47">
                  <c:v>48.
8</c:v>
                </c:pt>
                <c:pt idx="48">
                  <c:v>49.
8</c:v>
                </c:pt>
                <c:pt idx="49">
                  <c:v>50.
8</c:v>
                </c:pt>
                <c:pt idx="50">
                  <c:v>51.
9</c:v>
                </c:pt>
                <c:pt idx="51">
                  <c:v>52.
9</c:v>
                </c:pt>
                <c:pt idx="52">
                  <c:v>53.
9</c:v>
                </c:pt>
                <c:pt idx="53">
                  <c:v>54.
10</c:v>
                </c:pt>
                <c:pt idx="54">
                  <c:v>55.
10</c:v>
                </c:pt>
                <c:pt idx="55">
                  <c:v>56.
10</c:v>
                </c:pt>
                <c:pt idx="56">
                  <c:v>57.
11</c:v>
                </c:pt>
                <c:pt idx="57">
                  <c:v>58.
11</c:v>
                </c:pt>
                <c:pt idx="58">
                  <c:v>59.
12</c:v>
                </c:pt>
                <c:pt idx="59">
                  <c:v>60.
12</c:v>
                </c:pt>
                <c:pt idx="60">
                  <c:v>61.
13</c:v>
                </c:pt>
                <c:pt idx="61">
                  <c:v>62.
14</c:v>
                </c:pt>
                <c:pt idx="62">
                  <c:v>63.
14</c:v>
                </c:pt>
                <c:pt idx="63">
                  <c:v>64.
15</c:v>
                </c:pt>
                <c:pt idx="64">
                  <c:v>65.
16</c:v>
                </c:pt>
                <c:pt idx="65">
                  <c:v>66.
16</c:v>
                </c:pt>
                <c:pt idx="66">
                  <c:v>67.
17</c:v>
                </c:pt>
                <c:pt idx="67">
                  <c:v>68.
18</c:v>
                </c:pt>
                <c:pt idx="68">
                  <c:v>69.
19</c:v>
                </c:pt>
                <c:pt idx="69">
                  <c:v>70.
20</c:v>
                </c:pt>
                <c:pt idx="70">
                  <c:v>71.
21</c:v>
                </c:pt>
                <c:pt idx="71">
                  <c:v>72.
22</c:v>
                </c:pt>
                <c:pt idx="72">
                  <c:v>73.
23</c:v>
                </c:pt>
                <c:pt idx="73">
                  <c:v>74.
25</c:v>
                </c:pt>
                <c:pt idx="74">
                  <c:v>75.
26</c:v>
                </c:pt>
                <c:pt idx="75">
                  <c:v>76.
28</c:v>
                </c:pt>
                <c:pt idx="76">
                  <c:v>77.
30</c:v>
                </c:pt>
                <c:pt idx="77">
                  <c:v>78.
32</c:v>
                </c:pt>
                <c:pt idx="78">
                  <c:v>79.
34</c:v>
                </c:pt>
                <c:pt idx="79">
                  <c:v>80.
37</c:v>
                </c:pt>
                <c:pt idx="80">
                  <c:v>81.
39</c:v>
                </c:pt>
                <c:pt idx="81">
                  <c:v>82.
42</c:v>
                </c:pt>
                <c:pt idx="82">
                  <c:v>83.
46</c:v>
                </c:pt>
                <c:pt idx="83">
                  <c:v>84.
50</c:v>
                </c:pt>
                <c:pt idx="84">
                  <c:v>85.
54</c:v>
                </c:pt>
                <c:pt idx="85">
                  <c:v>86.
59</c:v>
                </c:pt>
                <c:pt idx="86">
                  <c:v>87.
65</c:v>
                </c:pt>
                <c:pt idx="87">
                  <c:v>88.
72</c:v>
                </c:pt>
                <c:pt idx="88">
                  <c:v>89.
79</c:v>
                </c:pt>
                <c:pt idx="89">
                  <c:v>90.
89</c:v>
                </c:pt>
                <c:pt idx="90">
                  <c:v>91.
100</c:v>
                </c:pt>
                <c:pt idx="91">
                  <c:v>92.
114</c:v>
                </c:pt>
                <c:pt idx="92">
                  <c:v>93.
132</c:v>
                </c:pt>
                <c:pt idx="93">
                  <c:v>94.
156</c:v>
                </c:pt>
                <c:pt idx="94">
                  <c:v>95.
188</c:v>
                </c:pt>
                <c:pt idx="95">
                  <c:v>96.
234</c:v>
                </c:pt>
                <c:pt idx="96">
                  <c:v>97.
305</c:v>
                </c:pt>
                <c:pt idx="97">
                  <c:v>98.
432</c:v>
                </c:pt>
                <c:pt idx="98">
                  <c:v>99.
722</c:v>
                </c:pt>
                <c:pt idx="99">
                  <c:v>100.
3691</c:v>
                </c:pt>
              </c:strCache>
            </c:strRef>
          </c:cat>
          <c:val>
            <c:numRef>
              <c:f>'100er CTR + MAP'!$O$32:$O$131</c:f>
              <c:numCache>
                <c:formatCode>General</c:formatCode>
                <c:ptCount val="100"/>
                <c:pt idx="0">
                  <c:v>0.0855939</c:v>
                </c:pt>
                <c:pt idx="1">
                  <c:v>0.13293929</c:v>
                </c:pt>
                <c:pt idx="2">
                  <c:v>0.12777665</c:v>
                </c:pt>
                <c:pt idx="3">
                  <c:v>0.12613258</c:v>
                </c:pt>
                <c:pt idx="4">
                  <c:v>0.12864783</c:v>
                </c:pt>
                <c:pt idx="5">
                  <c:v>0.13082153</c:v>
                </c:pt>
                <c:pt idx="6">
                  <c:v>0.13409961</c:v>
                </c:pt>
                <c:pt idx="7">
                  <c:v>0.13260498</c:v>
                </c:pt>
                <c:pt idx="8">
                  <c:v>0.12078774</c:v>
                </c:pt>
                <c:pt idx="9">
                  <c:v>0.13215582</c:v>
                </c:pt>
                <c:pt idx="10">
                  <c:v>0.14004954</c:v>
                </c:pt>
                <c:pt idx="11">
                  <c:v>0.13866581</c:v>
                </c:pt>
                <c:pt idx="12">
                  <c:v>0.14071964</c:v>
                </c:pt>
                <c:pt idx="13">
                  <c:v>0.12863544</c:v>
                </c:pt>
                <c:pt idx="14">
                  <c:v>0.13592743</c:v>
                </c:pt>
                <c:pt idx="15">
                  <c:v>0.13587177</c:v>
                </c:pt>
                <c:pt idx="16">
                  <c:v>0.13370498</c:v>
                </c:pt>
                <c:pt idx="17">
                  <c:v>0.13205758</c:v>
                </c:pt>
                <c:pt idx="18">
                  <c:v>0.1408631</c:v>
                </c:pt>
                <c:pt idx="19">
                  <c:v>0.14421985</c:v>
                </c:pt>
                <c:pt idx="20">
                  <c:v>0.14457013</c:v>
                </c:pt>
                <c:pt idx="21">
                  <c:v>0.1365626</c:v>
                </c:pt>
                <c:pt idx="22">
                  <c:v>0.1426269</c:v>
                </c:pt>
                <c:pt idx="23">
                  <c:v>0.14084125</c:v>
                </c:pt>
                <c:pt idx="24">
                  <c:v>0.13613724</c:v>
                </c:pt>
                <c:pt idx="25">
                  <c:v>0.14338152</c:v>
                </c:pt>
                <c:pt idx="26">
                  <c:v>0.14620178</c:v>
                </c:pt>
                <c:pt idx="27">
                  <c:v>0.1407833</c:v>
                </c:pt>
                <c:pt idx="28">
                  <c:v>0.142709</c:v>
                </c:pt>
                <c:pt idx="29">
                  <c:v>0.14670864</c:v>
                </c:pt>
                <c:pt idx="30">
                  <c:v>0.14089998</c:v>
                </c:pt>
                <c:pt idx="31">
                  <c:v>0.14712931</c:v>
                </c:pt>
                <c:pt idx="32">
                  <c:v>0.14779259</c:v>
                </c:pt>
                <c:pt idx="33">
                  <c:v>0.14665176</c:v>
                </c:pt>
                <c:pt idx="34">
                  <c:v>0.15572605</c:v>
                </c:pt>
                <c:pt idx="35">
                  <c:v>0.14714061</c:v>
                </c:pt>
                <c:pt idx="36">
                  <c:v>0.15075484</c:v>
                </c:pt>
                <c:pt idx="37">
                  <c:v>0.14796378</c:v>
                </c:pt>
                <c:pt idx="38">
                  <c:v>0.14919635</c:v>
                </c:pt>
                <c:pt idx="39">
                  <c:v>0.15685991</c:v>
                </c:pt>
                <c:pt idx="40">
                  <c:v>0.15982877</c:v>
                </c:pt>
                <c:pt idx="41">
                  <c:v>0.15565805</c:v>
                </c:pt>
                <c:pt idx="42">
                  <c:v>0.1502973</c:v>
                </c:pt>
                <c:pt idx="43">
                  <c:v>0.15682668</c:v>
                </c:pt>
                <c:pt idx="44">
                  <c:v>0.15742614</c:v>
                </c:pt>
                <c:pt idx="45">
                  <c:v>0.15007674</c:v>
                </c:pt>
                <c:pt idx="46">
                  <c:v>0.15651702</c:v>
                </c:pt>
                <c:pt idx="47">
                  <c:v>0.15296838</c:v>
                </c:pt>
                <c:pt idx="48">
                  <c:v>0.15435341</c:v>
                </c:pt>
                <c:pt idx="49">
                  <c:v>0.15682687</c:v>
                </c:pt>
                <c:pt idx="50">
                  <c:v>0.14961152</c:v>
                </c:pt>
                <c:pt idx="51">
                  <c:v>0.15288052</c:v>
                </c:pt>
                <c:pt idx="52">
                  <c:v>0.14949825</c:v>
                </c:pt>
                <c:pt idx="53">
                  <c:v>0.15301549</c:v>
                </c:pt>
                <c:pt idx="54">
                  <c:v>0.14227739</c:v>
                </c:pt>
                <c:pt idx="55">
                  <c:v>0.14420202</c:v>
                </c:pt>
                <c:pt idx="56">
                  <c:v>0.14058112</c:v>
                </c:pt>
                <c:pt idx="57">
                  <c:v>0.14637716</c:v>
                </c:pt>
                <c:pt idx="58">
                  <c:v>0.14611205</c:v>
                </c:pt>
                <c:pt idx="59">
                  <c:v>0.14303181</c:v>
                </c:pt>
                <c:pt idx="60">
                  <c:v>0.14484699</c:v>
                </c:pt>
                <c:pt idx="61">
                  <c:v>0.14837908</c:v>
                </c:pt>
                <c:pt idx="62">
                  <c:v>0.13893314</c:v>
                </c:pt>
                <c:pt idx="63">
                  <c:v>0.14134789</c:v>
                </c:pt>
                <c:pt idx="64">
                  <c:v>0.13684731</c:v>
                </c:pt>
                <c:pt idx="65">
                  <c:v>0.13732609</c:v>
                </c:pt>
                <c:pt idx="66">
                  <c:v>0.13627759</c:v>
                </c:pt>
                <c:pt idx="67">
                  <c:v>0.13104387</c:v>
                </c:pt>
                <c:pt idx="68">
                  <c:v>0.12965903</c:v>
                </c:pt>
                <c:pt idx="69">
                  <c:v>0.12920494</c:v>
                </c:pt>
                <c:pt idx="70">
                  <c:v>0.13006633</c:v>
                </c:pt>
                <c:pt idx="71">
                  <c:v>0.1255448</c:v>
                </c:pt>
                <c:pt idx="72">
                  <c:v>0.12547463</c:v>
                </c:pt>
                <c:pt idx="73">
                  <c:v>0.12644172</c:v>
                </c:pt>
                <c:pt idx="74">
                  <c:v>0.1160947</c:v>
                </c:pt>
                <c:pt idx="75">
                  <c:v>0.11848096</c:v>
                </c:pt>
                <c:pt idx="76">
                  <c:v>0.1170802</c:v>
                </c:pt>
                <c:pt idx="77">
                  <c:v>0.12076551</c:v>
                </c:pt>
                <c:pt idx="78">
                  <c:v>0.11487681</c:v>
                </c:pt>
                <c:pt idx="79">
                  <c:v>0.11179694</c:v>
                </c:pt>
                <c:pt idx="80">
                  <c:v>0.10823702</c:v>
                </c:pt>
                <c:pt idx="81">
                  <c:v>0.10650705</c:v>
                </c:pt>
                <c:pt idx="82">
                  <c:v>0.10053815</c:v>
                </c:pt>
                <c:pt idx="83">
                  <c:v>0.09892722</c:v>
                </c:pt>
                <c:pt idx="84">
                  <c:v>0.09317988</c:v>
                </c:pt>
                <c:pt idx="85">
                  <c:v>0.09451771</c:v>
                </c:pt>
                <c:pt idx="86">
                  <c:v>0.09362893</c:v>
                </c:pt>
                <c:pt idx="87">
                  <c:v>0.0871568</c:v>
                </c:pt>
                <c:pt idx="88">
                  <c:v>0.08529062</c:v>
                </c:pt>
                <c:pt idx="89">
                  <c:v>0.0819812</c:v>
                </c:pt>
                <c:pt idx="90">
                  <c:v>0.08435771</c:v>
                </c:pt>
                <c:pt idx="91">
                  <c:v>0.08086247</c:v>
                </c:pt>
                <c:pt idx="92">
                  <c:v>0.07524657</c:v>
                </c:pt>
                <c:pt idx="93">
                  <c:v>0.07524507</c:v>
                </c:pt>
                <c:pt idx="94">
                  <c:v>0.07266487</c:v>
                </c:pt>
                <c:pt idx="95">
                  <c:v>0.07210923</c:v>
                </c:pt>
                <c:pt idx="96">
                  <c:v>0.06305558</c:v>
                </c:pt>
                <c:pt idx="97">
                  <c:v>0.06126847</c:v>
                </c:pt>
                <c:pt idx="98">
                  <c:v>0.05397435</c:v>
                </c:pt>
                <c:pt idx="99">
                  <c:v>0.04177196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62-4E72-85C2-699B1827F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81064"/>
        <c:axId val="2108875288"/>
      </c:lineChart>
      <c:lineChart>
        <c:grouping val="standard"/>
        <c:varyColors val="0"/>
        <c:ser>
          <c:idx val="3"/>
          <c:order val="2"/>
          <c:tx>
            <c:v>CTR(CPA)</c:v>
          </c:tx>
          <c:spPr>
            <a:ln>
              <a:prstDash val="sysDot"/>
            </a:ln>
          </c:spPr>
          <c:marker>
            <c:symbol val="none"/>
          </c:marker>
          <c:cat>
            <c:strRef>
              <c:f>'100er CTR + MAP'!$Q$32:$Q$131</c:f>
              <c:strCache>
                <c:ptCount val="100"/>
                <c:pt idx="0">
                  <c:v>1.
1</c:v>
                </c:pt>
                <c:pt idx="1">
                  <c:v>2.
1</c:v>
                </c:pt>
                <c:pt idx="2">
                  <c:v>3.
1</c:v>
                </c:pt>
                <c:pt idx="3">
                  <c:v>4.
1</c:v>
                </c:pt>
                <c:pt idx="4">
                  <c:v>5.
1</c:v>
                </c:pt>
                <c:pt idx="5">
                  <c:v>6.
1</c:v>
                </c:pt>
                <c:pt idx="6">
                  <c:v>7.
1</c:v>
                </c:pt>
                <c:pt idx="7">
                  <c:v>8.
2</c:v>
                </c:pt>
                <c:pt idx="8">
                  <c:v>9.
2</c:v>
                </c:pt>
                <c:pt idx="9">
                  <c:v>10.
2</c:v>
                </c:pt>
                <c:pt idx="10">
                  <c:v>11.
2</c:v>
                </c:pt>
                <c:pt idx="11">
                  <c:v>12.
2</c:v>
                </c:pt>
                <c:pt idx="12">
                  <c:v>13.
2</c:v>
                </c:pt>
                <c:pt idx="13">
                  <c:v>14.
2</c:v>
                </c:pt>
                <c:pt idx="14">
                  <c:v>15.
3</c:v>
                </c:pt>
                <c:pt idx="15">
                  <c:v>16.
3</c:v>
                </c:pt>
                <c:pt idx="16">
                  <c:v>17.
3</c:v>
                </c:pt>
                <c:pt idx="17">
                  <c:v>18.
3</c:v>
                </c:pt>
                <c:pt idx="18">
                  <c:v>19.
3</c:v>
                </c:pt>
                <c:pt idx="19">
                  <c:v>20.
3</c:v>
                </c:pt>
                <c:pt idx="20">
                  <c:v>21.
3</c:v>
                </c:pt>
                <c:pt idx="21">
                  <c:v>22.
4</c:v>
                </c:pt>
                <c:pt idx="22">
                  <c:v>23.
4</c:v>
                </c:pt>
                <c:pt idx="23">
                  <c:v>24.
4</c:v>
                </c:pt>
                <c:pt idx="24">
                  <c:v>25.
4</c:v>
                </c:pt>
                <c:pt idx="25">
                  <c:v>26.
4</c:v>
                </c:pt>
                <c:pt idx="26">
                  <c:v>27.
4</c:v>
                </c:pt>
                <c:pt idx="27">
                  <c:v>28.
4</c:v>
                </c:pt>
                <c:pt idx="28">
                  <c:v>29.
5</c:v>
                </c:pt>
                <c:pt idx="29">
                  <c:v>30.
5</c:v>
                </c:pt>
                <c:pt idx="30">
                  <c:v>31.
5</c:v>
                </c:pt>
                <c:pt idx="31">
                  <c:v>32.
5</c:v>
                </c:pt>
                <c:pt idx="32">
                  <c:v>33.
5</c:v>
                </c:pt>
                <c:pt idx="33">
                  <c:v>34.
6</c:v>
                </c:pt>
                <c:pt idx="34">
                  <c:v>35.
6</c:v>
                </c:pt>
                <c:pt idx="35">
                  <c:v>36.
6</c:v>
                </c:pt>
                <c:pt idx="36">
                  <c:v>37.
6</c:v>
                </c:pt>
                <c:pt idx="37">
                  <c:v>38.
6</c:v>
                </c:pt>
                <c:pt idx="38">
                  <c:v>39.
6</c:v>
                </c:pt>
                <c:pt idx="39">
                  <c:v>40.
7</c:v>
                </c:pt>
                <c:pt idx="40">
                  <c:v>41.
7</c:v>
                </c:pt>
                <c:pt idx="41">
                  <c:v>42.
7</c:v>
                </c:pt>
                <c:pt idx="42">
                  <c:v>43.
7</c:v>
                </c:pt>
                <c:pt idx="43">
                  <c:v>44.
8</c:v>
                </c:pt>
                <c:pt idx="44">
                  <c:v>45.
8</c:v>
                </c:pt>
                <c:pt idx="45">
                  <c:v>46.
8</c:v>
                </c:pt>
                <c:pt idx="46">
                  <c:v>47.
8</c:v>
                </c:pt>
                <c:pt idx="47">
                  <c:v>48.
9</c:v>
                </c:pt>
                <c:pt idx="48">
                  <c:v>49.
9</c:v>
                </c:pt>
                <c:pt idx="49">
                  <c:v>50.
9</c:v>
                </c:pt>
                <c:pt idx="50">
                  <c:v>51.
9</c:v>
                </c:pt>
                <c:pt idx="51">
                  <c:v>52.
10</c:v>
                </c:pt>
                <c:pt idx="52">
                  <c:v>53.
10</c:v>
                </c:pt>
                <c:pt idx="53">
                  <c:v>54.
10</c:v>
                </c:pt>
                <c:pt idx="54">
                  <c:v>55.
11</c:v>
                </c:pt>
                <c:pt idx="55">
                  <c:v>56.
11</c:v>
                </c:pt>
                <c:pt idx="56">
                  <c:v>57.
11</c:v>
                </c:pt>
                <c:pt idx="57">
                  <c:v>58.
12</c:v>
                </c:pt>
                <c:pt idx="58">
                  <c:v>59.
12</c:v>
                </c:pt>
                <c:pt idx="59">
                  <c:v>60.
13</c:v>
                </c:pt>
                <c:pt idx="60">
                  <c:v>61.
13</c:v>
                </c:pt>
                <c:pt idx="61">
                  <c:v>62.
13</c:v>
                </c:pt>
                <c:pt idx="62">
                  <c:v>63.
14</c:v>
                </c:pt>
                <c:pt idx="63">
                  <c:v>64.
14</c:v>
                </c:pt>
                <c:pt idx="64">
                  <c:v>65.
15</c:v>
                </c:pt>
                <c:pt idx="65">
                  <c:v>66.
15</c:v>
                </c:pt>
                <c:pt idx="66">
                  <c:v>67.
16</c:v>
                </c:pt>
                <c:pt idx="67">
                  <c:v>68.
17</c:v>
                </c:pt>
                <c:pt idx="68">
                  <c:v>69.
17</c:v>
                </c:pt>
                <c:pt idx="69">
                  <c:v>70.
18</c:v>
                </c:pt>
                <c:pt idx="70">
                  <c:v>71.
19</c:v>
                </c:pt>
                <c:pt idx="71">
                  <c:v>72.
20</c:v>
                </c:pt>
                <c:pt idx="72">
                  <c:v>73.
20</c:v>
                </c:pt>
                <c:pt idx="73">
                  <c:v>74.
21</c:v>
                </c:pt>
                <c:pt idx="74">
                  <c:v>75.
22</c:v>
                </c:pt>
                <c:pt idx="75">
                  <c:v>76.
23</c:v>
                </c:pt>
                <c:pt idx="76">
                  <c:v>77.
24</c:v>
                </c:pt>
                <c:pt idx="77">
                  <c:v>78.
26</c:v>
                </c:pt>
                <c:pt idx="78">
                  <c:v>79.
27</c:v>
                </c:pt>
                <c:pt idx="79">
                  <c:v>80.
28</c:v>
                </c:pt>
                <c:pt idx="80">
                  <c:v>81.
30</c:v>
                </c:pt>
                <c:pt idx="81">
                  <c:v>82.
32</c:v>
                </c:pt>
                <c:pt idx="82">
                  <c:v>83.
34</c:v>
                </c:pt>
                <c:pt idx="83">
                  <c:v>84.
36</c:v>
                </c:pt>
                <c:pt idx="84">
                  <c:v>85.
38</c:v>
                </c:pt>
                <c:pt idx="85">
                  <c:v>86.
41</c:v>
                </c:pt>
                <c:pt idx="86">
                  <c:v>87.
44</c:v>
                </c:pt>
                <c:pt idx="87">
                  <c:v>88.
48</c:v>
                </c:pt>
                <c:pt idx="88">
                  <c:v>89.
52</c:v>
                </c:pt>
                <c:pt idx="89">
                  <c:v>90.
57</c:v>
                </c:pt>
                <c:pt idx="90">
                  <c:v>91.
63</c:v>
                </c:pt>
                <c:pt idx="91">
                  <c:v>92.
71</c:v>
                </c:pt>
                <c:pt idx="92">
                  <c:v>93.
80</c:v>
                </c:pt>
                <c:pt idx="93">
                  <c:v>94.
92</c:v>
                </c:pt>
                <c:pt idx="94">
                  <c:v>95.
108</c:v>
                </c:pt>
                <c:pt idx="95">
                  <c:v>96.
130</c:v>
                </c:pt>
                <c:pt idx="96">
                  <c:v>97.
165</c:v>
                </c:pt>
                <c:pt idx="97">
                  <c:v>98.
226</c:v>
                </c:pt>
                <c:pt idx="98">
                  <c:v>99.
360</c:v>
                </c:pt>
                <c:pt idx="99">
                  <c:v>100.
1752</c:v>
                </c:pt>
              </c:strCache>
            </c:strRef>
          </c:cat>
          <c:val>
            <c:numRef>
              <c:f>'100er CTR + MAP'!$R$32:$R$131</c:f>
              <c:numCache>
                <c:formatCode>General</c:formatCode>
                <c:ptCount val="100"/>
                <c:pt idx="0">
                  <c:v>0.124017</c:v>
                </c:pt>
                <c:pt idx="1">
                  <c:v>0.122551</c:v>
                </c:pt>
                <c:pt idx="2">
                  <c:v>0.126205</c:v>
                </c:pt>
                <c:pt idx="3">
                  <c:v>0.12196</c:v>
                </c:pt>
                <c:pt idx="4">
                  <c:v>0.123271</c:v>
                </c:pt>
                <c:pt idx="5">
                  <c:v>0.124036</c:v>
                </c:pt>
                <c:pt idx="6">
                  <c:v>0.1613</c:v>
                </c:pt>
                <c:pt idx="7">
                  <c:v>0.218508</c:v>
                </c:pt>
                <c:pt idx="8">
                  <c:v>0.218689</c:v>
                </c:pt>
                <c:pt idx="9">
                  <c:v>0.223758</c:v>
                </c:pt>
                <c:pt idx="10">
                  <c:v>0.22217</c:v>
                </c:pt>
                <c:pt idx="11">
                  <c:v>0.21856</c:v>
                </c:pt>
                <c:pt idx="12">
                  <c:v>0.222108</c:v>
                </c:pt>
                <c:pt idx="13">
                  <c:v>0.216531</c:v>
                </c:pt>
                <c:pt idx="14">
                  <c:v>0.317627</c:v>
                </c:pt>
                <c:pt idx="15">
                  <c:v>0.312132</c:v>
                </c:pt>
                <c:pt idx="16">
                  <c:v>0.326179</c:v>
                </c:pt>
                <c:pt idx="17">
                  <c:v>0.312807</c:v>
                </c:pt>
                <c:pt idx="18">
                  <c:v>0.308955</c:v>
                </c:pt>
                <c:pt idx="19">
                  <c:v>0.316241</c:v>
                </c:pt>
                <c:pt idx="20">
                  <c:v>0.319443</c:v>
                </c:pt>
                <c:pt idx="21">
                  <c:v>0.35706</c:v>
                </c:pt>
                <c:pt idx="22">
                  <c:v>0.353231</c:v>
                </c:pt>
                <c:pt idx="23">
                  <c:v>0.373542</c:v>
                </c:pt>
                <c:pt idx="24">
                  <c:v>0.356204</c:v>
                </c:pt>
                <c:pt idx="25">
                  <c:v>0.360918</c:v>
                </c:pt>
                <c:pt idx="26">
                  <c:v>0.362316</c:v>
                </c:pt>
                <c:pt idx="27">
                  <c:v>0.368094</c:v>
                </c:pt>
                <c:pt idx="28">
                  <c:v>0.379108</c:v>
                </c:pt>
                <c:pt idx="29">
                  <c:v>0.380847</c:v>
                </c:pt>
                <c:pt idx="30">
                  <c:v>0.37591</c:v>
                </c:pt>
                <c:pt idx="31">
                  <c:v>0.383939</c:v>
                </c:pt>
                <c:pt idx="32">
                  <c:v>0.379452</c:v>
                </c:pt>
                <c:pt idx="33">
                  <c:v>0.388872</c:v>
                </c:pt>
                <c:pt idx="34">
                  <c:v>0.383972</c:v>
                </c:pt>
                <c:pt idx="35">
                  <c:v>0.390095</c:v>
                </c:pt>
                <c:pt idx="36">
                  <c:v>0.387343</c:v>
                </c:pt>
                <c:pt idx="37">
                  <c:v>0.388006</c:v>
                </c:pt>
                <c:pt idx="38">
                  <c:v>0.390781</c:v>
                </c:pt>
                <c:pt idx="39">
                  <c:v>0.394819</c:v>
                </c:pt>
                <c:pt idx="40">
                  <c:v>0.400412</c:v>
                </c:pt>
                <c:pt idx="41">
                  <c:v>0.384397</c:v>
                </c:pt>
                <c:pt idx="42">
                  <c:v>0.388901</c:v>
                </c:pt>
                <c:pt idx="43">
                  <c:v>0.3944</c:v>
                </c:pt>
                <c:pt idx="44">
                  <c:v>0.397805</c:v>
                </c:pt>
                <c:pt idx="45">
                  <c:v>0.402967</c:v>
                </c:pt>
                <c:pt idx="46">
                  <c:v>0.398149</c:v>
                </c:pt>
                <c:pt idx="47">
                  <c:v>0.40558</c:v>
                </c:pt>
                <c:pt idx="48">
                  <c:v>0.404327</c:v>
                </c:pt>
                <c:pt idx="49">
                  <c:v>0.402311</c:v>
                </c:pt>
                <c:pt idx="50">
                  <c:v>0.40242</c:v>
                </c:pt>
                <c:pt idx="51">
                  <c:v>0.404834</c:v>
                </c:pt>
                <c:pt idx="52">
                  <c:v>0.395436</c:v>
                </c:pt>
                <c:pt idx="53">
                  <c:v>0.399132</c:v>
                </c:pt>
                <c:pt idx="54">
                  <c:v>0.41114</c:v>
                </c:pt>
                <c:pt idx="55">
                  <c:v>0.410119</c:v>
                </c:pt>
                <c:pt idx="56">
                  <c:v>0.404772</c:v>
                </c:pt>
                <c:pt idx="57">
                  <c:v>0.409531</c:v>
                </c:pt>
                <c:pt idx="58">
                  <c:v>0.410714</c:v>
                </c:pt>
                <c:pt idx="59">
                  <c:v>0.40755</c:v>
                </c:pt>
                <c:pt idx="60">
                  <c:v>0.411789</c:v>
                </c:pt>
                <c:pt idx="61">
                  <c:v>0.403687</c:v>
                </c:pt>
                <c:pt idx="62">
                  <c:v>0.410658</c:v>
                </c:pt>
                <c:pt idx="63">
                  <c:v>0.405094</c:v>
                </c:pt>
                <c:pt idx="64">
                  <c:v>0.40347</c:v>
                </c:pt>
                <c:pt idx="65">
                  <c:v>0.406858</c:v>
                </c:pt>
                <c:pt idx="66">
                  <c:v>0.405825</c:v>
                </c:pt>
                <c:pt idx="67">
                  <c:v>0.404784</c:v>
                </c:pt>
                <c:pt idx="68">
                  <c:v>0.403839</c:v>
                </c:pt>
                <c:pt idx="69">
                  <c:v>0.399222</c:v>
                </c:pt>
                <c:pt idx="70">
                  <c:v>0.398021</c:v>
                </c:pt>
                <c:pt idx="71">
                  <c:v>0.398606</c:v>
                </c:pt>
                <c:pt idx="72">
                  <c:v>0.397135</c:v>
                </c:pt>
                <c:pt idx="73">
                  <c:v>0.392906</c:v>
                </c:pt>
                <c:pt idx="74">
                  <c:v>0.396467</c:v>
                </c:pt>
                <c:pt idx="75">
                  <c:v>0.394533</c:v>
                </c:pt>
                <c:pt idx="76">
                  <c:v>0.390326</c:v>
                </c:pt>
                <c:pt idx="77">
                  <c:v>0.390559</c:v>
                </c:pt>
                <c:pt idx="78">
                  <c:v>0.388115</c:v>
                </c:pt>
                <c:pt idx="79">
                  <c:v>0.389669</c:v>
                </c:pt>
                <c:pt idx="80">
                  <c:v>0.38352</c:v>
                </c:pt>
                <c:pt idx="81">
                  <c:v>0.384805</c:v>
                </c:pt>
                <c:pt idx="82">
                  <c:v>0.385633</c:v>
                </c:pt>
                <c:pt idx="83">
                  <c:v>0.372276</c:v>
                </c:pt>
                <c:pt idx="84">
                  <c:v>0.374432</c:v>
                </c:pt>
                <c:pt idx="85">
                  <c:v>0.37067</c:v>
                </c:pt>
                <c:pt idx="86">
                  <c:v>0.372535</c:v>
                </c:pt>
                <c:pt idx="87">
                  <c:v>0.366471</c:v>
                </c:pt>
                <c:pt idx="88">
                  <c:v>0.364367</c:v>
                </c:pt>
                <c:pt idx="89">
                  <c:v>0.358472</c:v>
                </c:pt>
                <c:pt idx="90">
                  <c:v>0.360884</c:v>
                </c:pt>
                <c:pt idx="91">
                  <c:v>0.356433</c:v>
                </c:pt>
                <c:pt idx="92">
                  <c:v>0.34959</c:v>
                </c:pt>
                <c:pt idx="93">
                  <c:v>0.349537</c:v>
                </c:pt>
                <c:pt idx="94">
                  <c:v>0.336529</c:v>
                </c:pt>
                <c:pt idx="95">
                  <c:v>0.321024</c:v>
                </c:pt>
                <c:pt idx="96">
                  <c:v>0.307355</c:v>
                </c:pt>
                <c:pt idx="97">
                  <c:v>0.285277</c:v>
                </c:pt>
                <c:pt idx="98">
                  <c:v>0.264131</c:v>
                </c:pt>
                <c:pt idx="99">
                  <c:v>0.208435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62-4E72-85C2-699B1827F285}"/>
            </c:ext>
          </c:extLst>
        </c:ser>
        <c:ser>
          <c:idx val="4"/>
          <c:order val="3"/>
          <c:tx>
            <c:v>CTR(MLT)</c:v>
          </c:tx>
          <c:spPr>
            <a:ln>
              <a:prstDash val="sysDot"/>
            </a:ln>
          </c:spPr>
          <c:marker>
            <c:symbol val="none"/>
          </c:marker>
          <c:cat>
            <c:strRef>
              <c:f>'100er CTR + MAP'!$Q$32:$Q$131</c:f>
              <c:strCache>
                <c:ptCount val="100"/>
                <c:pt idx="0">
                  <c:v>1.
1</c:v>
                </c:pt>
                <c:pt idx="1">
                  <c:v>2.
1</c:v>
                </c:pt>
                <c:pt idx="2">
                  <c:v>3.
1</c:v>
                </c:pt>
                <c:pt idx="3">
                  <c:v>4.
1</c:v>
                </c:pt>
                <c:pt idx="4">
                  <c:v>5.
1</c:v>
                </c:pt>
                <c:pt idx="5">
                  <c:v>6.
1</c:v>
                </c:pt>
                <c:pt idx="6">
                  <c:v>7.
1</c:v>
                </c:pt>
                <c:pt idx="7">
                  <c:v>8.
2</c:v>
                </c:pt>
                <c:pt idx="8">
                  <c:v>9.
2</c:v>
                </c:pt>
                <c:pt idx="9">
                  <c:v>10.
2</c:v>
                </c:pt>
                <c:pt idx="10">
                  <c:v>11.
2</c:v>
                </c:pt>
                <c:pt idx="11">
                  <c:v>12.
2</c:v>
                </c:pt>
                <c:pt idx="12">
                  <c:v>13.
2</c:v>
                </c:pt>
                <c:pt idx="13">
                  <c:v>14.
2</c:v>
                </c:pt>
                <c:pt idx="14">
                  <c:v>15.
3</c:v>
                </c:pt>
                <c:pt idx="15">
                  <c:v>16.
3</c:v>
                </c:pt>
                <c:pt idx="16">
                  <c:v>17.
3</c:v>
                </c:pt>
                <c:pt idx="17">
                  <c:v>18.
3</c:v>
                </c:pt>
                <c:pt idx="18">
                  <c:v>19.
3</c:v>
                </c:pt>
                <c:pt idx="19">
                  <c:v>20.
3</c:v>
                </c:pt>
                <c:pt idx="20">
                  <c:v>21.
3</c:v>
                </c:pt>
                <c:pt idx="21">
                  <c:v>22.
4</c:v>
                </c:pt>
                <c:pt idx="22">
                  <c:v>23.
4</c:v>
                </c:pt>
                <c:pt idx="23">
                  <c:v>24.
4</c:v>
                </c:pt>
                <c:pt idx="24">
                  <c:v>25.
4</c:v>
                </c:pt>
                <c:pt idx="25">
                  <c:v>26.
4</c:v>
                </c:pt>
                <c:pt idx="26">
                  <c:v>27.
4</c:v>
                </c:pt>
                <c:pt idx="27">
                  <c:v>28.
4</c:v>
                </c:pt>
                <c:pt idx="28">
                  <c:v>29.
5</c:v>
                </c:pt>
                <c:pt idx="29">
                  <c:v>30.
5</c:v>
                </c:pt>
                <c:pt idx="30">
                  <c:v>31.
5</c:v>
                </c:pt>
                <c:pt idx="31">
                  <c:v>32.
5</c:v>
                </c:pt>
                <c:pt idx="32">
                  <c:v>33.
5</c:v>
                </c:pt>
                <c:pt idx="33">
                  <c:v>34.
6</c:v>
                </c:pt>
                <c:pt idx="34">
                  <c:v>35.
6</c:v>
                </c:pt>
                <c:pt idx="35">
                  <c:v>36.
6</c:v>
                </c:pt>
                <c:pt idx="36">
                  <c:v>37.
6</c:v>
                </c:pt>
                <c:pt idx="37">
                  <c:v>38.
6</c:v>
                </c:pt>
                <c:pt idx="38">
                  <c:v>39.
6</c:v>
                </c:pt>
                <c:pt idx="39">
                  <c:v>40.
7</c:v>
                </c:pt>
                <c:pt idx="40">
                  <c:v>41.
7</c:v>
                </c:pt>
                <c:pt idx="41">
                  <c:v>42.
7</c:v>
                </c:pt>
                <c:pt idx="42">
                  <c:v>43.
7</c:v>
                </c:pt>
                <c:pt idx="43">
                  <c:v>44.
8</c:v>
                </c:pt>
                <c:pt idx="44">
                  <c:v>45.
8</c:v>
                </c:pt>
                <c:pt idx="45">
                  <c:v>46.
8</c:v>
                </c:pt>
                <c:pt idx="46">
                  <c:v>47.
8</c:v>
                </c:pt>
                <c:pt idx="47">
                  <c:v>48.
9</c:v>
                </c:pt>
                <c:pt idx="48">
                  <c:v>49.
9</c:v>
                </c:pt>
                <c:pt idx="49">
                  <c:v>50.
9</c:v>
                </c:pt>
                <c:pt idx="50">
                  <c:v>51.
9</c:v>
                </c:pt>
                <c:pt idx="51">
                  <c:v>52.
10</c:v>
                </c:pt>
                <c:pt idx="52">
                  <c:v>53.
10</c:v>
                </c:pt>
                <c:pt idx="53">
                  <c:v>54.
10</c:v>
                </c:pt>
                <c:pt idx="54">
                  <c:v>55.
11</c:v>
                </c:pt>
                <c:pt idx="55">
                  <c:v>56.
11</c:v>
                </c:pt>
                <c:pt idx="56">
                  <c:v>57.
11</c:v>
                </c:pt>
                <c:pt idx="57">
                  <c:v>58.
12</c:v>
                </c:pt>
                <c:pt idx="58">
                  <c:v>59.
12</c:v>
                </c:pt>
                <c:pt idx="59">
                  <c:v>60.
13</c:v>
                </c:pt>
                <c:pt idx="60">
                  <c:v>61.
13</c:v>
                </c:pt>
                <c:pt idx="61">
                  <c:v>62.
13</c:v>
                </c:pt>
                <c:pt idx="62">
                  <c:v>63.
14</c:v>
                </c:pt>
                <c:pt idx="63">
                  <c:v>64.
14</c:v>
                </c:pt>
                <c:pt idx="64">
                  <c:v>65.
15</c:v>
                </c:pt>
                <c:pt idx="65">
                  <c:v>66.
15</c:v>
                </c:pt>
                <c:pt idx="66">
                  <c:v>67.
16</c:v>
                </c:pt>
                <c:pt idx="67">
                  <c:v>68.
17</c:v>
                </c:pt>
                <c:pt idx="68">
                  <c:v>69.
17</c:v>
                </c:pt>
                <c:pt idx="69">
                  <c:v>70.
18</c:v>
                </c:pt>
                <c:pt idx="70">
                  <c:v>71.
19</c:v>
                </c:pt>
                <c:pt idx="71">
                  <c:v>72.
20</c:v>
                </c:pt>
                <c:pt idx="72">
                  <c:v>73.
20</c:v>
                </c:pt>
                <c:pt idx="73">
                  <c:v>74.
21</c:v>
                </c:pt>
                <c:pt idx="74">
                  <c:v>75.
22</c:v>
                </c:pt>
                <c:pt idx="75">
                  <c:v>76.
23</c:v>
                </c:pt>
                <c:pt idx="76">
                  <c:v>77.
24</c:v>
                </c:pt>
                <c:pt idx="77">
                  <c:v>78.
26</c:v>
                </c:pt>
                <c:pt idx="78">
                  <c:v>79.
27</c:v>
                </c:pt>
                <c:pt idx="79">
                  <c:v>80.
28</c:v>
                </c:pt>
                <c:pt idx="80">
                  <c:v>81.
30</c:v>
                </c:pt>
                <c:pt idx="81">
                  <c:v>82.
32</c:v>
                </c:pt>
                <c:pt idx="82">
                  <c:v>83.
34</c:v>
                </c:pt>
                <c:pt idx="83">
                  <c:v>84.
36</c:v>
                </c:pt>
                <c:pt idx="84">
                  <c:v>85.
38</c:v>
                </c:pt>
                <c:pt idx="85">
                  <c:v>86.
41</c:v>
                </c:pt>
                <c:pt idx="86">
                  <c:v>87.
44</c:v>
                </c:pt>
                <c:pt idx="87">
                  <c:v>88.
48</c:v>
                </c:pt>
                <c:pt idx="88">
                  <c:v>89.
52</c:v>
                </c:pt>
                <c:pt idx="89">
                  <c:v>90.
57</c:v>
                </c:pt>
                <c:pt idx="90">
                  <c:v>91.
63</c:v>
                </c:pt>
                <c:pt idx="91">
                  <c:v>92.
71</c:v>
                </c:pt>
                <c:pt idx="92">
                  <c:v>93.
80</c:v>
                </c:pt>
                <c:pt idx="93">
                  <c:v>94.
92</c:v>
                </c:pt>
                <c:pt idx="94">
                  <c:v>95.
108</c:v>
                </c:pt>
                <c:pt idx="95">
                  <c:v>96.
130</c:v>
                </c:pt>
                <c:pt idx="96">
                  <c:v>97.
165</c:v>
                </c:pt>
                <c:pt idx="97">
                  <c:v>98.
226</c:v>
                </c:pt>
                <c:pt idx="98">
                  <c:v>99.
360</c:v>
                </c:pt>
                <c:pt idx="99">
                  <c:v>100.
1752</c:v>
                </c:pt>
              </c:strCache>
            </c:strRef>
          </c:cat>
          <c:val>
            <c:numRef>
              <c:f>'100er CTR + MAP'!$S$32:$S$131</c:f>
              <c:numCache>
                <c:formatCode>General</c:formatCode>
                <c:ptCount val="100"/>
                <c:pt idx="0">
                  <c:v>0.319239</c:v>
                </c:pt>
                <c:pt idx="1">
                  <c:v>0.323714</c:v>
                </c:pt>
                <c:pt idx="2">
                  <c:v>0.319996</c:v>
                </c:pt>
                <c:pt idx="3">
                  <c:v>0.31756</c:v>
                </c:pt>
                <c:pt idx="4">
                  <c:v>0.321169</c:v>
                </c:pt>
                <c:pt idx="5">
                  <c:v>0.327474</c:v>
                </c:pt>
                <c:pt idx="6">
                  <c:v>0.356487</c:v>
                </c:pt>
                <c:pt idx="7">
                  <c:v>0.385527</c:v>
                </c:pt>
                <c:pt idx="8">
                  <c:v>0.385482</c:v>
                </c:pt>
                <c:pt idx="9">
                  <c:v>0.390205</c:v>
                </c:pt>
                <c:pt idx="10">
                  <c:v>0.391908</c:v>
                </c:pt>
                <c:pt idx="11">
                  <c:v>0.397208</c:v>
                </c:pt>
                <c:pt idx="12">
                  <c:v>0.39032</c:v>
                </c:pt>
                <c:pt idx="13">
                  <c:v>0.389269</c:v>
                </c:pt>
                <c:pt idx="14">
                  <c:v>0.464835</c:v>
                </c:pt>
                <c:pt idx="15">
                  <c:v>0.455232</c:v>
                </c:pt>
                <c:pt idx="16">
                  <c:v>0.461987</c:v>
                </c:pt>
                <c:pt idx="17">
                  <c:v>0.465402</c:v>
                </c:pt>
                <c:pt idx="18">
                  <c:v>0.45636</c:v>
                </c:pt>
                <c:pt idx="19">
                  <c:v>0.454505</c:v>
                </c:pt>
                <c:pt idx="20">
                  <c:v>0.467655</c:v>
                </c:pt>
                <c:pt idx="21">
                  <c:v>0.487433</c:v>
                </c:pt>
                <c:pt idx="22">
                  <c:v>0.493869</c:v>
                </c:pt>
                <c:pt idx="23">
                  <c:v>0.496322</c:v>
                </c:pt>
                <c:pt idx="24">
                  <c:v>0.485881</c:v>
                </c:pt>
                <c:pt idx="25">
                  <c:v>0.49023</c:v>
                </c:pt>
                <c:pt idx="26">
                  <c:v>0.483362</c:v>
                </c:pt>
                <c:pt idx="27">
                  <c:v>0.495002</c:v>
                </c:pt>
                <c:pt idx="28">
                  <c:v>0.495152</c:v>
                </c:pt>
                <c:pt idx="29">
                  <c:v>0.500809</c:v>
                </c:pt>
                <c:pt idx="30">
                  <c:v>0.512954</c:v>
                </c:pt>
                <c:pt idx="31">
                  <c:v>0.497505</c:v>
                </c:pt>
                <c:pt idx="32">
                  <c:v>0.500349</c:v>
                </c:pt>
                <c:pt idx="33">
                  <c:v>0.500542</c:v>
                </c:pt>
                <c:pt idx="34">
                  <c:v>0.502095</c:v>
                </c:pt>
                <c:pt idx="35">
                  <c:v>0.501829</c:v>
                </c:pt>
                <c:pt idx="36">
                  <c:v>0.495602</c:v>
                </c:pt>
                <c:pt idx="37">
                  <c:v>0.504862</c:v>
                </c:pt>
                <c:pt idx="38">
                  <c:v>0.504302</c:v>
                </c:pt>
                <c:pt idx="39">
                  <c:v>0.498906</c:v>
                </c:pt>
                <c:pt idx="40">
                  <c:v>0.492316</c:v>
                </c:pt>
                <c:pt idx="41">
                  <c:v>0.489712</c:v>
                </c:pt>
                <c:pt idx="42">
                  <c:v>0.491966</c:v>
                </c:pt>
                <c:pt idx="43">
                  <c:v>0.488841</c:v>
                </c:pt>
                <c:pt idx="44">
                  <c:v>0.497051</c:v>
                </c:pt>
                <c:pt idx="45">
                  <c:v>0.491362</c:v>
                </c:pt>
                <c:pt idx="46">
                  <c:v>0.503875</c:v>
                </c:pt>
                <c:pt idx="47">
                  <c:v>0.486868</c:v>
                </c:pt>
                <c:pt idx="48">
                  <c:v>0.494124</c:v>
                </c:pt>
                <c:pt idx="49">
                  <c:v>0.4859</c:v>
                </c:pt>
                <c:pt idx="50">
                  <c:v>0.488752</c:v>
                </c:pt>
                <c:pt idx="51">
                  <c:v>0.480091</c:v>
                </c:pt>
                <c:pt idx="52">
                  <c:v>0.480781</c:v>
                </c:pt>
                <c:pt idx="53">
                  <c:v>0.476292</c:v>
                </c:pt>
                <c:pt idx="54">
                  <c:v>0.479124</c:v>
                </c:pt>
                <c:pt idx="55">
                  <c:v>0.476552</c:v>
                </c:pt>
                <c:pt idx="56">
                  <c:v>0.470179</c:v>
                </c:pt>
                <c:pt idx="57">
                  <c:v>0.473785</c:v>
                </c:pt>
                <c:pt idx="58">
                  <c:v>0.47444</c:v>
                </c:pt>
                <c:pt idx="59">
                  <c:v>0.466208</c:v>
                </c:pt>
                <c:pt idx="60">
                  <c:v>0.464373</c:v>
                </c:pt>
                <c:pt idx="61">
                  <c:v>0.461399</c:v>
                </c:pt>
                <c:pt idx="62">
                  <c:v>0.46171</c:v>
                </c:pt>
                <c:pt idx="63">
                  <c:v>0.462508</c:v>
                </c:pt>
                <c:pt idx="64">
                  <c:v>0.451874</c:v>
                </c:pt>
                <c:pt idx="65">
                  <c:v>0.452891</c:v>
                </c:pt>
                <c:pt idx="66">
                  <c:v>0.455499</c:v>
                </c:pt>
                <c:pt idx="67">
                  <c:v>0.443617</c:v>
                </c:pt>
                <c:pt idx="68">
                  <c:v>0.444635</c:v>
                </c:pt>
                <c:pt idx="69">
                  <c:v>0.435457</c:v>
                </c:pt>
                <c:pt idx="70">
                  <c:v>0.431605</c:v>
                </c:pt>
                <c:pt idx="71">
                  <c:v>0.429607</c:v>
                </c:pt>
                <c:pt idx="72">
                  <c:v>0.42526</c:v>
                </c:pt>
                <c:pt idx="73">
                  <c:v>0.424162</c:v>
                </c:pt>
                <c:pt idx="74">
                  <c:v>0.420163</c:v>
                </c:pt>
                <c:pt idx="75">
                  <c:v>0.422533</c:v>
                </c:pt>
                <c:pt idx="76">
                  <c:v>0.413936</c:v>
                </c:pt>
                <c:pt idx="77">
                  <c:v>0.407774</c:v>
                </c:pt>
                <c:pt idx="78">
                  <c:v>0.398643</c:v>
                </c:pt>
                <c:pt idx="79">
                  <c:v>0.395693</c:v>
                </c:pt>
                <c:pt idx="80">
                  <c:v>0.393434</c:v>
                </c:pt>
                <c:pt idx="81">
                  <c:v>0.391394</c:v>
                </c:pt>
                <c:pt idx="82">
                  <c:v>0.378199</c:v>
                </c:pt>
                <c:pt idx="83">
                  <c:v>0.373949</c:v>
                </c:pt>
                <c:pt idx="84">
                  <c:v>0.365624</c:v>
                </c:pt>
                <c:pt idx="85">
                  <c:v>0.357336</c:v>
                </c:pt>
                <c:pt idx="86">
                  <c:v>0.357202</c:v>
                </c:pt>
                <c:pt idx="87">
                  <c:v>0.343364</c:v>
                </c:pt>
                <c:pt idx="88">
                  <c:v>0.339556</c:v>
                </c:pt>
                <c:pt idx="89">
                  <c:v>0.325889</c:v>
                </c:pt>
                <c:pt idx="90">
                  <c:v>0.321529</c:v>
                </c:pt>
                <c:pt idx="91">
                  <c:v>0.311793</c:v>
                </c:pt>
                <c:pt idx="92">
                  <c:v>0.296986</c:v>
                </c:pt>
                <c:pt idx="93">
                  <c:v>0.28373</c:v>
                </c:pt>
                <c:pt idx="94">
                  <c:v>0.272704</c:v>
                </c:pt>
                <c:pt idx="95">
                  <c:v>0.253814</c:v>
                </c:pt>
                <c:pt idx="96">
                  <c:v>0.235353</c:v>
                </c:pt>
                <c:pt idx="97">
                  <c:v>0.215775</c:v>
                </c:pt>
                <c:pt idx="98">
                  <c:v>0.187109</c:v>
                </c:pt>
                <c:pt idx="99">
                  <c:v>0.142957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62-4E72-85C2-699B1827F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64472"/>
        <c:axId val="2108869864"/>
      </c:lineChart>
      <c:catAx>
        <c:axId val="210888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Percentile | In-links ("See also" corpus)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08875288"/>
        <c:crosses val="autoZero"/>
        <c:auto val="1"/>
        <c:lblAlgn val="ctr"/>
        <c:lblOffset val="100"/>
        <c:tickLblSkip val="8"/>
        <c:noMultiLvlLbl val="0"/>
      </c:catAx>
      <c:valAx>
        <c:axId val="2108875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81064"/>
        <c:crosses val="autoZero"/>
        <c:crossBetween val="between"/>
      </c:valAx>
      <c:valAx>
        <c:axId val="2108869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64472"/>
        <c:crosses val="max"/>
        <c:crossBetween val="between"/>
      </c:valAx>
      <c:catAx>
        <c:axId val="21088644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Percentile | In-links (clickstream corpus)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08869864"/>
        <c:crosses val="max"/>
        <c:auto val="1"/>
        <c:lblAlgn val="ctr"/>
        <c:lblOffset val="100"/>
        <c:tickLblSkip val="8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'100er CTR + MAP'!$D$30</c:f>
              <c:strCache>
                <c:ptCount val="1"/>
                <c:pt idx="0">
                  <c:v>MAP(CPA)</c:v>
                </c:pt>
              </c:strCache>
            </c:strRef>
          </c:tx>
          <c:marker>
            <c:symbol val="none"/>
          </c:marker>
          <c:cat>
            <c:strRef>
              <c:f>'100er CTR + MAP'!$C$32:$C$131</c:f>
              <c:strCache>
                <c:ptCount val="100"/>
                <c:pt idx="0">
                  <c:v>1.
36</c:v>
                </c:pt>
                <c:pt idx="1">
                  <c:v>2.
55</c:v>
                </c:pt>
                <c:pt idx="2">
                  <c:v>3.
69</c:v>
                </c:pt>
                <c:pt idx="3">
                  <c:v>4.
77</c:v>
                </c:pt>
                <c:pt idx="4">
                  <c:v>5.
86</c:v>
                </c:pt>
                <c:pt idx="5">
                  <c:v>6.
95</c:v>
                </c:pt>
                <c:pt idx="6">
                  <c:v>7.
102</c:v>
                </c:pt>
                <c:pt idx="7">
                  <c:v>8.
108</c:v>
                </c:pt>
                <c:pt idx="8">
                  <c:v>9.
114</c:v>
                </c:pt>
                <c:pt idx="9">
                  <c:v>10.
121</c:v>
                </c:pt>
                <c:pt idx="10">
                  <c:v>11.
127</c:v>
                </c:pt>
                <c:pt idx="11">
                  <c:v>12.
134</c:v>
                </c:pt>
                <c:pt idx="12">
                  <c:v>13.
142</c:v>
                </c:pt>
                <c:pt idx="13">
                  <c:v>14.
151</c:v>
                </c:pt>
                <c:pt idx="14">
                  <c:v>15.
160</c:v>
                </c:pt>
                <c:pt idx="15">
                  <c:v>16.
169</c:v>
                </c:pt>
                <c:pt idx="16">
                  <c:v>17.
177</c:v>
                </c:pt>
                <c:pt idx="17">
                  <c:v>18.
184</c:v>
                </c:pt>
                <c:pt idx="18">
                  <c:v>19.
193</c:v>
                </c:pt>
                <c:pt idx="19">
                  <c:v>20.
202</c:v>
                </c:pt>
                <c:pt idx="20">
                  <c:v>21.
211</c:v>
                </c:pt>
                <c:pt idx="21">
                  <c:v>22.
221</c:v>
                </c:pt>
                <c:pt idx="22">
                  <c:v>23.
230</c:v>
                </c:pt>
                <c:pt idx="23">
                  <c:v>24.
240</c:v>
                </c:pt>
                <c:pt idx="24">
                  <c:v>25.
250</c:v>
                </c:pt>
                <c:pt idx="25">
                  <c:v>26.
260</c:v>
                </c:pt>
                <c:pt idx="26">
                  <c:v>27.
271</c:v>
                </c:pt>
                <c:pt idx="27">
                  <c:v>28.
281</c:v>
                </c:pt>
                <c:pt idx="28">
                  <c:v>29.
292</c:v>
                </c:pt>
                <c:pt idx="29">
                  <c:v>30.
302</c:v>
                </c:pt>
                <c:pt idx="30">
                  <c:v>31.
313</c:v>
                </c:pt>
                <c:pt idx="31">
                  <c:v>32.
324</c:v>
                </c:pt>
                <c:pt idx="32">
                  <c:v>33.
335</c:v>
                </c:pt>
                <c:pt idx="33">
                  <c:v>34.
346</c:v>
                </c:pt>
                <c:pt idx="34">
                  <c:v>35.
358</c:v>
                </c:pt>
                <c:pt idx="35">
                  <c:v>36.
370</c:v>
                </c:pt>
                <c:pt idx="36">
                  <c:v>37.
383</c:v>
                </c:pt>
                <c:pt idx="37">
                  <c:v>38.
395</c:v>
                </c:pt>
                <c:pt idx="38">
                  <c:v>39.
408</c:v>
                </c:pt>
                <c:pt idx="39">
                  <c:v>40.
421</c:v>
                </c:pt>
                <c:pt idx="40">
                  <c:v>41.
435</c:v>
                </c:pt>
                <c:pt idx="41">
                  <c:v>42.
448</c:v>
                </c:pt>
                <c:pt idx="42">
                  <c:v>43.
463</c:v>
                </c:pt>
                <c:pt idx="43">
                  <c:v>44.
478</c:v>
                </c:pt>
                <c:pt idx="44">
                  <c:v>45.
493</c:v>
                </c:pt>
                <c:pt idx="45">
                  <c:v>46.
508</c:v>
                </c:pt>
                <c:pt idx="46">
                  <c:v>47.
524</c:v>
                </c:pt>
                <c:pt idx="47">
                  <c:v>48.
540</c:v>
                </c:pt>
                <c:pt idx="48">
                  <c:v>49.
557</c:v>
                </c:pt>
                <c:pt idx="49">
                  <c:v>50.
574</c:v>
                </c:pt>
                <c:pt idx="50">
                  <c:v>51.
591</c:v>
                </c:pt>
                <c:pt idx="51">
                  <c:v>52.
609</c:v>
                </c:pt>
                <c:pt idx="52">
                  <c:v>53.
628</c:v>
                </c:pt>
                <c:pt idx="53">
                  <c:v>54.
647</c:v>
                </c:pt>
                <c:pt idx="54">
                  <c:v>55.
666</c:v>
                </c:pt>
                <c:pt idx="55">
                  <c:v>56.
687</c:v>
                </c:pt>
                <c:pt idx="56">
                  <c:v>57.
708</c:v>
                </c:pt>
                <c:pt idx="57">
                  <c:v>58.
730</c:v>
                </c:pt>
                <c:pt idx="58">
                  <c:v>59.
752</c:v>
                </c:pt>
                <c:pt idx="59">
                  <c:v>60.
776</c:v>
                </c:pt>
                <c:pt idx="60">
                  <c:v>61.
801</c:v>
                </c:pt>
                <c:pt idx="61">
                  <c:v>62.
826</c:v>
                </c:pt>
                <c:pt idx="62">
                  <c:v>63.
853</c:v>
                </c:pt>
                <c:pt idx="63">
                  <c:v>64.
880</c:v>
                </c:pt>
                <c:pt idx="64">
                  <c:v>65.
908</c:v>
                </c:pt>
                <c:pt idx="65">
                  <c:v>66.
937</c:v>
                </c:pt>
                <c:pt idx="66">
                  <c:v>67.
968</c:v>
                </c:pt>
                <c:pt idx="67">
                  <c:v>68.
1000</c:v>
                </c:pt>
                <c:pt idx="68">
                  <c:v>69.
1033</c:v>
                </c:pt>
                <c:pt idx="69">
                  <c:v>70.
1068</c:v>
                </c:pt>
                <c:pt idx="70">
                  <c:v>71.
1105</c:v>
                </c:pt>
                <c:pt idx="71">
                  <c:v>72.
1145</c:v>
                </c:pt>
                <c:pt idx="72">
                  <c:v>73.
1188</c:v>
                </c:pt>
                <c:pt idx="73">
                  <c:v>74.
1231</c:v>
                </c:pt>
                <c:pt idx="74">
                  <c:v>75.
1278</c:v>
                </c:pt>
                <c:pt idx="75">
                  <c:v>76.
1328</c:v>
                </c:pt>
                <c:pt idx="76">
                  <c:v>77.
1382</c:v>
                </c:pt>
                <c:pt idx="77">
                  <c:v>78.
1438</c:v>
                </c:pt>
                <c:pt idx="78">
                  <c:v>79.
1499</c:v>
                </c:pt>
                <c:pt idx="79">
                  <c:v>80.
1566</c:v>
                </c:pt>
                <c:pt idx="80">
                  <c:v>81.
1637</c:v>
                </c:pt>
                <c:pt idx="81">
                  <c:v>82.
1715</c:v>
                </c:pt>
                <c:pt idx="82">
                  <c:v>83.
1799</c:v>
                </c:pt>
                <c:pt idx="83">
                  <c:v>84.
1890</c:v>
                </c:pt>
                <c:pt idx="84">
                  <c:v>85.
1990</c:v>
                </c:pt>
                <c:pt idx="85">
                  <c:v>86.
2101</c:v>
                </c:pt>
                <c:pt idx="86">
                  <c:v>87.
2226</c:v>
                </c:pt>
                <c:pt idx="87">
                  <c:v>88.
2363</c:v>
                </c:pt>
                <c:pt idx="88">
                  <c:v>89.
2520</c:v>
                </c:pt>
                <c:pt idx="89">
                  <c:v>90.
2699</c:v>
                </c:pt>
                <c:pt idx="90">
                  <c:v>91.
2904</c:v>
                </c:pt>
                <c:pt idx="91">
                  <c:v>92.
3147</c:v>
                </c:pt>
                <c:pt idx="92">
                  <c:v>93.
3435</c:v>
                </c:pt>
                <c:pt idx="93">
                  <c:v>94.
3783</c:v>
                </c:pt>
                <c:pt idx="94">
                  <c:v>95.
4217</c:v>
                </c:pt>
                <c:pt idx="95">
                  <c:v>96.
4768</c:v>
                </c:pt>
                <c:pt idx="96">
                  <c:v>97.
5510</c:v>
                </c:pt>
                <c:pt idx="97">
                  <c:v>98.
6595</c:v>
                </c:pt>
                <c:pt idx="98">
                  <c:v>99.
8407</c:v>
                </c:pt>
                <c:pt idx="99">
                  <c:v>100.
14014</c:v>
                </c:pt>
              </c:strCache>
            </c:strRef>
          </c:cat>
          <c:val>
            <c:numRef>
              <c:f>'100er CTR + MAP'!$D$32:$D$131</c:f>
              <c:numCache>
                <c:formatCode>General</c:formatCode>
                <c:ptCount val="100"/>
                <c:pt idx="0">
                  <c:v>0.04576046</c:v>
                </c:pt>
                <c:pt idx="1">
                  <c:v>0.05809189</c:v>
                </c:pt>
                <c:pt idx="2">
                  <c:v>0.0618855</c:v>
                </c:pt>
                <c:pt idx="3">
                  <c:v>0.05014436</c:v>
                </c:pt>
                <c:pt idx="4">
                  <c:v>0.05404085</c:v>
                </c:pt>
                <c:pt idx="5">
                  <c:v>0.0447581</c:v>
                </c:pt>
                <c:pt idx="6">
                  <c:v>0.03177999</c:v>
                </c:pt>
                <c:pt idx="7">
                  <c:v>0.03369699</c:v>
                </c:pt>
                <c:pt idx="8">
                  <c:v>0.0356014</c:v>
                </c:pt>
                <c:pt idx="9">
                  <c:v>0.03576593</c:v>
                </c:pt>
                <c:pt idx="10">
                  <c:v>0.03354858</c:v>
                </c:pt>
                <c:pt idx="11">
                  <c:v>0.04461012</c:v>
                </c:pt>
                <c:pt idx="12">
                  <c:v>0.04943687</c:v>
                </c:pt>
                <c:pt idx="13">
                  <c:v>0.05522426</c:v>
                </c:pt>
                <c:pt idx="14">
                  <c:v>0.04946602</c:v>
                </c:pt>
                <c:pt idx="15">
                  <c:v>0.05843652</c:v>
                </c:pt>
                <c:pt idx="16">
                  <c:v>0.05195991</c:v>
                </c:pt>
                <c:pt idx="17">
                  <c:v>0.04794159</c:v>
                </c:pt>
                <c:pt idx="18">
                  <c:v>0.0638256</c:v>
                </c:pt>
                <c:pt idx="19">
                  <c:v>0.06606318</c:v>
                </c:pt>
                <c:pt idx="20">
                  <c:v>0.06700495</c:v>
                </c:pt>
                <c:pt idx="21">
                  <c:v>0.06492125</c:v>
                </c:pt>
                <c:pt idx="22">
                  <c:v>0.06527621</c:v>
                </c:pt>
                <c:pt idx="23">
                  <c:v>0.06790508</c:v>
                </c:pt>
                <c:pt idx="24">
                  <c:v>0.06672971</c:v>
                </c:pt>
                <c:pt idx="25">
                  <c:v>0.07227384</c:v>
                </c:pt>
                <c:pt idx="26">
                  <c:v>0.07466601</c:v>
                </c:pt>
                <c:pt idx="27">
                  <c:v>0.0740989</c:v>
                </c:pt>
                <c:pt idx="28">
                  <c:v>0.07034543</c:v>
                </c:pt>
                <c:pt idx="29">
                  <c:v>0.0738129</c:v>
                </c:pt>
                <c:pt idx="30">
                  <c:v>0.0793258</c:v>
                </c:pt>
                <c:pt idx="31">
                  <c:v>0.0720296</c:v>
                </c:pt>
                <c:pt idx="32">
                  <c:v>0.0748263</c:v>
                </c:pt>
                <c:pt idx="33">
                  <c:v>0.07206291</c:v>
                </c:pt>
                <c:pt idx="34">
                  <c:v>0.07725027</c:v>
                </c:pt>
                <c:pt idx="35">
                  <c:v>0.07445917</c:v>
                </c:pt>
                <c:pt idx="36">
                  <c:v>0.07414788</c:v>
                </c:pt>
                <c:pt idx="37">
                  <c:v>0.07304618</c:v>
                </c:pt>
                <c:pt idx="38">
                  <c:v>0.07311137</c:v>
                </c:pt>
                <c:pt idx="39">
                  <c:v>0.07633744</c:v>
                </c:pt>
                <c:pt idx="40">
                  <c:v>0.07035609</c:v>
                </c:pt>
                <c:pt idx="41">
                  <c:v>0.07412848</c:v>
                </c:pt>
                <c:pt idx="42">
                  <c:v>0.0784882</c:v>
                </c:pt>
                <c:pt idx="43">
                  <c:v>0.07500853</c:v>
                </c:pt>
                <c:pt idx="44">
                  <c:v>0.07201483</c:v>
                </c:pt>
                <c:pt idx="45">
                  <c:v>0.07981958</c:v>
                </c:pt>
                <c:pt idx="46">
                  <c:v>0.0816041</c:v>
                </c:pt>
                <c:pt idx="47">
                  <c:v>0.07496396</c:v>
                </c:pt>
                <c:pt idx="48">
                  <c:v>0.07541895</c:v>
                </c:pt>
                <c:pt idx="49">
                  <c:v>0.0760181</c:v>
                </c:pt>
                <c:pt idx="50">
                  <c:v>0.07819055</c:v>
                </c:pt>
                <c:pt idx="51">
                  <c:v>0.07322843</c:v>
                </c:pt>
                <c:pt idx="52">
                  <c:v>0.07334509</c:v>
                </c:pt>
                <c:pt idx="53">
                  <c:v>0.07503389</c:v>
                </c:pt>
                <c:pt idx="54">
                  <c:v>0.08495917</c:v>
                </c:pt>
                <c:pt idx="55">
                  <c:v>0.07395212</c:v>
                </c:pt>
                <c:pt idx="56">
                  <c:v>0.0787724</c:v>
                </c:pt>
                <c:pt idx="57">
                  <c:v>0.07532456</c:v>
                </c:pt>
                <c:pt idx="58">
                  <c:v>0.07348204</c:v>
                </c:pt>
                <c:pt idx="59">
                  <c:v>0.07236187</c:v>
                </c:pt>
                <c:pt idx="60">
                  <c:v>0.07502395</c:v>
                </c:pt>
                <c:pt idx="61">
                  <c:v>0.07417905</c:v>
                </c:pt>
                <c:pt idx="62">
                  <c:v>0.07281595</c:v>
                </c:pt>
                <c:pt idx="63">
                  <c:v>0.07647223</c:v>
                </c:pt>
                <c:pt idx="64">
                  <c:v>0.07235466</c:v>
                </c:pt>
                <c:pt idx="65">
                  <c:v>0.07238669</c:v>
                </c:pt>
                <c:pt idx="66">
                  <c:v>0.07411231</c:v>
                </c:pt>
                <c:pt idx="67">
                  <c:v>0.07188606</c:v>
                </c:pt>
                <c:pt idx="68">
                  <c:v>0.07116101</c:v>
                </c:pt>
                <c:pt idx="69">
                  <c:v>0.07539506</c:v>
                </c:pt>
                <c:pt idx="70">
                  <c:v>0.07590504</c:v>
                </c:pt>
                <c:pt idx="71">
                  <c:v>0.07020112</c:v>
                </c:pt>
                <c:pt idx="72">
                  <c:v>0.07030154</c:v>
                </c:pt>
                <c:pt idx="73">
                  <c:v>0.07005344</c:v>
                </c:pt>
                <c:pt idx="74">
                  <c:v>0.07511942</c:v>
                </c:pt>
                <c:pt idx="75">
                  <c:v>0.07217745</c:v>
                </c:pt>
                <c:pt idx="76">
                  <c:v>0.07116</c:v>
                </c:pt>
                <c:pt idx="77">
                  <c:v>0.07345934</c:v>
                </c:pt>
                <c:pt idx="78">
                  <c:v>0.06783483</c:v>
                </c:pt>
                <c:pt idx="79">
                  <c:v>0.06607789</c:v>
                </c:pt>
                <c:pt idx="80">
                  <c:v>0.06425177</c:v>
                </c:pt>
                <c:pt idx="81">
                  <c:v>0.06713976</c:v>
                </c:pt>
                <c:pt idx="82">
                  <c:v>0.07309044</c:v>
                </c:pt>
                <c:pt idx="83">
                  <c:v>0.06670049</c:v>
                </c:pt>
                <c:pt idx="84">
                  <c:v>0.07001371</c:v>
                </c:pt>
                <c:pt idx="85">
                  <c:v>0.06870333</c:v>
                </c:pt>
                <c:pt idx="86">
                  <c:v>0.06725329</c:v>
                </c:pt>
                <c:pt idx="87">
                  <c:v>0.06818506</c:v>
                </c:pt>
                <c:pt idx="88">
                  <c:v>0.06576778</c:v>
                </c:pt>
                <c:pt idx="89">
                  <c:v>0.06284367</c:v>
                </c:pt>
                <c:pt idx="90">
                  <c:v>0.06759435</c:v>
                </c:pt>
                <c:pt idx="91">
                  <c:v>0.06657088</c:v>
                </c:pt>
                <c:pt idx="92">
                  <c:v>0.06699449</c:v>
                </c:pt>
                <c:pt idx="93">
                  <c:v>0.06155564</c:v>
                </c:pt>
                <c:pt idx="94">
                  <c:v>0.06222884</c:v>
                </c:pt>
                <c:pt idx="95">
                  <c:v>0.05525565</c:v>
                </c:pt>
                <c:pt idx="96">
                  <c:v>0.05493991</c:v>
                </c:pt>
                <c:pt idx="97">
                  <c:v>0.04890444</c:v>
                </c:pt>
                <c:pt idx="98">
                  <c:v>0.04698311</c:v>
                </c:pt>
                <c:pt idx="99">
                  <c:v>0.04339214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85-4F3D-A4CF-222E2987FC25}"/>
            </c:ext>
          </c:extLst>
        </c:ser>
        <c:ser>
          <c:idx val="1"/>
          <c:order val="1"/>
          <c:tx>
            <c:v>MAP(MLT)</c:v>
          </c:tx>
          <c:marker>
            <c:symbol val="none"/>
          </c:marker>
          <c:cat>
            <c:strRef>
              <c:f>'100er CTR + MAP'!$C$32:$C$131</c:f>
              <c:strCache>
                <c:ptCount val="100"/>
                <c:pt idx="0">
                  <c:v>1.
36</c:v>
                </c:pt>
                <c:pt idx="1">
                  <c:v>2.
55</c:v>
                </c:pt>
                <c:pt idx="2">
                  <c:v>3.
69</c:v>
                </c:pt>
                <c:pt idx="3">
                  <c:v>4.
77</c:v>
                </c:pt>
                <c:pt idx="4">
                  <c:v>5.
86</c:v>
                </c:pt>
                <c:pt idx="5">
                  <c:v>6.
95</c:v>
                </c:pt>
                <c:pt idx="6">
                  <c:v>7.
102</c:v>
                </c:pt>
                <c:pt idx="7">
                  <c:v>8.
108</c:v>
                </c:pt>
                <c:pt idx="8">
                  <c:v>9.
114</c:v>
                </c:pt>
                <c:pt idx="9">
                  <c:v>10.
121</c:v>
                </c:pt>
                <c:pt idx="10">
                  <c:v>11.
127</c:v>
                </c:pt>
                <c:pt idx="11">
                  <c:v>12.
134</c:v>
                </c:pt>
                <c:pt idx="12">
                  <c:v>13.
142</c:v>
                </c:pt>
                <c:pt idx="13">
                  <c:v>14.
151</c:v>
                </c:pt>
                <c:pt idx="14">
                  <c:v>15.
160</c:v>
                </c:pt>
                <c:pt idx="15">
                  <c:v>16.
169</c:v>
                </c:pt>
                <c:pt idx="16">
                  <c:v>17.
177</c:v>
                </c:pt>
                <c:pt idx="17">
                  <c:v>18.
184</c:v>
                </c:pt>
                <c:pt idx="18">
                  <c:v>19.
193</c:v>
                </c:pt>
                <c:pt idx="19">
                  <c:v>20.
202</c:v>
                </c:pt>
                <c:pt idx="20">
                  <c:v>21.
211</c:v>
                </c:pt>
                <c:pt idx="21">
                  <c:v>22.
221</c:v>
                </c:pt>
                <c:pt idx="22">
                  <c:v>23.
230</c:v>
                </c:pt>
                <c:pt idx="23">
                  <c:v>24.
240</c:v>
                </c:pt>
                <c:pt idx="24">
                  <c:v>25.
250</c:v>
                </c:pt>
                <c:pt idx="25">
                  <c:v>26.
260</c:v>
                </c:pt>
                <c:pt idx="26">
                  <c:v>27.
271</c:v>
                </c:pt>
                <c:pt idx="27">
                  <c:v>28.
281</c:v>
                </c:pt>
                <c:pt idx="28">
                  <c:v>29.
292</c:v>
                </c:pt>
                <c:pt idx="29">
                  <c:v>30.
302</c:v>
                </c:pt>
                <c:pt idx="30">
                  <c:v>31.
313</c:v>
                </c:pt>
                <c:pt idx="31">
                  <c:v>32.
324</c:v>
                </c:pt>
                <c:pt idx="32">
                  <c:v>33.
335</c:v>
                </c:pt>
                <c:pt idx="33">
                  <c:v>34.
346</c:v>
                </c:pt>
                <c:pt idx="34">
                  <c:v>35.
358</c:v>
                </c:pt>
                <c:pt idx="35">
                  <c:v>36.
370</c:v>
                </c:pt>
                <c:pt idx="36">
                  <c:v>37.
383</c:v>
                </c:pt>
                <c:pt idx="37">
                  <c:v>38.
395</c:v>
                </c:pt>
                <c:pt idx="38">
                  <c:v>39.
408</c:v>
                </c:pt>
                <c:pt idx="39">
                  <c:v>40.
421</c:v>
                </c:pt>
                <c:pt idx="40">
                  <c:v>41.
435</c:v>
                </c:pt>
                <c:pt idx="41">
                  <c:v>42.
448</c:v>
                </c:pt>
                <c:pt idx="42">
                  <c:v>43.
463</c:v>
                </c:pt>
                <c:pt idx="43">
                  <c:v>44.
478</c:v>
                </c:pt>
                <c:pt idx="44">
                  <c:v>45.
493</c:v>
                </c:pt>
                <c:pt idx="45">
                  <c:v>46.
508</c:v>
                </c:pt>
                <c:pt idx="46">
                  <c:v>47.
524</c:v>
                </c:pt>
                <c:pt idx="47">
                  <c:v>48.
540</c:v>
                </c:pt>
                <c:pt idx="48">
                  <c:v>49.
557</c:v>
                </c:pt>
                <c:pt idx="49">
                  <c:v>50.
574</c:v>
                </c:pt>
                <c:pt idx="50">
                  <c:v>51.
591</c:v>
                </c:pt>
                <c:pt idx="51">
                  <c:v>52.
609</c:v>
                </c:pt>
                <c:pt idx="52">
                  <c:v>53.
628</c:v>
                </c:pt>
                <c:pt idx="53">
                  <c:v>54.
647</c:v>
                </c:pt>
                <c:pt idx="54">
                  <c:v>55.
666</c:v>
                </c:pt>
                <c:pt idx="55">
                  <c:v>56.
687</c:v>
                </c:pt>
                <c:pt idx="56">
                  <c:v>57.
708</c:v>
                </c:pt>
                <c:pt idx="57">
                  <c:v>58.
730</c:v>
                </c:pt>
                <c:pt idx="58">
                  <c:v>59.
752</c:v>
                </c:pt>
                <c:pt idx="59">
                  <c:v>60.
776</c:v>
                </c:pt>
                <c:pt idx="60">
                  <c:v>61.
801</c:v>
                </c:pt>
                <c:pt idx="61">
                  <c:v>62.
826</c:v>
                </c:pt>
                <c:pt idx="62">
                  <c:v>63.
853</c:v>
                </c:pt>
                <c:pt idx="63">
                  <c:v>64.
880</c:v>
                </c:pt>
                <c:pt idx="64">
                  <c:v>65.
908</c:v>
                </c:pt>
                <c:pt idx="65">
                  <c:v>66.
937</c:v>
                </c:pt>
                <c:pt idx="66">
                  <c:v>67.
968</c:v>
                </c:pt>
                <c:pt idx="67">
                  <c:v>68.
1000</c:v>
                </c:pt>
                <c:pt idx="68">
                  <c:v>69.
1033</c:v>
                </c:pt>
                <c:pt idx="69">
                  <c:v>70.
1068</c:v>
                </c:pt>
                <c:pt idx="70">
                  <c:v>71.
1105</c:v>
                </c:pt>
                <c:pt idx="71">
                  <c:v>72.
1145</c:v>
                </c:pt>
                <c:pt idx="72">
                  <c:v>73.
1188</c:v>
                </c:pt>
                <c:pt idx="73">
                  <c:v>74.
1231</c:v>
                </c:pt>
                <c:pt idx="74">
                  <c:v>75.
1278</c:v>
                </c:pt>
                <c:pt idx="75">
                  <c:v>76.
1328</c:v>
                </c:pt>
                <c:pt idx="76">
                  <c:v>77.
1382</c:v>
                </c:pt>
                <c:pt idx="77">
                  <c:v>78.
1438</c:v>
                </c:pt>
                <c:pt idx="78">
                  <c:v>79.
1499</c:v>
                </c:pt>
                <c:pt idx="79">
                  <c:v>80.
1566</c:v>
                </c:pt>
                <c:pt idx="80">
                  <c:v>81.
1637</c:v>
                </c:pt>
                <c:pt idx="81">
                  <c:v>82.
1715</c:v>
                </c:pt>
                <c:pt idx="82">
                  <c:v>83.
1799</c:v>
                </c:pt>
                <c:pt idx="83">
                  <c:v>84.
1890</c:v>
                </c:pt>
                <c:pt idx="84">
                  <c:v>85.
1990</c:v>
                </c:pt>
                <c:pt idx="85">
                  <c:v>86.
2101</c:v>
                </c:pt>
                <c:pt idx="86">
                  <c:v>87.
2226</c:v>
                </c:pt>
                <c:pt idx="87">
                  <c:v>88.
2363</c:v>
                </c:pt>
                <c:pt idx="88">
                  <c:v>89.
2520</c:v>
                </c:pt>
                <c:pt idx="89">
                  <c:v>90.
2699</c:v>
                </c:pt>
                <c:pt idx="90">
                  <c:v>91.
2904</c:v>
                </c:pt>
                <c:pt idx="91">
                  <c:v>92.
3147</c:v>
                </c:pt>
                <c:pt idx="92">
                  <c:v>93.
3435</c:v>
                </c:pt>
                <c:pt idx="93">
                  <c:v>94.
3783</c:v>
                </c:pt>
                <c:pt idx="94">
                  <c:v>95.
4217</c:v>
                </c:pt>
                <c:pt idx="95">
                  <c:v>96.
4768</c:v>
                </c:pt>
                <c:pt idx="96">
                  <c:v>97.
5510</c:v>
                </c:pt>
                <c:pt idx="97">
                  <c:v>98.
6595</c:v>
                </c:pt>
                <c:pt idx="98">
                  <c:v>99.
8407</c:v>
                </c:pt>
                <c:pt idx="99">
                  <c:v>100.
14014</c:v>
                </c:pt>
              </c:strCache>
            </c:strRef>
          </c:cat>
          <c:val>
            <c:numRef>
              <c:f>'100er CTR + MAP'!$E$32:$E$131</c:f>
              <c:numCache>
                <c:formatCode>General</c:formatCode>
                <c:ptCount val="100"/>
                <c:pt idx="0">
                  <c:v>0.1755962</c:v>
                </c:pt>
                <c:pt idx="1">
                  <c:v>0.16702481</c:v>
                </c:pt>
                <c:pt idx="2">
                  <c:v>0.09226331</c:v>
                </c:pt>
                <c:pt idx="3">
                  <c:v>0.092176</c:v>
                </c:pt>
                <c:pt idx="4">
                  <c:v>0.09791792</c:v>
                </c:pt>
                <c:pt idx="5">
                  <c:v>0.08632956</c:v>
                </c:pt>
                <c:pt idx="6">
                  <c:v>0.07437838</c:v>
                </c:pt>
                <c:pt idx="7">
                  <c:v>0.07780404</c:v>
                </c:pt>
                <c:pt idx="8">
                  <c:v>0.08196142</c:v>
                </c:pt>
                <c:pt idx="9">
                  <c:v>0.07783048</c:v>
                </c:pt>
                <c:pt idx="10">
                  <c:v>0.08343932</c:v>
                </c:pt>
                <c:pt idx="11">
                  <c:v>0.10294259</c:v>
                </c:pt>
                <c:pt idx="12">
                  <c:v>0.11515063</c:v>
                </c:pt>
                <c:pt idx="13">
                  <c:v>0.12437427</c:v>
                </c:pt>
                <c:pt idx="14">
                  <c:v>0.12645743</c:v>
                </c:pt>
                <c:pt idx="15">
                  <c:v>0.1330654</c:v>
                </c:pt>
                <c:pt idx="16">
                  <c:v>0.12766354</c:v>
                </c:pt>
                <c:pt idx="17">
                  <c:v>0.11738534</c:v>
                </c:pt>
                <c:pt idx="18">
                  <c:v>0.14610865</c:v>
                </c:pt>
                <c:pt idx="19">
                  <c:v>0.14391511</c:v>
                </c:pt>
                <c:pt idx="20">
                  <c:v>0.15203929</c:v>
                </c:pt>
                <c:pt idx="21">
                  <c:v>0.15554714</c:v>
                </c:pt>
                <c:pt idx="22">
                  <c:v>0.1553637</c:v>
                </c:pt>
                <c:pt idx="23">
                  <c:v>0.15261384</c:v>
                </c:pt>
                <c:pt idx="24">
                  <c:v>0.15408097</c:v>
                </c:pt>
                <c:pt idx="25">
                  <c:v>0.16577632</c:v>
                </c:pt>
                <c:pt idx="26">
                  <c:v>0.16286656</c:v>
                </c:pt>
                <c:pt idx="27">
                  <c:v>0.16549626</c:v>
                </c:pt>
                <c:pt idx="28">
                  <c:v>0.16082403</c:v>
                </c:pt>
                <c:pt idx="29">
                  <c:v>0.16666358</c:v>
                </c:pt>
                <c:pt idx="30">
                  <c:v>0.16679888</c:v>
                </c:pt>
                <c:pt idx="31">
                  <c:v>0.15272572</c:v>
                </c:pt>
                <c:pt idx="32">
                  <c:v>0.15704474</c:v>
                </c:pt>
                <c:pt idx="33">
                  <c:v>0.15736053</c:v>
                </c:pt>
                <c:pt idx="34">
                  <c:v>0.16690493</c:v>
                </c:pt>
                <c:pt idx="35">
                  <c:v>0.16401873</c:v>
                </c:pt>
                <c:pt idx="36">
                  <c:v>0.16031041</c:v>
                </c:pt>
                <c:pt idx="37">
                  <c:v>0.15608244</c:v>
                </c:pt>
                <c:pt idx="38">
                  <c:v>0.1473294</c:v>
                </c:pt>
                <c:pt idx="39">
                  <c:v>0.15909595</c:v>
                </c:pt>
                <c:pt idx="40">
                  <c:v>0.15698311</c:v>
                </c:pt>
                <c:pt idx="41">
                  <c:v>0.151695</c:v>
                </c:pt>
                <c:pt idx="42">
                  <c:v>0.15280652</c:v>
                </c:pt>
                <c:pt idx="43">
                  <c:v>0.15299655</c:v>
                </c:pt>
                <c:pt idx="44">
                  <c:v>0.15037163</c:v>
                </c:pt>
                <c:pt idx="45">
                  <c:v>0.15652775</c:v>
                </c:pt>
                <c:pt idx="46">
                  <c:v>0.15555494</c:v>
                </c:pt>
                <c:pt idx="47">
                  <c:v>0.15451027</c:v>
                </c:pt>
                <c:pt idx="48">
                  <c:v>0.1472233</c:v>
                </c:pt>
                <c:pt idx="49">
                  <c:v>0.14803019</c:v>
                </c:pt>
                <c:pt idx="50">
                  <c:v>0.13953061</c:v>
                </c:pt>
                <c:pt idx="51">
                  <c:v>0.14198774</c:v>
                </c:pt>
                <c:pt idx="52">
                  <c:v>0.14697363</c:v>
                </c:pt>
                <c:pt idx="53">
                  <c:v>0.14525102</c:v>
                </c:pt>
                <c:pt idx="54">
                  <c:v>0.14480863</c:v>
                </c:pt>
                <c:pt idx="55">
                  <c:v>0.14287874</c:v>
                </c:pt>
                <c:pt idx="56">
                  <c:v>0.13879057</c:v>
                </c:pt>
                <c:pt idx="57">
                  <c:v>0.13691046</c:v>
                </c:pt>
                <c:pt idx="58">
                  <c:v>0.1406082</c:v>
                </c:pt>
                <c:pt idx="59">
                  <c:v>0.13426173</c:v>
                </c:pt>
                <c:pt idx="60">
                  <c:v>0.1411481</c:v>
                </c:pt>
                <c:pt idx="61">
                  <c:v>0.13511791</c:v>
                </c:pt>
                <c:pt idx="62">
                  <c:v>0.14213613</c:v>
                </c:pt>
                <c:pt idx="63">
                  <c:v>0.13394951</c:v>
                </c:pt>
                <c:pt idx="64">
                  <c:v>0.12900828</c:v>
                </c:pt>
                <c:pt idx="65">
                  <c:v>0.13083433</c:v>
                </c:pt>
                <c:pt idx="66">
                  <c:v>0.1306084</c:v>
                </c:pt>
                <c:pt idx="67">
                  <c:v>0.12587256</c:v>
                </c:pt>
                <c:pt idx="68">
                  <c:v>0.13086424</c:v>
                </c:pt>
                <c:pt idx="69">
                  <c:v>0.12639219</c:v>
                </c:pt>
                <c:pt idx="70">
                  <c:v>0.12431388</c:v>
                </c:pt>
                <c:pt idx="71">
                  <c:v>0.12470128</c:v>
                </c:pt>
                <c:pt idx="72">
                  <c:v>0.12603415</c:v>
                </c:pt>
                <c:pt idx="73">
                  <c:v>0.1215286</c:v>
                </c:pt>
                <c:pt idx="74">
                  <c:v>0.12827837</c:v>
                </c:pt>
                <c:pt idx="75">
                  <c:v>0.12117908</c:v>
                </c:pt>
                <c:pt idx="76">
                  <c:v>0.12436846</c:v>
                </c:pt>
                <c:pt idx="77">
                  <c:v>0.12642805</c:v>
                </c:pt>
                <c:pt idx="78">
                  <c:v>0.11841979</c:v>
                </c:pt>
                <c:pt idx="79">
                  <c:v>0.11617673</c:v>
                </c:pt>
                <c:pt idx="80">
                  <c:v>0.11202349</c:v>
                </c:pt>
                <c:pt idx="81">
                  <c:v>0.10973694</c:v>
                </c:pt>
                <c:pt idx="82">
                  <c:v>0.11256136</c:v>
                </c:pt>
                <c:pt idx="83">
                  <c:v>0.10861618</c:v>
                </c:pt>
                <c:pt idx="84">
                  <c:v>0.11149018</c:v>
                </c:pt>
                <c:pt idx="85">
                  <c:v>0.103689</c:v>
                </c:pt>
                <c:pt idx="86">
                  <c:v>0.10023174</c:v>
                </c:pt>
                <c:pt idx="87">
                  <c:v>0.10269777</c:v>
                </c:pt>
                <c:pt idx="88">
                  <c:v>0.09728953</c:v>
                </c:pt>
                <c:pt idx="89">
                  <c:v>0.09986731</c:v>
                </c:pt>
                <c:pt idx="90">
                  <c:v>0.09493059</c:v>
                </c:pt>
                <c:pt idx="91">
                  <c:v>0.09218571</c:v>
                </c:pt>
                <c:pt idx="92">
                  <c:v>0.09008921</c:v>
                </c:pt>
                <c:pt idx="93">
                  <c:v>0.08451961</c:v>
                </c:pt>
                <c:pt idx="94">
                  <c:v>0.0843891</c:v>
                </c:pt>
                <c:pt idx="95">
                  <c:v>0.077535</c:v>
                </c:pt>
                <c:pt idx="96">
                  <c:v>0.07279107</c:v>
                </c:pt>
                <c:pt idx="97">
                  <c:v>0.06809449</c:v>
                </c:pt>
                <c:pt idx="98">
                  <c:v>0.06432679</c:v>
                </c:pt>
                <c:pt idx="99">
                  <c:v>0.0564374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85-4F3D-A4CF-222E2987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67816"/>
        <c:axId val="2108762040"/>
      </c:lineChart>
      <c:lineChart>
        <c:grouping val="standard"/>
        <c:varyColors val="0"/>
        <c:ser>
          <c:idx val="3"/>
          <c:order val="2"/>
          <c:tx>
            <c:v>CTR(CPA)</c:v>
          </c:tx>
          <c:spPr>
            <a:ln>
              <a:prstDash val="sysDot"/>
            </a:ln>
          </c:spPr>
          <c:marker>
            <c:symbol val="none"/>
          </c:marker>
          <c:cat>
            <c:strRef>
              <c:f>'100er CTR + MAP'!$G$32:$G$131</c:f>
              <c:strCache>
                <c:ptCount val="100"/>
                <c:pt idx="0">
                  <c:v>1.
36</c:v>
                </c:pt>
                <c:pt idx="1">
                  <c:v>2.
60</c:v>
                </c:pt>
                <c:pt idx="2">
                  <c:v>3.
80</c:v>
                </c:pt>
                <c:pt idx="3">
                  <c:v>4.
97</c:v>
                </c:pt>
                <c:pt idx="4">
                  <c:v>5.
112</c:v>
                </c:pt>
                <c:pt idx="5">
                  <c:v>6.
125</c:v>
                </c:pt>
                <c:pt idx="6">
                  <c:v>7.
137</c:v>
                </c:pt>
                <c:pt idx="7">
                  <c:v>8.
149</c:v>
                </c:pt>
                <c:pt idx="8">
                  <c:v>9.
160</c:v>
                </c:pt>
                <c:pt idx="9">
                  <c:v>10.
170</c:v>
                </c:pt>
                <c:pt idx="10">
                  <c:v>11.
180</c:v>
                </c:pt>
                <c:pt idx="11">
                  <c:v>12.
190</c:v>
                </c:pt>
                <c:pt idx="12">
                  <c:v>13.
199</c:v>
                </c:pt>
                <c:pt idx="13">
                  <c:v>14.
209</c:v>
                </c:pt>
                <c:pt idx="14">
                  <c:v>15.
218</c:v>
                </c:pt>
                <c:pt idx="15">
                  <c:v>16.
227</c:v>
                </c:pt>
                <c:pt idx="16">
                  <c:v>17.
235</c:v>
                </c:pt>
                <c:pt idx="17">
                  <c:v>18.
244</c:v>
                </c:pt>
                <c:pt idx="18">
                  <c:v>19.
253</c:v>
                </c:pt>
                <c:pt idx="19">
                  <c:v>20.
262</c:v>
                </c:pt>
                <c:pt idx="20">
                  <c:v>21.
270</c:v>
                </c:pt>
                <c:pt idx="21">
                  <c:v>22.
279</c:v>
                </c:pt>
                <c:pt idx="22">
                  <c:v>23.
288</c:v>
                </c:pt>
                <c:pt idx="23">
                  <c:v>24.
296</c:v>
                </c:pt>
                <c:pt idx="24">
                  <c:v>25.
305</c:v>
                </c:pt>
                <c:pt idx="25">
                  <c:v>26.
313</c:v>
                </c:pt>
                <c:pt idx="26">
                  <c:v>27.
322</c:v>
                </c:pt>
                <c:pt idx="27">
                  <c:v>28.
331</c:v>
                </c:pt>
                <c:pt idx="28">
                  <c:v>29.
340</c:v>
                </c:pt>
                <c:pt idx="29">
                  <c:v>30.
349</c:v>
                </c:pt>
                <c:pt idx="30">
                  <c:v>31.
358</c:v>
                </c:pt>
                <c:pt idx="31">
                  <c:v>32.
367</c:v>
                </c:pt>
                <c:pt idx="32">
                  <c:v>33.
377</c:v>
                </c:pt>
                <c:pt idx="33">
                  <c:v>34.
386</c:v>
                </c:pt>
                <c:pt idx="34">
                  <c:v>35.
396</c:v>
                </c:pt>
                <c:pt idx="35">
                  <c:v>36.
406</c:v>
                </c:pt>
                <c:pt idx="36">
                  <c:v>37.
416</c:v>
                </c:pt>
                <c:pt idx="37">
                  <c:v>38.
427</c:v>
                </c:pt>
                <c:pt idx="38">
                  <c:v>39.
437</c:v>
                </c:pt>
                <c:pt idx="39">
                  <c:v>40.
448</c:v>
                </c:pt>
                <c:pt idx="40">
                  <c:v>41.
459</c:v>
                </c:pt>
                <c:pt idx="41">
                  <c:v>42.
470</c:v>
                </c:pt>
                <c:pt idx="42">
                  <c:v>43.
481</c:v>
                </c:pt>
                <c:pt idx="43">
                  <c:v>44.
493</c:v>
                </c:pt>
                <c:pt idx="44">
                  <c:v>45.
505</c:v>
                </c:pt>
                <c:pt idx="45">
                  <c:v>46.
517</c:v>
                </c:pt>
                <c:pt idx="46">
                  <c:v>47.
529</c:v>
                </c:pt>
                <c:pt idx="47">
                  <c:v>48.
542</c:v>
                </c:pt>
                <c:pt idx="48">
                  <c:v>49.
555</c:v>
                </c:pt>
                <c:pt idx="49">
                  <c:v>50.
569</c:v>
                </c:pt>
                <c:pt idx="50">
                  <c:v>51.
582</c:v>
                </c:pt>
                <c:pt idx="51">
                  <c:v>52.
596</c:v>
                </c:pt>
                <c:pt idx="52">
                  <c:v>53.
611</c:v>
                </c:pt>
                <c:pt idx="53">
                  <c:v>54.
626</c:v>
                </c:pt>
                <c:pt idx="54">
                  <c:v>55.
641</c:v>
                </c:pt>
                <c:pt idx="55">
                  <c:v>56.
656</c:v>
                </c:pt>
                <c:pt idx="56">
                  <c:v>57.
673</c:v>
                </c:pt>
                <c:pt idx="57">
                  <c:v>58.
689</c:v>
                </c:pt>
                <c:pt idx="58">
                  <c:v>59.
706</c:v>
                </c:pt>
                <c:pt idx="59">
                  <c:v>60.
724</c:v>
                </c:pt>
                <c:pt idx="60">
                  <c:v>61.
743</c:v>
                </c:pt>
                <c:pt idx="61">
                  <c:v>62.
762</c:v>
                </c:pt>
                <c:pt idx="62">
                  <c:v>63.
782</c:v>
                </c:pt>
                <c:pt idx="63">
                  <c:v>64.
803</c:v>
                </c:pt>
                <c:pt idx="64">
                  <c:v>65.
825</c:v>
                </c:pt>
                <c:pt idx="65">
                  <c:v>66.
848</c:v>
                </c:pt>
                <c:pt idx="66">
                  <c:v>67.
871</c:v>
                </c:pt>
                <c:pt idx="67">
                  <c:v>68.
895</c:v>
                </c:pt>
                <c:pt idx="68">
                  <c:v>69.
920</c:v>
                </c:pt>
                <c:pt idx="69">
                  <c:v>70.
946</c:v>
                </c:pt>
                <c:pt idx="70">
                  <c:v>71.
973</c:v>
                </c:pt>
                <c:pt idx="71">
                  <c:v>72.
1002</c:v>
                </c:pt>
                <c:pt idx="72">
                  <c:v>73.
1033</c:v>
                </c:pt>
                <c:pt idx="73">
                  <c:v>74.
1065</c:v>
                </c:pt>
                <c:pt idx="74">
                  <c:v>75.
1099</c:v>
                </c:pt>
                <c:pt idx="75">
                  <c:v>76.
1135</c:v>
                </c:pt>
                <c:pt idx="76">
                  <c:v>77.
1174</c:v>
                </c:pt>
                <c:pt idx="77">
                  <c:v>78.
1215</c:v>
                </c:pt>
                <c:pt idx="78">
                  <c:v>79.
1259</c:v>
                </c:pt>
                <c:pt idx="79">
                  <c:v>80.
1306</c:v>
                </c:pt>
                <c:pt idx="80">
                  <c:v>81.
1357</c:v>
                </c:pt>
                <c:pt idx="81">
                  <c:v>82.
1412</c:v>
                </c:pt>
                <c:pt idx="82">
                  <c:v>83.
1472</c:v>
                </c:pt>
                <c:pt idx="83">
                  <c:v>84.
1538</c:v>
                </c:pt>
                <c:pt idx="84">
                  <c:v>85.
1610</c:v>
                </c:pt>
                <c:pt idx="85">
                  <c:v>86.
1690</c:v>
                </c:pt>
                <c:pt idx="86">
                  <c:v>87.
1779</c:v>
                </c:pt>
                <c:pt idx="87">
                  <c:v>88.
1878</c:v>
                </c:pt>
                <c:pt idx="88">
                  <c:v>89.
1990</c:v>
                </c:pt>
                <c:pt idx="89">
                  <c:v>90.
2119</c:v>
                </c:pt>
                <c:pt idx="90">
                  <c:v>91.
2268</c:v>
                </c:pt>
                <c:pt idx="91">
                  <c:v>92.
2442</c:v>
                </c:pt>
                <c:pt idx="92">
                  <c:v>93.
2650</c:v>
                </c:pt>
                <c:pt idx="93">
                  <c:v>94.
2903</c:v>
                </c:pt>
                <c:pt idx="94">
                  <c:v>95.
3224</c:v>
                </c:pt>
                <c:pt idx="95">
                  <c:v>96.
3647</c:v>
                </c:pt>
                <c:pt idx="96">
                  <c:v>97.
4228</c:v>
                </c:pt>
                <c:pt idx="97">
                  <c:v>98.
5086</c:v>
                </c:pt>
                <c:pt idx="98">
                  <c:v>99.
6605</c:v>
                </c:pt>
                <c:pt idx="99">
                  <c:v>100.
11676</c:v>
                </c:pt>
              </c:strCache>
            </c:strRef>
          </c:cat>
          <c:val>
            <c:numRef>
              <c:f>'100er CTR + MAP'!$H$32:$H$131</c:f>
              <c:numCache>
                <c:formatCode>General</c:formatCode>
                <c:ptCount val="100"/>
                <c:pt idx="0">
                  <c:v>0.131233</c:v>
                </c:pt>
                <c:pt idx="1">
                  <c:v>0.154046</c:v>
                </c:pt>
                <c:pt idx="2">
                  <c:v>0.194673</c:v>
                </c:pt>
                <c:pt idx="3">
                  <c:v>0.234365</c:v>
                </c:pt>
                <c:pt idx="4">
                  <c:v>0.262505</c:v>
                </c:pt>
                <c:pt idx="5">
                  <c:v>0.281858</c:v>
                </c:pt>
                <c:pt idx="6">
                  <c:v>0.297598</c:v>
                </c:pt>
                <c:pt idx="7">
                  <c:v>0.329122</c:v>
                </c:pt>
                <c:pt idx="8">
                  <c:v>0.332994</c:v>
                </c:pt>
                <c:pt idx="9">
                  <c:v>0.345871</c:v>
                </c:pt>
                <c:pt idx="10">
                  <c:v>0.35305</c:v>
                </c:pt>
                <c:pt idx="11">
                  <c:v>0.366212</c:v>
                </c:pt>
                <c:pt idx="12">
                  <c:v>0.358244</c:v>
                </c:pt>
                <c:pt idx="13">
                  <c:v>0.376974</c:v>
                </c:pt>
                <c:pt idx="14">
                  <c:v>0.388269</c:v>
                </c:pt>
                <c:pt idx="15">
                  <c:v>0.386231</c:v>
                </c:pt>
                <c:pt idx="16">
                  <c:v>0.394348</c:v>
                </c:pt>
                <c:pt idx="17">
                  <c:v>0.394749</c:v>
                </c:pt>
                <c:pt idx="18">
                  <c:v>0.395589</c:v>
                </c:pt>
                <c:pt idx="19">
                  <c:v>0.406578</c:v>
                </c:pt>
                <c:pt idx="20">
                  <c:v>0.406201</c:v>
                </c:pt>
                <c:pt idx="21">
                  <c:v>0.398072</c:v>
                </c:pt>
                <c:pt idx="22">
                  <c:v>0.412944</c:v>
                </c:pt>
                <c:pt idx="23">
                  <c:v>0.404113</c:v>
                </c:pt>
                <c:pt idx="24">
                  <c:v>0.39324</c:v>
                </c:pt>
                <c:pt idx="25">
                  <c:v>0.402661</c:v>
                </c:pt>
                <c:pt idx="26">
                  <c:v>0.404682</c:v>
                </c:pt>
                <c:pt idx="27">
                  <c:v>0.400736</c:v>
                </c:pt>
                <c:pt idx="28">
                  <c:v>0.407678</c:v>
                </c:pt>
                <c:pt idx="29">
                  <c:v>0.400632</c:v>
                </c:pt>
                <c:pt idx="30">
                  <c:v>0.403246</c:v>
                </c:pt>
                <c:pt idx="31">
                  <c:v>0.401326</c:v>
                </c:pt>
                <c:pt idx="32">
                  <c:v>0.3943</c:v>
                </c:pt>
                <c:pt idx="33">
                  <c:v>0.403243</c:v>
                </c:pt>
                <c:pt idx="34">
                  <c:v>0.405165</c:v>
                </c:pt>
                <c:pt idx="35">
                  <c:v>0.400582</c:v>
                </c:pt>
                <c:pt idx="36">
                  <c:v>0.400888</c:v>
                </c:pt>
                <c:pt idx="37">
                  <c:v>0.395622</c:v>
                </c:pt>
                <c:pt idx="38">
                  <c:v>0.395733</c:v>
                </c:pt>
                <c:pt idx="39">
                  <c:v>0.400607</c:v>
                </c:pt>
                <c:pt idx="40">
                  <c:v>0.394304</c:v>
                </c:pt>
                <c:pt idx="41">
                  <c:v>0.395717</c:v>
                </c:pt>
                <c:pt idx="42">
                  <c:v>0.395951</c:v>
                </c:pt>
                <c:pt idx="43">
                  <c:v>0.390545</c:v>
                </c:pt>
                <c:pt idx="44">
                  <c:v>0.386314</c:v>
                </c:pt>
                <c:pt idx="45">
                  <c:v>0.393357</c:v>
                </c:pt>
                <c:pt idx="46">
                  <c:v>0.394829</c:v>
                </c:pt>
                <c:pt idx="47">
                  <c:v>0.380269</c:v>
                </c:pt>
                <c:pt idx="48">
                  <c:v>0.386301</c:v>
                </c:pt>
                <c:pt idx="49">
                  <c:v>0.386771</c:v>
                </c:pt>
                <c:pt idx="50">
                  <c:v>0.386428</c:v>
                </c:pt>
                <c:pt idx="51">
                  <c:v>0.384171</c:v>
                </c:pt>
                <c:pt idx="52">
                  <c:v>0.38776</c:v>
                </c:pt>
                <c:pt idx="53">
                  <c:v>0.382296</c:v>
                </c:pt>
                <c:pt idx="54">
                  <c:v>0.383133</c:v>
                </c:pt>
                <c:pt idx="55">
                  <c:v>0.37911</c:v>
                </c:pt>
                <c:pt idx="56">
                  <c:v>0.381048</c:v>
                </c:pt>
                <c:pt idx="57">
                  <c:v>0.376422</c:v>
                </c:pt>
                <c:pt idx="58">
                  <c:v>0.379166</c:v>
                </c:pt>
                <c:pt idx="59">
                  <c:v>0.374939</c:v>
                </c:pt>
                <c:pt idx="60">
                  <c:v>0.376843</c:v>
                </c:pt>
                <c:pt idx="61">
                  <c:v>0.375415</c:v>
                </c:pt>
                <c:pt idx="62">
                  <c:v>0.374475</c:v>
                </c:pt>
                <c:pt idx="63">
                  <c:v>0.381284</c:v>
                </c:pt>
                <c:pt idx="64">
                  <c:v>0.366029</c:v>
                </c:pt>
                <c:pt idx="65">
                  <c:v>0.375431</c:v>
                </c:pt>
                <c:pt idx="66">
                  <c:v>0.376676</c:v>
                </c:pt>
                <c:pt idx="67">
                  <c:v>0.370977</c:v>
                </c:pt>
                <c:pt idx="68">
                  <c:v>0.37181</c:v>
                </c:pt>
                <c:pt idx="69">
                  <c:v>0.366289</c:v>
                </c:pt>
                <c:pt idx="70">
                  <c:v>0.368104</c:v>
                </c:pt>
                <c:pt idx="71">
                  <c:v>0.368435</c:v>
                </c:pt>
                <c:pt idx="72">
                  <c:v>0.36979</c:v>
                </c:pt>
                <c:pt idx="73">
                  <c:v>0.365748</c:v>
                </c:pt>
                <c:pt idx="74">
                  <c:v>0.36026</c:v>
                </c:pt>
                <c:pt idx="75">
                  <c:v>0.366273</c:v>
                </c:pt>
                <c:pt idx="76">
                  <c:v>0.360035</c:v>
                </c:pt>
                <c:pt idx="77">
                  <c:v>0.360524</c:v>
                </c:pt>
                <c:pt idx="78">
                  <c:v>0.356754</c:v>
                </c:pt>
                <c:pt idx="79">
                  <c:v>0.354486</c:v>
                </c:pt>
                <c:pt idx="80">
                  <c:v>0.359073</c:v>
                </c:pt>
                <c:pt idx="81">
                  <c:v>0.353492</c:v>
                </c:pt>
                <c:pt idx="82">
                  <c:v>0.357925</c:v>
                </c:pt>
                <c:pt idx="83">
                  <c:v>0.350722</c:v>
                </c:pt>
                <c:pt idx="84">
                  <c:v>0.350432</c:v>
                </c:pt>
                <c:pt idx="85">
                  <c:v>0.343199</c:v>
                </c:pt>
                <c:pt idx="86">
                  <c:v>0.349697</c:v>
                </c:pt>
                <c:pt idx="87">
                  <c:v>0.345581</c:v>
                </c:pt>
                <c:pt idx="88">
                  <c:v>0.335488</c:v>
                </c:pt>
                <c:pt idx="89">
                  <c:v>0.336527</c:v>
                </c:pt>
                <c:pt idx="90">
                  <c:v>0.334624</c:v>
                </c:pt>
                <c:pt idx="91">
                  <c:v>0.330141</c:v>
                </c:pt>
                <c:pt idx="92">
                  <c:v>0.322894</c:v>
                </c:pt>
                <c:pt idx="93">
                  <c:v>0.319102</c:v>
                </c:pt>
                <c:pt idx="94">
                  <c:v>0.320103</c:v>
                </c:pt>
                <c:pt idx="95">
                  <c:v>0.306507</c:v>
                </c:pt>
                <c:pt idx="96">
                  <c:v>0.305748</c:v>
                </c:pt>
                <c:pt idx="97">
                  <c:v>0.29764</c:v>
                </c:pt>
                <c:pt idx="98">
                  <c:v>0.279354</c:v>
                </c:pt>
                <c:pt idx="99">
                  <c:v>0.248926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85-4F3D-A4CF-222E2987FC25}"/>
            </c:ext>
          </c:extLst>
        </c:ser>
        <c:ser>
          <c:idx val="4"/>
          <c:order val="3"/>
          <c:tx>
            <c:v>CTR(MLT)</c:v>
          </c:tx>
          <c:spPr>
            <a:ln>
              <a:prstDash val="sysDot"/>
            </a:ln>
          </c:spPr>
          <c:marker>
            <c:symbol val="none"/>
          </c:marker>
          <c:cat>
            <c:strRef>
              <c:f>'100er CTR + MAP'!$G$32:$G$131</c:f>
              <c:strCache>
                <c:ptCount val="100"/>
                <c:pt idx="0">
                  <c:v>1.
36</c:v>
                </c:pt>
                <c:pt idx="1">
                  <c:v>2.
60</c:v>
                </c:pt>
                <c:pt idx="2">
                  <c:v>3.
80</c:v>
                </c:pt>
                <c:pt idx="3">
                  <c:v>4.
97</c:v>
                </c:pt>
                <c:pt idx="4">
                  <c:v>5.
112</c:v>
                </c:pt>
                <c:pt idx="5">
                  <c:v>6.
125</c:v>
                </c:pt>
                <c:pt idx="6">
                  <c:v>7.
137</c:v>
                </c:pt>
                <c:pt idx="7">
                  <c:v>8.
149</c:v>
                </c:pt>
                <c:pt idx="8">
                  <c:v>9.
160</c:v>
                </c:pt>
                <c:pt idx="9">
                  <c:v>10.
170</c:v>
                </c:pt>
                <c:pt idx="10">
                  <c:v>11.
180</c:v>
                </c:pt>
                <c:pt idx="11">
                  <c:v>12.
190</c:v>
                </c:pt>
                <c:pt idx="12">
                  <c:v>13.
199</c:v>
                </c:pt>
                <c:pt idx="13">
                  <c:v>14.
209</c:v>
                </c:pt>
                <c:pt idx="14">
                  <c:v>15.
218</c:v>
                </c:pt>
                <c:pt idx="15">
                  <c:v>16.
227</c:v>
                </c:pt>
                <c:pt idx="16">
                  <c:v>17.
235</c:v>
                </c:pt>
                <c:pt idx="17">
                  <c:v>18.
244</c:v>
                </c:pt>
                <c:pt idx="18">
                  <c:v>19.
253</c:v>
                </c:pt>
                <c:pt idx="19">
                  <c:v>20.
262</c:v>
                </c:pt>
                <c:pt idx="20">
                  <c:v>21.
270</c:v>
                </c:pt>
                <c:pt idx="21">
                  <c:v>22.
279</c:v>
                </c:pt>
                <c:pt idx="22">
                  <c:v>23.
288</c:v>
                </c:pt>
                <c:pt idx="23">
                  <c:v>24.
296</c:v>
                </c:pt>
                <c:pt idx="24">
                  <c:v>25.
305</c:v>
                </c:pt>
                <c:pt idx="25">
                  <c:v>26.
313</c:v>
                </c:pt>
                <c:pt idx="26">
                  <c:v>27.
322</c:v>
                </c:pt>
                <c:pt idx="27">
                  <c:v>28.
331</c:v>
                </c:pt>
                <c:pt idx="28">
                  <c:v>29.
340</c:v>
                </c:pt>
                <c:pt idx="29">
                  <c:v>30.
349</c:v>
                </c:pt>
                <c:pt idx="30">
                  <c:v>31.
358</c:v>
                </c:pt>
                <c:pt idx="31">
                  <c:v>32.
367</c:v>
                </c:pt>
                <c:pt idx="32">
                  <c:v>33.
377</c:v>
                </c:pt>
                <c:pt idx="33">
                  <c:v>34.
386</c:v>
                </c:pt>
                <c:pt idx="34">
                  <c:v>35.
396</c:v>
                </c:pt>
                <c:pt idx="35">
                  <c:v>36.
406</c:v>
                </c:pt>
                <c:pt idx="36">
                  <c:v>37.
416</c:v>
                </c:pt>
                <c:pt idx="37">
                  <c:v>38.
427</c:v>
                </c:pt>
                <c:pt idx="38">
                  <c:v>39.
437</c:v>
                </c:pt>
                <c:pt idx="39">
                  <c:v>40.
448</c:v>
                </c:pt>
                <c:pt idx="40">
                  <c:v>41.
459</c:v>
                </c:pt>
                <c:pt idx="41">
                  <c:v>42.
470</c:v>
                </c:pt>
                <c:pt idx="42">
                  <c:v>43.
481</c:v>
                </c:pt>
                <c:pt idx="43">
                  <c:v>44.
493</c:v>
                </c:pt>
                <c:pt idx="44">
                  <c:v>45.
505</c:v>
                </c:pt>
                <c:pt idx="45">
                  <c:v>46.
517</c:v>
                </c:pt>
                <c:pt idx="46">
                  <c:v>47.
529</c:v>
                </c:pt>
                <c:pt idx="47">
                  <c:v>48.
542</c:v>
                </c:pt>
                <c:pt idx="48">
                  <c:v>49.
555</c:v>
                </c:pt>
                <c:pt idx="49">
                  <c:v>50.
569</c:v>
                </c:pt>
                <c:pt idx="50">
                  <c:v>51.
582</c:v>
                </c:pt>
                <c:pt idx="51">
                  <c:v>52.
596</c:v>
                </c:pt>
                <c:pt idx="52">
                  <c:v>53.
611</c:v>
                </c:pt>
                <c:pt idx="53">
                  <c:v>54.
626</c:v>
                </c:pt>
                <c:pt idx="54">
                  <c:v>55.
641</c:v>
                </c:pt>
                <c:pt idx="55">
                  <c:v>56.
656</c:v>
                </c:pt>
                <c:pt idx="56">
                  <c:v>57.
673</c:v>
                </c:pt>
                <c:pt idx="57">
                  <c:v>58.
689</c:v>
                </c:pt>
                <c:pt idx="58">
                  <c:v>59.
706</c:v>
                </c:pt>
                <c:pt idx="59">
                  <c:v>60.
724</c:v>
                </c:pt>
                <c:pt idx="60">
                  <c:v>61.
743</c:v>
                </c:pt>
                <c:pt idx="61">
                  <c:v>62.
762</c:v>
                </c:pt>
                <c:pt idx="62">
                  <c:v>63.
782</c:v>
                </c:pt>
                <c:pt idx="63">
                  <c:v>64.
803</c:v>
                </c:pt>
                <c:pt idx="64">
                  <c:v>65.
825</c:v>
                </c:pt>
                <c:pt idx="65">
                  <c:v>66.
848</c:v>
                </c:pt>
                <c:pt idx="66">
                  <c:v>67.
871</c:v>
                </c:pt>
                <c:pt idx="67">
                  <c:v>68.
895</c:v>
                </c:pt>
                <c:pt idx="68">
                  <c:v>69.
920</c:v>
                </c:pt>
                <c:pt idx="69">
                  <c:v>70.
946</c:v>
                </c:pt>
                <c:pt idx="70">
                  <c:v>71.
973</c:v>
                </c:pt>
                <c:pt idx="71">
                  <c:v>72.
1002</c:v>
                </c:pt>
                <c:pt idx="72">
                  <c:v>73.
1033</c:v>
                </c:pt>
                <c:pt idx="73">
                  <c:v>74.
1065</c:v>
                </c:pt>
                <c:pt idx="74">
                  <c:v>75.
1099</c:v>
                </c:pt>
                <c:pt idx="75">
                  <c:v>76.
1135</c:v>
                </c:pt>
                <c:pt idx="76">
                  <c:v>77.
1174</c:v>
                </c:pt>
                <c:pt idx="77">
                  <c:v>78.
1215</c:v>
                </c:pt>
                <c:pt idx="78">
                  <c:v>79.
1259</c:v>
                </c:pt>
                <c:pt idx="79">
                  <c:v>80.
1306</c:v>
                </c:pt>
                <c:pt idx="80">
                  <c:v>81.
1357</c:v>
                </c:pt>
                <c:pt idx="81">
                  <c:v>82.
1412</c:v>
                </c:pt>
                <c:pt idx="82">
                  <c:v>83.
1472</c:v>
                </c:pt>
                <c:pt idx="83">
                  <c:v>84.
1538</c:v>
                </c:pt>
                <c:pt idx="84">
                  <c:v>85.
1610</c:v>
                </c:pt>
                <c:pt idx="85">
                  <c:v>86.
1690</c:v>
                </c:pt>
                <c:pt idx="86">
                  <c:v>87.
1779</c:v>
                </c:pt>
                <c:pt idx="87">
                  <c:v>88.
1878</c:v>
                </c:pt>
                <c:pt idx="88">
                  <c:v>89.
1990</c:v>
                </c:pt>
                <c:pt idx="89">
                  <c:v>90.
2119</c:v>
                </c:pt>
                <c:pt idx="90">
                  <c:v>91.
2268</c:v>
                </c:pt>
                <c:pt idx="91">
                  <c:v>92.
2442</c:v>
                </c:pt>
                <c:pt idx="92">
                  <c:v>93.
2650</c:v>
                </c:pt>
                <c:pt idx="93">
                  <c:v>94.
2903</c:v>
                </c:pt>
                <c:pt idx="94">
                  <c:v>95.
3224</c:v>
                </c:pt>
                <c:pt idx="95">
                  <c:v>96.
3647</c:v>
                </c:pt>
                <c:pt idx="96">
                  <c:v>97.
4228</c:v>
                </c:pt>
                <c:pt idx="97">
                  <c:v>98.
5086</c:v>
                </c:pt>
                <c:pt idx="98">
                  <c:v>99.
6605</c:v>
                </c:pt>
                <c:pt idx="99">
                  <c:v>100.
11676</c:v>
                </c:pt>
              </c:strCache>
            </c:strRef>
          </c:cat>
          <c:val>
            <c:numRef>
              <c:f>'100er CTR + MAP'!$I$32:$I$131</c:f>
              <c:numCache>
                <c:formatCode>General</c:formatCode>
                <c:ptCount val="100"/>
                <c:pt idx="0">
                  <c:v>0.412068</c:v>
                </c:pt>
                <c:pt idx="1">
                  <c:v>0.360173</c:v>
                </c:pt>
                <c:pt idx="2">
                  <c:v>0.374205</c:v>
                </c:pt>
                <c:pt idx="3">
                  <c:v>0.395443</c:v>
                </c:pt>
                <c:pt idx="4">
                  <c:v>0.398551</c:v>
                </c:pt>
                <c:pt idx="5">
                  <c:v>0.417059</c:v>
                </c:pt>
                <c:pt idx="6">
                  <c:v>0.430535</c:v>
                </c:pt>
                <c:pt idx="7">
                  <c:v>0.446938</c:v>
                </c:pt>
                <c:pt idx="8">
                  <c:v>0.454619</c:v>
                </c:pt>
                <c:pt idx="9">
                  <c:v>0.464438</c:v>
                </c:pt>
                <c:pt idx="10">
                  <c:v>0.469593</c:v>
                </c:pt>
                <c:pt idx="11">
                  <c:v>0.466495</c:v>
                </c:pt>
                <c:pt idx="12">
                  <c:v>0.476104</c:v>
                </c:pt>
                <c:pt idx="13">
                  <c:v>0.485764</c:v>
                </c:pt>
                <c:pt idx="14">
                  <c:v>0.482706</c:v>
                </c:pt>
                <c:pt idx="15">
                  <c:v>0.494152</c:v>
                </c:pt>
                <c:pt idx="16">
                  <c:v>0.499235</c:v>
                </c:pt>
                <c:pt idx="17">
                  <c:v>0.502616</c:v>
                </c:pt>
                <c:pt idx="18">
                  <c:v>0.5011</c:v>
                </c:pt>
                <c:pt idx="19">
                  <c:v>0.504374</c:v>
                </c:pt>
                <c:pt idx="20">
                  <c:v>0.50167</c:v>
                </c:pt>
                <c:pt idx="21">
                  <c:v>0.501395</c:v>
                </c:pt>
                <c:pt idx="22">
                  <c:v>0.498563</c:v>
                </c:pt>
                <c:pt idx="23">
                  <c:v>0.501021</c:v>
                </c:pt>
                <c:pt idx="24">
                  <c:v>0.509352</c:v>
                </c:pt>
                <c:pt idx="25">
                  <c:v>0.504564</c:v>
                </c:pt>
                <c:pt idx="26">
                  <c:v>0.496452</c:v>
                </c:pt>
                <c:pt idx="27">
                  <c:v>0.497477</c:v>
                </c:pt>
                <c:pt idx="28">
                  <c:v>0.496111</c:v>
                </c:pt>
                <c:pt idx="29">
                  <c:v>0.490892</c:v>
                </c:pt>
                <c:pt idx="30">
                  <c:v>0.495042</c:v>
                </c:pt>
                <c:pt idx="31">
                  <c:v>0.499847</c:v>
                </c:pt>
                <c:pt idx="32">
                  <c:v>0.483354</c:v>
                </c:pt>
                <c:pt idx="33">
                  <c:v>0.489455</c:v>
                </c:pt>
                <c:pt idx="34">
                  <c:v>0.485662</c:v>
                </c:pt>
                <c:pt idx="35">
                  <c:v>0.480402</c:v>
                </c:pt>
                <c:pt idx="36">
                  <c:v>0.47972</c:v>
                </c:pt>
                <c:pt idx="37">
                  <c:v>0.481145</c:v>
                </c:pt>
                <c:pt idx="38">
                  <c:v>0.475362</c:v>
                </c:pt>
                <c:pt idx="39">
                  <c:v>0.470693</c:v>
                </c:pt>
                <c:pt idx="40">
                  <c:v>0.470192</c:v>
                </c:pt>
                <c:pt idx="41">
                  <c:v>0.47774</c:v>
                </c:pt>
                <c:pt idx="42">
                  <c:v>0.467827</c:v>
                </c:pt>
                <c:pt idx="43">
                  <c:v>0.46162</c:v>
                </c:pt>
                <c:pt idx="44">
                  <c:v>0.464555</c:v>
                </c:pt>
                <c:pt idx="45">
                  <c:v>0.461154</c:v>
                </c:pt>
                <c:pt idx="46">
                  <c:v>0.463597</c:v>
                </c:pt>
                <c:pt idx="47">
                  <c:v>0.45817</c:v>
                </c:pt>
                <c:pt idx="48">
                  <c:v>0.456153</c:v>
                </c:pt>
                <c:pt idx="49">
                  <c:v>0.455042</c:v>
                </c:pt>
                <c:pt idx="50">
                  <c:v>0.454009</c:v>
                </c:pt>
                <c:pt idx="51">
                  <c:v>0.443897</c:v>
                </c:pt>
                <c:pt idx="52">
                  <c:v>0.446332</c:v>
                </c:pt>
                <c:pt idx="53">
                  <c:v>0.450799</c:v>
                </c:pt>
                <c:pt idx="54">
                  <c:v>0.443073</c:v>
                </c:pt>
                <c:pt idx="55">
                  <c:v>0.443684</c:v>
                </c:pt>
                <c:pt idx="56">
                  <c:v>0.436425</c:v>
                </c:pt>
                <c:pt idx="57">
                  <c:v>0.433599</c:v>
                </c:pt>
                <c:pt idx="58">
                  <c:v>0.43896</c:v>
                </c:pt>
                <c:pt idx="59">
                  <c:v>0.430104</c:v>
                </c:pt>
                <c:pt idx="60">
                  <c:v>0.428928</c:v>
                </c:pt>
                <c:pt idx="61">
                  <c:v>0.427443</c:v>
                </c:pt>
                <c:pt idx="62">
                  <c:v>0.420228</c:v>
                </c:pt>
                <c:pt idx="63">
                  <c:v>0.422405</c:v>
                </c:pt>
                <c:pt idx="64">
                  <c:v>0.417133</c:v>
                </c:pt>
                <c:pt idx="65">
                  <c:v>0.417166</c:v>
                </c:pt>
                <c:pt idx="66">
                  <c:v>0.410276</c:v>
                </c:pt>
                <c:pt idx="67">
                  <c:v>0.408414</c:v>
                </c:pt>
                <c:pt idx="68">
                  <c:v>0.408312</c:v>
                </c:pt>
                <c:pt idx="69">
                  <c:v>0.404085</c:v>
                </c:pt>
                <c:pt idx="70">
                  <c:v>0.399317</c:v>
                </c:pt>
                <c:pt idx="71">
                  <c:v>0.393949</c:v>
                </c:pt>
                <c:pt idx="72">
                  <c:v>0.390311</c:v>
                </c:pt>
                <c:pt idx="73">
                  <c:v>0.395895</c:v>
                </c:pt>
                <c:pt idx="74">
                  <c:v>0.381572</c:v>
                </c:pt>
                <c:pt idx="75">
                  <c:v>0.384666</c:v>
                </c:pt>
                <c:pt idx="76">
                  <c:v>0.378741</c:v>
                </c:pt>
                <c:pt idx="77">
                  <c:v>0.372517</c:v>
                </c:pt>
                <c:pt idx="78">
                  <c:v>0.366334</c:v>
                </c:pt>
                <c:pt idx="79">
                  <c:v>0.364264</c:v>
                </c:pt>
                <c:pt idx="80">
                  <c:v>0.367616</c:v>
                </c:pt>
                <c:pt idx="81">
                  <c:v>0.362349</c:v>
                </c:pt>
                <c:pt idx="82">
                  <c:v>0.360462</c:v>
                </c:pt>
                <c:pt idx="83">
                  <c:v>0.356644</c:v>
                </c:pt>
                <c:pt idx="84">
                  <c:v>0.346916</c:v>
                </c:pt>
                <c:pt idx="85">
                  <c:v>0.338502</c:v>
                </c:pt>
                <c:pt idx="86">
                  <c:v>0.33502</c:v>
                </c:pt>
                <c:pt idx="87">
                  <c:v>0.334079</c:v>
                </c:pt>
                <c:pt idx="88">
                  <c:v>0.328474</c:v>
                </c:pt>
                <c:pt idx="89">
                  <c:v>0.316798</c:v>
                </c:pt>
                <c:pt idx="90">
                  <c:v>0.316086</c:v>
                </c:pt>
                <c:pt idx="91">
                  <c:v>0.307095</c:v>
                </c:pt>
                <c:pt idx="92">
                  <c:v>0.302342</c:v>
                </c:pt>
                <c:pt idx="93">
                  <c:v>0.292203</c:v>
                </c:pt>
                <c:pt idx="94">
                  <c:v>0.291347</c:v>
                </c:pt>
                <c:pt idx="95">
                  <c:v>0.274605</c:v>
                </c:pt>
                <c:pt idx="96">
                  <c:v>0.262956</c:v>
                </c:pt>
                <c:pt idx="97">
                  <c:v>0.255597</c:v>
                </c:pt>
                <c:pt idx="98">
                  <c:v>0.237733</c:v>
                </c:pt>
                <c:pt idx="99">
                  <c:v>0.20193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E85-4F3D-A4CF-222E2987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51240"/>
        <c:axId val="2108756632"/>
      </c:lineChart>
      <c:catAx>
        <c:axId val="210876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Percentile | Avg. words ("See also" corpus)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8762040"/>
        <c:crosses val="autoZero"/>
        <c:auto val="1"/>
        <c:lblAlgn val="ctr"/>
        <c:lblOffset val="100"/>
        <c:tickLblSkip val="8"/>
        <c:noMultiLvlLbl val="0"/>
      </c:catAx>
      <c:valAx>
        <c:axId val="210876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67816"/>
        <c:crosses val="autoZero"/>
        <c:crossBetween val="between"/>
      </c:valAx>
      <c:valAx>
        <c:axId val="2108756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51240"/>
        <c:crosses val="max"/>
        <c:crossBetween val="between"/>
      </c:valAx>
      <c:catAx>
        <c:axId val="21087512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Percentile | Avg. words (clickstream corpus)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08756632"/>
        <c:crosses val="max"/>
        <c:auto val="1"/>
        <c:lblAlgn val="ctr"/>
        <c:lblOffset val="100"/>
        <c:tickLblSkip val="8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693559326413"/>
          <c:y val="0.183640273525343"/>
          <c:w val="0.718010115429583"/>
          <c:h val="0.42789342214821"/>
        </c:manualLayout>
      </c:layout>
      <c:lineChart>
        <c:grouping val="standard"/>
        <c:varyColors val="0"/>
        <c:ser>
          <c:idx val="0"/>
          <c:order val="0"/>
          <c:tx>
            <c:strRef>
              <c:f>'100er CTR + MAP'!$D$30</c:f>
              <c:strCache>
                <c:ptCount val="1"/>
                <c:pt idx="0">
                  <c:v>MAP(CPA)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strRef>
              <c:f>'100er CTR + MAP'!$C$32:$C$131</c:f>
              <c:strCache>
                <c:ptCount val="100"/>
                <c:pt idx="0">
                  <c:v>1.
36</c:v>
                </c:pt>
                <c:pt idx="1">
                  <c:v>2.
55</c:v>
                </c:pt>
                <c:pt idx="2">
                  <c:v>3.
69</c:v>
                </c:pt>
                <c:pt idx="3">
                  <c:v>4.
77</c:v>
                </c:pt>
                <c:pt idx="4">
                  <c:v>5.
86</c:v>
                </c:pt>
                <c:pt idx="5">
                  <c:v>6.
95</c:v>
                </c:pt>
                <c:pt idx="6">
                  <c:v>7.
102</c:v>
                </c:pt>
                <c:pt idx="7">
                  <c:v>8.
108</c:v>
                </c:pt>
                <c:pt idx="8">
                  <c:v>9.
114</c:v>
                </c:pt>
                <c:pt idx="9">
                  <c:v>10.
121</c:v>
                </c:pt>
                <c:pt idx="10">
                  <c:v>11.
127</c:v>
                </c:pt>
                <c:pt idx="11">
                  <c:v>12.
134</c:v>
                </c:pt>
                <c:pt idx="12">
                  <c:v>13.
142</c:v>
                </c:pt>
                <c:pt idx="13">
                  <c:v>14.
151</c:v>
                </c:pt>
                <c:pt idx="14">
                  <c:v>15.
160</c:v>
                </c:pt>
                <c:pt idx="15">
                  <c:v>16.
169</c:v>
                </c:pt>
                <c:pt idx="16">
                  <c:v>17.
177</c:v>
                </c:pt>
                <c:pt idx="17">
                  <c:v>18.
184</c:v>
                </c:pt>
                <c:pt idx="18">
                  <c:v>19.
193</c:v>
                </c:pt>
                <c:pt idx="19">
                  <c:v>20.
202</c:v>
                </c:pt>
                <c:pt idx="20">
                  <c:v>21.
211</c:v>
                </c:pt>
                <c:pt idx="21">
                  <c:v>22.
221</c:v>
                </c:pt>
                <c:pt idx="22">
                  <c:v>23.
230</c:v>
                </c:pt>
                <c:pt idx="23">
                  <c:v>24.
240</c:v>
                </c:pt>
                <c:pt idx="24">
                  <c:v>25.
250</c:v>
                </c:pt>
                <c:pt idx="25">
                  <c:v>26.
260</c:v>
                </c:pt>
                <c:pt idx="26">
                  <c:v>27.
271</c:v>
                </c:pt>
                <c:pt idx="27">
                  <c:v>28.
281</c:v>
                </c:pt>
                <c:pt idx="28">
                  <c:v>29.
292</c:v>
                </c:pt>
                <c:pt idx="29">
                  <c:v>30.
302</c:v>
                </c:pt>
                <c:pt idx="30">
                  <c:v>31.
313</c:v>
                </c:pt>
                <c:pt idx="31">
                  <c:v>32.
324</c:v>
                </c:pt>
                <c:pt idx="32">
                  <c:v>33.
335</c:v>
                </c:pt>
                <c:pt idx="33">
                  <c:v>34.
346</c:v>
                </c:pt>
                <c:pt idx="34">
                  <c:v>35.
358</c:v>
                </c:pt>
                <c:pt idx="35">
                  <c:v>36.
370</c:v>
                </c:pt>
                <c:pt idx="36">
                  <c:v>37.
383</c:v>
                </c:pt>
                <c:pt idx="37">
                  <c:v>38.
395</c:v>
                </c:pt>
                <c:pt idx="38">
                  <c:v>39.
408</c:v>
                </c:pt>
                <c:pt idx="39">
                  <c:v>40.
421</c:v>
                </c:pt>
                <c:pt idx="40">
                  <c:v>41.
435</c:v>
                </c:pt>
                <c:pt idx="41">
                  <c:v>42.
448</c:v>
                </c:pt>
                <c:pt idx="42">
                  <c:v>43.
463</c:v>
                </c:pt>
                <c:pt idx="43">
                  <c:v>44.
478</c:v>
                </c:pt>
                <c:pt idx="44">
                  <c:v>45.
493</c:v>
                </c:pt>
                <c:pt idx="45">
                  <c:v>46.
508</c:v>
                </c:pt>
                <c:pt idx="46">
                  <c:v>47.
524</c:v>
                </c:pt>
                <c:pt idx="47">
                  <c:v>48.
540</c:v>
                </c:pt>
                <c:pt idx="48">
                  <c:v>49.
557</c:v>
                </c:pt>
                <c:pt idx="49">
                  <c:v>50.
574</c:v>
                </c:pt>
                <c:pt idx="50">
                  <c:v>51.
591</c:v>
                </c:pt>
                <c:pt idx="51">
                  <c:v>52.
609</c:v>
                </c:pt>
                <c:pt idx="52">
                  <c:v>53.
628</c:v>
                </c:pt>
                <c:pt idx="53">
                  <c:v>54.
647</c:v>
                </c:pt>
                <c:pt idx="54">
                  <c:v>55.
666</c:v>
                </c:pt>
                <c:pt idx="55">
                  <c:v>56.
687</c:v>
                </c:pt>
                <c:pt idx="56">
                  <c:v>57.
708</c:v>
                </c:pt>
                <c:pt idx="57">
                  <c:v>58.
730</c:v>
                </c:pt>
                <c:pt idx="58">
                  <c:v>59.
752</c:v>
                </c:pt>
                <c:pt idx="59">
                  <c:v>60.
776</c:v>
                </c:pt>
                <c:pt idx="60">
                  <c:v>61.
801</c:v>
                </c:pt>
                <c:pt idx="61">
                  <c:v>62.
826</c:v>
                </c:pt>
                <c:pt idx="62">
                  <c:v>63.
853</c:v>
                </c:pt>
                <c:pt idx="63">
                  <c:v>64.
880</c:v>
                </c:pt>
                <c:pt idx="64">
                  <c:v>65.
908</c:v>
                </c:pt>
                <c:pt idx="65">
                  <c:v>66.
937</c:v>
                </c:pt>
                <c:pt idx="66">
                  <c:v>67.
968</c:v>
                </c:pt>
                <c:pt idx="67">
                  <c:v>68.
1000</c:v>
                </c:pt>
                <c:pt idx="68">
                  <c:v>69.
1033</c:v>
                </c:pt>
                <c:pt idx="69">
                  <c:v>70.
1068</c:v>
                </c:pt>
                <c:pt idx="70">
                  <c:v>71.
1105</c:v>
                </c:pt>
                <c:pt idx="71">
                  <c:v>72.
1145</c:v>
                </c:pt>
                <c:pt idx="72">
                  <c:v>73.
1188</c:v>
                </c:pt>
                <c:pt idx="73">
                  <c:v>74.
1231</c:v>
                </c:pt>
                <c:pt idx="74">
                  <c:v>75.
1278</c:v>
                </c:pt>
                <c:pt idx="75">
                  <c:v>76.
1328</c:v>
                </c:pt>
                <c:pt idx="76">
                  <c:v>77.
1382</c:v>
                </c:pt>
                <c:pt idx="77">
                  <c:v>78.
1438</c:v>
                </c:pt>
                <c:pt idx="78">
                  <c:v>79.
1499</c:v>
                </c:pt>
                <c:pt idx="79">
                  <c:v>80.
1566</c:v>
                </c:pt>
                <c:pt idx="80">
                  <c:v>81.
1637</c:v>
                </c:pt>
                <c:pt idx="81">
                  <c:v>82.
1715</c:v>
                </c:pt>
                <c:pt idx="82">
                  <c:v>83.
1799</c:v>
                </c:pt>
                <c:pt idx="83">
                  <c:v>84.
1890</c:v>
                </c:pt>
                <c:pt idx="84">
                  <c:v>85.
1990</c:v>
                </c:pt>
                <c:pt idx="85">
                  <c:v>86.
2101</c:v>
                </c:pt>
                <c:pt idx="86">
                  <c:v>87.
2226</c:v>
                </c:pt>
                <c:pt idx="87">
                  <c:v>88.
2363</c:v>
                </c:pt>
                <c:pt idx="88">
                  <c:v>89.
2520</c:v>
                </c:pt>
                <c:pt idx="89">
                  <c:v>90.
2699</c:v>
                </c:pt>
                <c:pt idx="90">
                  <c:v>91.
2904</c:v>
                </c:pt>
                <c:pt idx="91">
                  <c:v>92.
3147</c:v>
                </c:pt>
                <c:pt idx="92">
                  <c:v>93.
3435</c:v>
                </c:pt>
                <c:pt idx="93">
                  <c:v>94.
3783</c:v>
                </c:pt>
                <c:pt idx="94">
                  <c:v>95.
4217</c:v>
                </c:pt>
                <c:pt idx="95">
                  <c:v>96.
4768</c:v>
                </c:pt>
                <c:pt idx="96">
                  <c:v>97.
5510</c:v>
                </c:pt>
                <c:pt idx="97">
                  <c:v>98.
6595</c:v>
                </c:pt>
                <c:pt idx="98">
                  <c:v>99.
8407</c:v>
                </c:pt>
                <c:pt idx="99">
                  <c:v>100.
14014</c:v>
                </c:pt>
              </c:strCache>
            </c:strRef>
          </c:cat>
          <c:val>
            <c:numRef>
              <c:f>'100er CTR + MAP'!$D$32:$D$131</c:f>
              <c:numCache>
                <c:formatCode>General</c:formatCode>
                <c:ptCount val="100"/>
                <c:pt idx="0">
                  <c:v>0.04576046</c:v>
                </c:pt>
                <c:pt idx="1">
                  <c:v>0.05809189</c:v>
                </c:pt>
                <c:pt idx="2">
                  <c:v>0.0618855</c:v>
                </c:pt>
                <c:pt idx="3">
                  <c:v>0.05014436</c:v>
                </c:pt>
                <c:pt idx="4">
                  <c:v>0.05404085</c:v>
                </c:pt>
                <c:pt idx="5">
                  <c:v>0.0447581</c:v>
                </c:pt>
                <c:pt idx="6">
                  <c:v>0.03177999</c:v>
                </c:pt>
                <c:pt idx="7">
                  <c:v>0.03369699</c:v>
                </c:pt>
                <c:pt idx="8">
                  <c:v>0.0356014</c:v>
                </c:pt>
                <c:pt idx="9">
                  <c:v>0.03576593</c:v>
                </c:pt>
                <c:pt idx="10">
                  <c:v>0.03354858</c:v>
                </c:pt>
                <c:pt idx="11">
                  <c:v>0.04461012</c:v>
                </c:pt>
                <c:pt idx="12">
                  <c:v>0.04943687</c:v>
                </c:pt>
                <c:pt idx="13">
                  <c:v>0.05522426</c:v>
                </c:pt>
                <c:pt idx="14">
                  <c:v>0.04946602</c:v>
                </c:pt>
                <c:pt idx="15">
                  <c:v>0.05843652</c:v>
                </c:pt>
                <c:pt idx="16">
                  <c:v>0.05195991</c:v>
                </c:pt>
                <c:pt idx="17">
                  <c:v>0.04794159</c:v>
                </c:pt>
                <c:pt idx="18">
                  <c:v>0.0638256</c:v>
                </c:pt>
                <c:pt idx="19">
                  <c:v>0.06606318</c:v>
                </c:pt>
                <c:pt idx="20">
                  <c:v>0.06700495</c:v>
                </c:pt>
                <c:pt idx="21">
                  <c:v>0.06492125</c:v>
                </c:pt>
                <c:pt idx="22">
                  <c:v>0.06527621</c:v>
                </c:pt>
                <c:pt idx="23">
                  <c:v>0.06790508</c:v>
                </c:pt>
                <c:pt idx="24">
                  <c:v>0.06672971</c:v>
                </c:pt>
                <c:pt idx="25">
                  <c:v>0.07227384</c:v>
                </c:pt>
                <c:pt idx="26">
                  <c:v>0.07466601</c:v>
                </c:pt>
                <c:pt idx="27">
                  <c:v>0.0740989</c:v>
                </c:pt>
                <c:pt idx="28">
                  <c:v>0.07034543</c:v>
                </c:pt>
                <c:pt idx="29">
                  <c:v>0.0738129</c:v>
                </c:pt>
                <c:pt idx="30">
                  <c:v>0.0793258</c:v>
                </c:pt>
                <c:pt idx="31">
                  <c:v>0.0720296</c:v>
                </c:pt>
                <c:pt idx="32">
                  <c:v>0.0748263</c:v>
                </c:pt>
                <c:pt idx="33">
                  <c:v>0.07206291</c:v>
                </c:pt>
                <c:pt idx="34">
                  <c:v>0.07725027</c:v>
                </c:pt>
                <c:pt idx="35">
                  <c:v>0.07445917</c:v>
                </c:pt>
                <c:pt idx="36">
                  <c:v>0.07414788</c:v>
                </c:pt>
                <c:pt idx="37">
                  <c:v>0.07304618</c:v>
                </c:pt>
                <c:pt idx="38">
                  <c:v>0.07311137</c:v>
                </c:pt>
                <c:pt idx="39">
                  <c:v>0.07633744</c:v>
                </c:pt>
                <c:pt idx="40">
                  <c:v>0.07035609</c:v>
                </c:pt>
                <c:pt idx="41">
                  <c:v>0.07412848</c:v>
                </c:pt>
                <c:pt idx="42">
                  <c:v>0.0784882</c:v>
                </c:pt>
                <c:pt idx="43">
                  <c:v>0.07500853</c:v>
                </c:pt>
                <c:pt idx="44">
                  <c:v>0.07201483</c:v>
                </c:pt>
                <c:pt idx="45">
                  <c:v>0.07981958</c:v>
                </c:pt>
                <c:pt idx="46">
                  <c:v>0.0816041</c:v>
                </c:pt>
                <c:pt idx="47">
                  <c:v>0.07496396</c:v>
                </c:pt>
                <c:pt idx="48">
                  <c:v>0.07541895</c:v>
                </c:pt>
                <c:pt idx="49">
                  <c:v>0.0760181</c:v>
                </c:pt>
                <c:pt idx="50">
                  <c:v>0.07819055</c:v>
                </c:pt>
                <c:pt idx="51">
                  <c:v>0.07322843</c:v>
                </c:pt>
                <c:pt idx="52">
                  <c:v>0.07334509</c:v>
                </c:pt>
                <c:pt idx="53">
                  <c:v>0.07503389</c:v>
                </c:pt>
                <c:pt idx="54">
                  <c:v>0.08495917</c:v>
                </c:pt>
                <c:pt idx="55">
                  <c:v>0.07395212</c:v>
                </c:pt>
                <c:pt idx="56">
                  <c:v>0.0787724</c:v>
                </c:pt>
                <c:pt idx="57">
                  <c:v>0.07532456</c:v>
                </c:pt>
                <c:pt idx="58">
                  <c:v>0.07348204</c:v>
                </c:pt>
                <c:pt idx="59">
                  <c:v>0.07236187</c:v>
                </c:pt>
                <c:pt idx="60">
                  <c:v>0.07502395</c:v>
                </c:pt>
                <c:pt idx="61">
                  <c:v>0.07417905</c:v>
                </c:pt>
                <c:pt idx="62">
                  <c:v>0.07281595</c:v>
                </c:pt>
                <c:pt idx="63">
                  <c:v>0.07647223</c:v>
                </c:pt>
                <c:pt idx="64">
                  <c:v>0.07235466</c:v>
                </c:pt>
                <c:pt idx="65">
                  <c:v>0.07238669</c:v>
                </c:pt>
                <c:pt idx="66">
                  <c:v>0.07411231</c:v>
                </c:pt>
                <c:pt idx="67">
                  <c:v>0.07188606</c:v>
                </c:pt>
                <c:pt idx="68">
                  <c:v>0.07116101</c:v>
                </c:pt>
                <c:pt idx="69">
                  <c:v>0.07539506</c:v>
                </c:pt>
                <c:pt idx="70">
                  <c:v>0.07590504</c:v>
                </c:pt>
                <c:pt idx="71">
                  <c:v>0.07020112</c:v>
                </c:pt>
                <c:pt idx="72">
                  <c:v>0.07030154</c:v>
                </c:pt>
                <c:pt idx="73">
                  <c:v>0.07005344</c:v>
                </c:pt>
                <c:pt idx="74">
                  <c:v>0.07511942</c:v>
                </c:pt>
                <c:pt idx="75">
                  <c:v>0.07217745</c:v>
                </c:pt>
                <c:pt idx="76">
                  <c:v>0.07116</c:v>
                </c:pt>
                <c:pt idx="77">
                  <c:v>0.07345934</c:v>
                </c:pt>
                <c:pt idx="78">
                  <c:v>0.06783483</c:v>
                </c:pt>
                <c:pt idx="79">
                  <c:v>0.06607789</c:v>
                </c:pt>
                <c:pt idx="80">
                  <c:v>0.06425177</c:v>
                </c:pt>
                <c:pt idx="81">
                  <c:v>0.06713976</c:v>
                </c:pt>
                <c:pt idx="82">
                  <c:v>0.07309044</c:v>
                </c:pt>
                <c:pt idx="83">
                  <c:v>0.06670049</c:v>
                </c:pt>
                <c:pt idx="84">
                  <c:v>0.07001371</c:v>
                </c:pt>
                <c:pt idx="85">
                  <c:v>0.06870333</c:v>
                </c:pt>
                <c:pt idx="86">
                  <c:v>0.06725329</c:v>
                </c:pt>
                <c:pt idx="87">
                  <c:v>0.06818506</c:v>
                </c:pt>
                <c:pt idx="88">
                  <c:v>0.06576778</c:v>
                </c:pt>
                <c:pt idx="89">
                  <c:v>0.06284367</c:v>
                </c:pt>
                <c:pt idx="90">
                  <c:v>0.06759435</c:v>
                </c:pt>
                <c:pt idx="91">
                  <c:v>0.06657088</c:v>
                </c:pt>
                <c:pt idx="92">
                  <c:v>0.06699449</c:v>
                </c:pt>
                <c:pt idx="93">
                  <c:v>0.06155564</c:v>
                </c:pt>
                <c:pt idx="94">
                  <c:v>0.06222884</c:v>
                </c:pt>
                <c:pt idx="95">
                  <c:v>0.05525565</c:v>
                </c:pt>
                <c:pt idx="96">
                  <c:v>0.05493991</c:v>
                </c:pt>
                <c:pt idx="97">
                  <c:v>0.04890444</c:v>
                </c:pt>
                <c:pt idx="98">
                  <c:v>0.04698311</c:v>
                </c:pt>
                <c:pt idx="99">
                  <c:v>0.04339214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13-4821-97F6-B9B6767561B3}"/>
            </c:ext>
          </c:extLst>
        </c:ser>
        <c:ser>
          <c:idx val="1"/>
          <c:order val="1"/>
          <c:tx>
            <c:v>MAP(MLT)</c:v>
          </c:tx>
          <c:spPr>
            <a:ln w="19050" cmpd="sng"/>
          </c:spPr>
          <c:marker>
            <c:symbol val="none"/>
          </c:marker>
          <c:cat>
            <c:strRef>
              <c:f>'100er CTR + MAP'!$C$32:$C$131</c:f>
              <c:strCache>
                <c:ptCount val="100"/>
                <c:pt idx="0">
                  <c:v>1.
36</c:v>
                </c:pt>
                <c:pt idx="1">
                  <c:v>2.
55</c:v>
                </c:pt>
                <c:pt idx="2">
                  <c:v>3.
69</c:v>
                </c:pt>
                <c:pt idx="3">
                  <c:v>4.
77</c:v>
                </c:pt>
                <c:pt idx="4">
                  <c:v>5.
86</c:v>
                </c:pt>
                <c:pt idx="5">
                  <c:v>6.
95</c:v>
                </c:pt>
                <c:pt idx="6">
                  <c:v>7.
102</c:v>
                </c:pt>
                <c:pt idx="7">
                  <c:v>8.
108</c:v>
                </c:pt>
                <c:pt idx="8">
                  <c:v>9.
114</c:v>
                </c:pt>
                <c:pt idx="9">
                  <c:v>10.
121</c:v>
                </c:pt>
                <c:pt idx="10">
                  <c:v>11.
127</c:v>
                </c:pt>
                <c:pt idx="11">
                  <c:v>12.
134</c:v>
                </c:pt>
                <c:pt idx="12">
                  <c:v>13.
142</c:v>
                </c:pt>
                <c:pt idx="13">
                  <c:v>14.
151</c:v>
                </c:pt>
                <c:pt idx="14">
                  <c:v>15.
160</c:v>
                </c:pt>
                <c:pt idx="15">
                  <c:v>16.
169</c:v>
                </c:pt>
                <c:pt idx="16">
                  <c:v>17.
177</c:v>
                </c:pt>
                <c:pt idx="17">
                  <c:v>18.
184</c:v>
                </c:pt>
                <c:pt idx="18">
                  <c:v>19.
193</c:v>
                </c:pt>
                <c:pt idx="19">
                  <c:v>20.
202</c:v>
                </c:pt>
                <c:pt idx="20">
                  <c:v>21.
211</c:v>
                </c:pt>
                <c:pt idx="21">
                  <c:v>22.
221</c:v>
                </c:pt>
                <c:pt idx="22">
                  <c:v>23.
230</c:v>
                </c:pt>
                <c:pt idx="23">
                  <c:v>24.
240</c:v>
                </c:pt>
                <c:pt idx="24">
                  <c:v>25.
250</c:v>
                </c:pt>
                <c:pt idx="25">
                  <c:v>26.
260</c:v>
                </c:pt>
                <c:pt idx="26">
                  <c:v>27.
271</c:v>
                </c:pt>
                <c:pt idx="27">
                  <c:v>28.
281</c:v>
                </c:pt>
                <c:pt idx="28">
                  <c:v>29.
292</c:v>
                </c:pt>
                <c:pt idx="29">
                  <c:v>30.
302</c:v>
                </c:pt>
                <c:pt idx="30">
                  <c:v>31.
313</c:v>
                </c:pt>
                <c:pt idx="31">
                  <c:v>32.
324</c:v>
                </c:pt>
                <c:pt idx="32">
                  <c:v>33.
335</c:v>
                </c:pt>
                <c:pt idx="33">
                  <c:v>34.
346</c:v>
                </c:pt>
                <c:pt idx="34">
                  <c:v>35.
358</c:v>
                </c:pt>
                <c:pt idx="35">
                  <c:v>36.
370</c:v>
                </c:pt>
                <c:pt idx="36">
                  <c:v>37.
383</c:v>
                </c:pt>
                <c:pt idx="37">
                  <c:v>38.
395</c:v>
                </c:pt>
                <c:pt idx="38">
                  <c:v>39.
408</c:v>
                </c:pt>
                <c:pt idx="39">
                  <c:v>40.
421</c:v>
                </c:pt>
                <c:pt idx="40">
                  <c:v>41.
435</c:v>
                </c:pt>
                <c:pt idx="41">
                  <c:v>42.
448</c:v>
                </c:pt>
                <c:pt idx="42">
                  <c:v>43.
463</c:v>
                </c:pt>
                <c:pt idx="43">
                  <c:v>44.
478</c:v>
                </c:pt>
                <c:pt idx="44">
                  <c:v>45.
493</c:v>
                </c:pt>
                <c:pt idx="45">
                  <c:v>46.
508</c:v>
                </c:pt>
                <c:pt idx="46">
                  <c:v>47.
524</c:v>
                </c:pt>
                <c:pt idx="47">
                  <c:v>48.
540</c:v>
                </c:pt>
                <c:pt idx="48">
                  <c:v>49.
557</c:v>
                </c:pt>
                <c:pt idx="49">
                  <c:v>50.
574</c:v>
                </c:pt>
                <c:pt idx="50">
                  <c:v>51.
591</c:v>
                </c:pt>
                <c:pt idx="51">
                  <c:v>52.
609</c:v>
                </c:pt>
                <c:pt idx="52">
                  <c:v>53.
628</c:v>
                </c:pt>
                <c:pt idx="53">
                  <c:v>54.
647</c:v>
                </c:pt>
                <c:pt idx="54">
                  <c:v>55.
666</c:v>
                </c:pt>
                <c:pt idx="55">
                  <c:v>56.
687</c:v>
                </c:pt>
                <c:pt idx="56">
                  <c:v>57.
708</c:v>
                </c:pt>
                <c:pt idx="57">
                  <c:v>58.
730</c:v>
                </c:pt>
                <c:pt idx="58">
                  <c:v>59.
752</c:v>
                </c:pt>
                <c:pt idx="59">
                  <c:v>60.
776</c:v>
                </c:pt>
                <c:pt idx="60">
                  <c:v>61.
801</c:v>
                </c:pt>
                <c:pt idx="61">
                  <c:v>62.
826</c:v>
                </c:pt>
                <c:pt idx="62">
                  <c:v>63.
853</c:v>
                </c:pt>
                <c:pt idx="63">
                  <c:v>64.
880</c:v>
                </c:pt>
                <c:pt idx="64">
                  <c:v>65.
908</c:v>
                </c:pt>
                <c:pt idx="65">
                  <c:v>66.
937</c:v>
                </c:pt>
                <c:pt idx="66">
                  <c:v>67.
968</c:v>
                </c:pt>
                <c:pt idx="67">
                  <c:v>68.
1000</c:v>
                </c:pt>
                <c:pt idx="68">
                  <c:v>69.
1033</c:v>
                </c:pt>
                <c:pt idx="69">
                  <c:v>70.
1068</c:v>
                </c:pt>
                <c:pt idx="70">
                  <c:v>71.
1105</c:v>
                </c:pt>
                <c:pt idx="71">
                  <c:v>72.
1145</c:v>
                </c:pt>
                <c:pt idx="72">
                  <c:v>73.
1188</c:v>
                </c:pt>
                <c:pt idx="73">
                  <c:v>74.
1231</c:v>
                </c:pt>
                <c:pt idx="74">
                  <c:v>75.
1278</c:v>
                </c:pt>
                <c:pt idx="75">
                  <c:v>76.
1328</c:v>
                </c:pt>
                <c:pt idx="76">
                  <c:v>77.
1382</c:v>
                </c:pt>
                <c:pt idx="77">
                  <c:v>78.
1438</c:v>
                </c:pt>
                <c:pt idx="78">
                  <c:v>79.
1499</c:v>
                </c:pt>
                <c:pt idx="79">
                  <c:v>80.
1566</c:v>
                </c:pt>
                <c:pt idx="80">
                  <c:v>81.
1637</c:v>
                </c:pt>
                <c:pt idx="81">
                  <c:v>82.
1715</c:v>
                </c:pt>
                <c:pt idx="82">
                  <c:v>83.
1799</c:v>
                </c:pt>
                <c:pt idx="83">
                  <c:v>84.
1890</c:v>
                </c:pt>
                <c:pt idx="84">
                  <c:v>85.
1990</c:v>
                </c:pt>
                <c:pt idx="85">
                  <c:v>86.
2101</c:v>
                </c:pt>
                <c:pt idx="86">
                  <c:v>87.
2226</c:v>
                </c:pt>
                <c:pt idx="87">
                  <c:v>88.
2363</c:v>
                </c:pt>
                <c:pt idx="88">
                  <c:v>89.
2520</c:v>
                </c:pt>
                <c:pt idx="89">
                  <c:v>90.
2699</c:v>
                </c:pt>
                <c:pt idx="90">
                  <c:v>91.
2904</c:v>
                </c:pt>
                <c:pt idx="91">
                  <c:v>92.
3147</c:v>
                </c:pt>
                <c:pt idx="92">
                  <c:v>93.
3435</c:v>
                </c:pt>
                <c:pt idx="93">
                  <c:v>94.
3783</c:v>
                </c:pt>
                <c:pt idx="94">
                  <c:v>95.
4217</c:v>
                </c:pt>
                <c:pt idx="95">
                  <c:v>96.
4768</c:v>
                </c:pt>
                <c:pt idx="96">
                  <c:v>97.
5510</c:v>
                </c:pt>
                <c:pt idx="97">
                  <c:v>98.
6595</c:v>
                </c:pt>
                <c:pt idx="98">
                  <c:v>99.
8407</c:v>
                </c:pt>
                <c:pt idx="99">
                  <c:v>100.
14014</c:v>
                </c:pt>
              </c:strCache>
            </c:strRef>
          </c:cat>
          <c:val>
            <c:numRef>
              <c:f>'100er CTR + MAP'!$E$32:$E$131</c:f>
              <c:numCache>
                <c:formatCode>General</c:formatCode>
                <c:ptCount val="100"/>
                <c:pt idx="0">
                  <c:v>0.1755962</c:v>
                </c:pt>
                <c:pt idx="1">
                  <c:v>0.16702481</c:v>
                </c:pt>
                <c:pt idx="2">
                  <c:v>0.09226331</c:v>
                </c:pt>
                <c:pt idx="3">
                  <c:v>0.092176</c:v>
                </c:pt>
                <c:pt idx="4">
                  <c:v>0.09791792</c:v>
                </c:pt>
                <c:pt idx="5">
                  <c:v>0.08632956</c:v>
                </c:pt>
                <c:pt idx="6">
                  <c:v>0.07437838</c:v>
                </c:pt>
                <c:pt idx="7">
                  <c:v>0.07780404</c:v>
                </c:pt>
                <c:pt idx="8">
                  <c:v>0.08196142</c:v>
                </c:pt>
                <c:pt idx="9">
                  <c:v>0.07783048</c:v>
                </c:pt>
                <c:pt idx="10">
                  <c:v>0.08343932</c:v>
                </c:pt>
                <c:pt idx="11">
                  <c:v>0.10294259</c:v>
                </c:pt>
                <c:pt idx="12">
                  <c:v>0.11515063</c:v>
                </c:pt>
                <c:pt idx="13">
                  <c:v>0.12437427</c:v>
                </c:pt>
                <c:pt idx="14">
                  <c:v>0.12645743</c:v>
                </c:pt>
                <c:pt idx="15">
                  <c:v>0.1330654</c:v>
                </c:pt>
                <c:pt idx="16">
                  <c:v>0.12766354</c:v>
                </c:pt>
                <c:pt idx="17">
                  <c:v>0.11738534</c:v>
                </c:pt>
                <c:pt idx="18">
                  <c:v>0.14610865</c:v>
                </c:pt>
                <c:pt idx="19">
                  <c:v>0.14391511</c:v>
                </c:pt>
                <c:pt idx="20">
                  <c:v>0.15203929</c:v>
                </c:pt>
                <c:pt idx="21">
                  <c:v>0.15554714</c:v>
                </c:pt>
                <c:pt idx="22">
                  <c:v>0.1553637</c:v>
                </c:pt>
                <c:pt idx="23">
                  <c:v>0.15261384</c:v>
                </c:pt>
                <c:pt idx="24">
                  <c:v>0.15408097</c:v>
                </c:pt>
                <c:pt idx="25">
                  <c:v>0.16577632</c:v>
                </c:pt>
                <c:pt idx="26">
                  <c:v>0.16286656</c:v>
                </c:pt>
                <c:pt idx="27">
                  <c:v>0.16549626</c:v>
                </c:pt>
                <c:pt idx="28">
                  <c:v>0.16082403</c:v>
                </c:pt>
                <c:pt idx="29">
                  <c:v>0.16666358</c:v>
                </c:pt>
                <c:pt idx="30">
                  <c:v>0.16679888</c:v>
                </c:pt>
                <c:pt idx="31">
                  <c:v>0.15272572</c:v>
                </c:pt>
                <c:pt idx="32">
                  <c:v>0.15704474</c:v>
                </c:pt>
                <c:pt idx="33">
                  <c:v>0.15736053</c:v>
                </c:pt>
                <c:pt idx="34">
                  <c:v>0.16690493</c:v>
                </c:pt>
                <c:pt idx="35">
                  <c:v>0.16401873</c:v>
                </c:pt>
                <c:pt idx="36">
                  <c:v>0.16031041</c:v>
                </c:pt>
                <c:pt idx="37">
                  <c:v>0.15608244</c:v>
                </c:pt>
                <c:pt idx="38">
                  <c:v>0.1473294</c:v>
                </c:pt>
                <c:pt idx="39">
                  <c:v>0.15909595</c:v>
                </c:pt>
                <c:pt idx="40">
                  <c:v>0.15698311</c:v>
                </c:pt>
                <c:pt idx="41">
                  <c:v>0.151695</c:v>
                </c:pt>
                <c:pt idx="42">
                  <c:v>0.15280652</c:v>
                </c:pt>
                <c:pt idx="43">
                  <c:v>0.15299655</c:v>
                </c:pt>
                <c:pt idx="44">
                  <c:v>0.15037163</c:v>
                </c:pt>
                <c:pt idx="45">
                  <c:v>0.15652775</c:v>
                </c:pt>
                <c:pt idx="46">
                  <c:v>0.15555494</c:v>
                </c:pt>
                <c:pt idx="47">
                  <c:v>0.15451027</c:v>
                </c:pt>
                <c:pt idx="48">
                  <c:v>0.1472233</c:v>
                </c:pt>
                <c:pt idx="49">
                  <c:v>0.14803019</c:v>
                </c:pt>
                <c:pt idx="50">
                  <c:v>0.13953061</c:v>
                </c:pt>
                <c:pt idx="51">
                  <c:v>0.14198774</c:v>
                </c:pt>
                <c:pt idx="52">
                  <c:v>0.14697363</c:v>
                </c:pt>
                <c:pt idx="53">
                  <c:v>0.14525102</c:v>
                </c:pt>
                <c:pt idx="54">
                  <c:v>0.14480863</c:v>
                </c:pt>
                <c:pt idx="55">
                  <c:v>0.14287874</c:v>
                </c:pt>
                <c:pt idx="56">
                  <c:v>0.13879057</c:v>
                </c:pt>
                <c:pt idx="57">
                  <c:v>0.13691046</c:v>
                </c:pt>
                <c:pt idx="58">
                  <c:v>0.1406082</c:v>
                </c:pt>
                <c:pt idx="59">
                  <c:v>0.13426173</c:v>
                </c:pt>
                <c:pt idx="60">
                  <c:v>0.1411481</c:v>
                </c:pt>
                <c:pt idx="61">
                  <c:v>0.13511791</c:v>
                </c:pt>
                <c:pt idx="62">
                  <c:v>0.14213613</c:v>
                </c:pt>
                <c:pt idx="63">
                  <c:v>0.13394951</c:v>
                </c:pt>
                <c:pt idx="64">
                  <c:v>0.12900828</c:v>
                </c:pt>
                <c:pt idx="65">
                  <c:v>0.13083433</c:v>
                </c:pt>
                <c:pt idx="66">
                  <c:v>0.1306084</c:v>
                </c:pt>
                <c:pt idx="67">
                  <c:v>0.12587256</c:v>
                </c:pt>
                <c:pt idx="68">
                  <c:v>0.13086424</c:v>
                </c:pt>
                <c:pt idx="69">
                  <c:v>0.12639219</c:v>
                </c:pt>
                <c:pt idx="70">
                  <c:v>0.12431388</c:v>
                </c:pt>
                <c:pt idx="71">
                  <c:v>0.12470128</c:v>
                </c:pt>
                <c:pt idx="72">
                  <c:v>0.12603415</c:v>
                </c:pt>
                <c:pt idx="73">
                  <c:v>0.1215286</c:v>
                </c:pt>
                <c:pt idx="74">
                  <c:v>0.12827837</c:v>
                </c:pt>
                <c:pt idx="75">
                  <c:v>0.12117908</c:v>
                </c:pt>
                <c:pt idx="76">
                  <c:v>0.12436846</c:v>
                </c:pt>
                <c:pt idx="77">
                  <c:v>0.12642805</c:v>
                </c:pt>
                <c:pt idx="78">
                  <c:v>0.11841979</c:v>
                </c:pt>
                <c:pt idx="79">
                  <c:v>0.11617673</c:v>
                </c:pt>
                <c:pt idx="80">
                  <c:v>0.11202349</c:v>
                </c:pt>
                <c:pt idx="81">
                  <c:v>0.10973694</c:v>
                </c:pt>
                <c:pt idx="82">
                  <c:v>0.11256136</c:v>
                </c:pt>
                <c:pt idx="83">
                  <c:v>0.10861618</c:v>
                </c:pt>
                <c:pt idx="84">
                  <c:v>0.11149018</c:v>
                </c:pt>
                <c:pt idx="85">
                  <c:v>0.103689</c:v>
                </c:pt>
                <c:pt idx="86">
                  <c:v>0.10023174</c:v>
                </c:pt>
                <c:pt idx="87">
                  <c:v>0.10269777</c:v>
                </c:pt>
                <c:pt idx="88">
                  <c:v>0.09728953</c:v>
                </c:pt>
                <c:pt idx="89">
                  <c:v>0.09986731</c:v>
                </c:pt>
                <c:pt idx="90">
                  <c:v>0.09493059</c:v>
                </c:pt>
                <c:pt idx="91">
                  <c:v>0.09218571</c:v>
                </c:pt>
                <c:pt idx="92">
                  <c:v>0.09008921</c:v>
                </c:pt>
                <c:pt idx="93">
                  <c:v>0.08451961</c:v>
                </c:pt>
                <c:pt idx="94">
                  <c:v>0.0843891</c:v>
                </c:pt>
                <c:pt idx="95">
                  <c:v>0.077535</c:v>
                </c:pt>
                <c:pt idx="96">
                  <c:v>0.07279107</c:v>
                </c:pt>
                <c:pt idx="97">
                  <c:v>0.06809449</c:v>
                </c:pt>
                <c:pt idx="98">
                  <c:v>0.06432679</c:v>
                </c:pt>
                <c:pt idx="99">
                  <c:v>0.0564374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13-4821-97F6-B9B67675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92248"/>
        <c:axId val="2108686472"/>
      </c:lineChart>
      <c:lineChart>
        <c:grouping val="standard"/>
        <c:varyColors val="0"/>
        <c:ser>
          <c:idx val="3"/>
          <c:order val="2"/>
          <c:tx>
            <c:v>CTR(CPA)</c:v>
          </c:tx>
          <c:spPr>
            <a:ln>
              <a:prstDash val="sysDot"/>
            </a:ln>
          </c:spPr>
          <c:marker>
            <c:symbol val="none"/>
          </c:marker>
          <c:cat>
            <c:strRef>
              <c:f>'100er CTR + MAP'!$G$32:$G$131</c:f>
              <c:strCache>
                <c:ptCount val="100"/>
                <c:pt idx="0">
                  <c:v>1.
36</c:v>
                </c:pt>
                <c:pt idx="1">
                  <c:v>2.
60</c:v>
                </c:pt>
                <c:pt idx="2">
                  <c:v>3.
80</c:v>
                </c:pt>
                <c:pt idx="3">
                  <c:v>4.
97</c:v>
                </c:pt>
                <c:pt idx="4">
                  <c:v>5.
112</c:v>
                </c:pt>
                <c:pt idx="5">
                  <c:v>6.
125</c:v>
                </c:pt>
                <c:pt idx="6">
                  <c:v>7.
137</c:v>
                </c:pt>
                <c:pt idx="7">
                  <c:v>8.
149</c:v>
                </c:pt>
                <c:pt idx="8">
                  <c:v>9.
160</c:v>
                </c:pt>
                <c:pt idx="9">
                  <c:v>10.
170</c:v>
                </c:pt>
                <c:pt idx="10">
                  <c:v>11.
180</c:v>
                </c:pt>
                <c:pt idx="11">
                  <c:v>12.
190</c:v>
                </c:pt>
                <c:pt idx="12">
                  <c:v>13.
199</c:v>
                </c:pt>
                <c:pt idx="13">
                  <c:v>14.
209</c:v>
                </c:pt>
                <c:pt idx="14">
                  <c:v>15.
218</c:v>
                </c:pt>
                <c:pt idx="15">
                  <c:v>16.
227</c:v>
                </c:pt>
                <c:pt idx="16">
                  <c:v>17.
235</c:v>
                </c:pt>
                <c:pt idx="17">
                  <c:v>18.
244</c:v>
                </c:pt>
                <c:pt idx="18">
                  <c:v>19.
253</c:v>
                </c:pt>
                <c:pt idx="19">
                  <c:v>20.
262</c:v>
                </c:pt>
                <c:pt idx="20">
                  <c:v>21.
270</c:v>
                </c:pt>
                <c:pt idx="21">
                  <c:v>22.
279</c:v>
                </c:pt>
                <c:pt idx="22">
                  <c:v>23.
288</c:v>
                </c:pt>
                <c:pt idx="23">
                  <c:v>24.
296</c:v>
                </c:pt>
                <c:pt idx="24">
                  <c:v>25.
305</c:v>
                </c:pt>
                <c:pt idx="25">
                  <c:v>26.
313</c:v>
                </c:pt>
                <c:pt idx="26">
                  <c:v>27.
322</c:v>
                </c:pt>
                <c:pt idx="27">
                  <c:v>28.
331</c:v>
                </c:pt>
                <c:pt idx="28">
                  <c:v>29.
340</c:v>
                </c:pt>
                <c:pt idx="29">
                  <c:v>30.
349</c:v>
                </c:pt>
                <c:pt idx="30">
                  <c:v>31.
358</c:v>
                </c:pt>
                <c:pt idx="31">
                  <c:v>32.
367</c:v>
                </c:pt>
                <c:pt idx="32">
                  <c:v>33.
377</c:v>
                </c:pt>
                <c:pt idx="33">
                  <c:v>34.
386</c:v>
                </c:pt>
                <c:pt idx="34">
                  <c:v>35.
396</c:v>
                </c:pt>
                <c:pt idx="35">
                  <c:v>36.
406</c:v>
                </c:pt>
                <c:pt idx="36">
                  <c:v>37.
416</c:v>
                </c:pt>
                <c:pt idx="37">
                  <c:v>38.
427</c:v>
                </c:pt>
                <c:pt idx="38">
                  <c:v>39.
437</c:v>
                </c:pt>
                <c:pt idx="39">
                  <c:v>40.
448</c:v>
                </c:pt>
                <c:pt idx="40">
                  <c:v>41.
459</c:v>
                </c:pt>
                <c:pt idx="41">
                  <c:v>42.
470</c:v>
                </c:pt>
                <c:pt idx="42">
                  <c:v>43.
481</c:v>
                </c:pt>
                <c:pt idx="43">
                  <c:v>44.
493</c:v>
                </c:pt>
                <c:pt idx="44">
                  <c:v>45.
505</c:v>
                </c:pt>
                <c:pt idx="45">
                  <c:v>46.
517</c:v>
                </c:pt>
                <c:pt idx="46">
                  <c:v>47.
529</c:v>
                </c:pt>
                <c:pt idx="47">
                  <c:v>48.
542</c:v>
                </c:pt>
                <c:pt idx="48">
                  <c:v>49.
555</c:v>
                </c:pt>
                <c:pt idx="49">
                  <c:v>50.
569</c:v>
                </c:pt>
                <c:pt idx="50">
                  <c:v>51.
582</c:v>
                </c:pt>
                <c:pt idx="51">
                  <c:v>52.
596</c:v>
                </c:pt>
                <c:pt idx="52">
                  <c:v>53.
611</c:v>
                </c:pt>
                <c:pt idx="53">
                  <c:v>54.
626</c:v>
                </c:pt>
                <c:pt idx="54">
                  <c:v>55.
641</c:v>
                </c:pt>
                <c:pt idx="55">
                  <c:v>56.
656</c:v>
                </c:pt>
                <c:pt idx="56">
                  <c:v>57.
673</c:v>
                </c:pt>
                <c:pt idx="57">
                  <c:v>58.
689</c:v>
                </c:pt>
                <c:pt idx="58">
                  <c:v>59.
706</c:v>
                </c:pt>
                <c:pt idx="59">
                  <c:v>60.
724</c:v>
                </c:pt>
                <c:pt idx="60">
                  <c:v>61.
743</c:v>
                </c:pt>
                <c:pt idx="61">
                  <c:v>62.
762</c:v>
                </c:pt>
                <c:pt idx="62">
                  <c:v>63.
782</c:v>
                </c:pt>
                <c:pt idx="63">
                  <c:v>64.
803</c:v>
                </c:pt>
                <c:pt idx="64">
                  <c:v>65.
825</c:v>
                </c:pt>
                <c:pt idx="65">
                  <c:v>66.
848</c:v>
                </c:pt>
                <c:pt idx="66">
                  <c:v>67.
871</c:v>
                </c:pt>
                <c:pt idx="67">
                  <c:v>68.
895</c:v>
                </c:pt>
                <c:pt idx="68">
                  <c:v>69.
920</c:v>
                </c:pt>
                <c:pt idx="69">
                  <c:v>70.
946</c:v>
                </c:pt>
                <c:pt idx="70">
                  <c:v>71.
973</c:v>
                </c:pt>
                <c:pt idx="71">
                  <c:v>72.
1002</c:v>
                </c:pt>
                <c:pt idx="72">
                  <c:v>73.
1033</c:v>
                </c:pt>
                <c:pt idx="73">
                  <c:v>74.
1065</c:v>
                </c:pt>
                <c:pt idx="74">
                  <c:v>75.
1099</c:v>
                </c:pt>
                <c:pt idx="75">
                  <c:v>76.
1135</c:v>
                </c:pt>
                <c:pt idx="76">
                  <c:v>77.
1174</c:v>
                </c:pt>
                <c:pt idx="77">
                  <c:v>78.
1215</c:v>
                </c:pt>
                <c:pt idx="78">
                  <c:v>79.
1259</c:v>
                </c:pt>
                <c:pt idx="79">
                  <c:v>80.
1306</c:v>
                </c:pt>
                <c:pt idx="80">
                  <c:v>81.
1357</c:v>
                </c:pt>
                <c:pt idx="81">
                  <c:v>82.
1412</c:v>
                </c:pt>
                <c:pt idx="82">
                  <c:v>83.
1472</c:v>
                </c:pt>
                <c:pt idx="83">
                  <c:v>84.
1538</c:v>
                </c:pt>
                <c:pt idx="84">
                  <c:v>85.
1610</c:v>
                </c:pt>
                <c:pt idx="85">
                  <c:v>86.
1690</c:v>
                </c:pt>
                <c:pt idx="86">
                  <c:v>87.
1779</c:v>
                </c:pt>
                <c:pt idx="87">
                  <c:v>88.
1878</c:v>
                </c:pt>
                <c:pt idx="88">
                  <c:v>89.
1990</c:v>
                </c:pt>
                <c:pt idx="89">
                  <c:v>90.
2119</c:v>
                </c:pt>
                <c:pt idx="90">
                  <c:v>91.
2268</c:v>
                </c:pt>
                <c:pt idx="91">
                  <c:v>92.
2442</c:v>
                </c:pt>
                <c:pt idx="92">
                  <c:v>93.
2650</c:v>
                </c:pt>
                <c:pt idx="93">
                  <c:v>94.
2903</c:v>
                </c:pt>
                <c:pt idx="94">
                  <c:v>95.
3224</c:v>
                </c:pt>
                <c:pt idx="95">
                  <c:v>96.
3647</c:v>
                </c:pt>
                <c:pt idx="96">
                  <c:v>97.
4228</c:v>
                </c:pt>
                <c:pt idx="97">
                  <c:v>98.
5086</c:v>
                </c:pt>
                <c:pt idx="98">
                  <c:v>99.
6605</c:v>
                </c:pt>
                <c:pt idx="99">
                  <c:v>100.
11676</c:v>
                </c:pt>
              </c:strCache>
            </c:strRef>
          </c:cat>
          <c:val>
            <c:numRef>
              <c:f>'100er CTR + MAP'!$H$32:$H$131</c:f>
              <c:numCache>
                <c:formatCode>General</c:formatCode>
                <c:ptCount val="100"/>
                <c:pt idx="0">
                  <c:v>0.131233</c:v>
                </c:pt>
                <c:pt idx="1">
                  <c:v>0.154046</c:v>
                </c:pt>
                <c:pt idx="2">
                  <c:v>0.194673</c:v>
                </c:pt>
                <c:pt idx="3">
                  <c:v>0.234365</c:v>
                </c:pt>
                <c:pt idx="4">
                  <c:v>0.262505</c:v>
                </c:pt>
                <c:pt idx="5">
                  <c:v>0.281858</c:v>
                </c:pt>
                <c:pt idx="6">
                  <c:v>0.297598</c:v>
                </c:pt>
                <c:pt idx="7">
                  <c:v>0.329122</c:v>
                </c:pt>
                <c:pt idx="8">
                  <c:v>0.332994</c:v>
                </c:pt>
                <c:pt idx="9">
                  <c:v>0.345871</c:v>
                </c:pt>
                <c:pt idx="10">
                  <c:v>0.35305</c:v>
                </c:pt>
                <c:pt idx="11">
                  <c:v>0.366212</c:v>
                </c:pt>
                <c:pt idx="12">
                  <c:v>0.358244</c:v>
                </c:pt>
                <c:pt idx="13">
                  <c:v>0.376974</c:v>
                </c:pt>
                <c:pt idx="14">
                  <c:v>0.388269</c:v>
                </c:pt>
                <c:pt idx="15">
                  <c:v>0.386231</c:v>
                </c:pt>
                <c:pt idx="16">
                  <c:v>0.394348</c:v>
                </c:pt>
                <c:pt idx="17">
                  <c:v>0.394749</c:v>
                </c:pt>
                <c:pt idx="18">
                  <c:v>0.395589</c:v>
                </c:pt>
                <c:pt idx="19">
                  <c:v>0.406578</c:v>
                </c:pt>
                <c:pt idx="20">
                  <c:v>0.406201</c:v>
                </c:pt>
                <c:pt idx="21">
                  <c:v>0.398072</c:v>
                </c:pt>
                <c:pt idx="22">
                  <c:v>0.412944</c:v>
                </c:pt>
                <c:pt idx="23">
                  <c:v>0.404113</c:v>
                </c:pt>
                <c:pt idx="24">
                  <c:v>0.39324</c:v>
                </c:pt>
                <c:pt idx="25">
                  <c:v>0.402661</c:v>
                </c:pt>
                <c:pt idx="26">
                  <c:v>0.404682</c:v>
                </c:pt>
                <c:pt idx="27">
                  <c:v>0.400736</c:v>
                </c:pt>
                <c:pt idx="28">
                  <c:v>0.407678</c:v>
                </c:pt>
                <c:pt idx="29">
                  <c:v>0.400632</c:v>
                </c:pt>
                <c:pt idx="30">
                  <c:v>0.403246</c:v>
                </c:pt>
                <c:pt idx="31">
                  <c:v>0.401326</c:v>
                </c:pt>
                <c:pt idx="32">
                  <c:v>0.3943</c:v>
                </c:pt>
                <c:pt idx="33">
                  <c:v>0.403243</c:v>
                </c:pt>
                <c:pt idx="34">
                  <c:v>0.405165</c:v>
                </c:pt>
                <c:pt idx="35">
                  <c:v>0.400582</c:v>
                </c:pt>
                <c:pt idx="36">
                  <c:v>0.400888</c:v>
                </c:pt>
                <c:pt idx="37">
                  <c:v>0.395622</c:v>
                </c:pt>
                <c:pt idx="38">
                  <c:v>0.395733</c:v>
                </c:pt>
                <c:pt idx="39">
                  <c:v>0.400607</c:v>
                </c:pt>
                <c:pt idx="40">
                  <c:v>0.394304</c:v>
                </c:pt>
                <c:pt idx="41">
                  <c:v>0.395717</c:v>
                </c:pt>
                <c:pt idx="42">
                  <c:v>0.395951</c:v>
                </c:pt>
                <c:pt idx="43">
                  <c:v>0.390545</c:v>
                </c:pt>
                <c:pt idx="44">
                  <c:v>0.386314</c:v>
                </c:pt>
                <c:pt idx="45">
                  <c:v>0.393357</c:v>
                </c:pt>
                <c:pt idx="46">
                  <c:v>0.394829</c:v>
                </c:pt>
                <c:pt idx="47">
                  <c:v>0.380269</c:v>
                </c:pt>
                <c:pt idx="48">
                  <c:v>0.386301</c:v>
                </c:pt>
                <c:pt idx="49">
                  <c:v>0.386771</c:v>
                </c:pt>
                <c:pt idx="50">
                  <c:v>0.386428</c:v>
                </c:pt>
                <c:pt idx="51">
                  <c:v>0.384171</c:v>
                </c:pt>
                <c:pt idx="52">
                  <c:v>0.38776</c:v>
                </c:pt>
                <c:pt idx="53">
                  <c:v>0.382296</c:v>
                </c:pt>
                <c:pt idx="54">
                  <c:v>0.383133</c:v>
                </c:pt>
                <c:pt idx="55">
                  <c:v>0.37911</c:v>
                </c:pt>
                <c:pt idx="56">
                  <c:v>0.381048</c:v>
                </c:pt>
                <c:pt idx="57">
                  <c:v>0.376422</c:v>
                </c:pt>
                <c:pt idx="58">
                  <c:v>0.379166</c:v>
                </c:pt>
                <c:pt idx="59">
                  <c:v>0.374939</c:v>
                </c:pt>
                <c:pt idx="60">
                  <c:v>0.376843</c:v>
                </c:pt>
                <c:pt idx="61">
                  <c:v>0.375415</c:v>
                </c:pt>
                <c:pt idx="62">
                  <c:v>0.374475</c:v>
                </c:pt>
                <c:pt idx="63">
                  <c:v>0.381284</c:v>
                </c:pt>
                <c:pt idx="64">
                  <c:v>0.366029</c:v>
                </c:pt>
                <c:pt idx="65">
                  <c:v>0.375431</c:v>
                </c:pt>
                <c:pt idx="66">
                  <c:v>0.376676</c:v>
                </c:pt>
                <c:pt idx="67">
                  <c:v>0.370977</c:v>
                </c:pt>
                <c:pt idx="68">
                  <c:v>0.37181</c:v>
                </c:pt>
                <c:pt idx="69">
                  <c:v>0.366289</c:v>
                </c:pt>
                <c:pt idx="70">
                  <c:v>0.368104</c:v>
                </c:pt>
                <c:pt idx="71">
                  <c:v>0.368435</c:v>
                </c:pt>
                <c:pt idx="72">
                  <c:v>0.36979</c:v>
                </c:pt>
                <c:pt idx="73">
                  <c:v>0.365748</c:v>
                </c:pt>
                <c:pt idx="74">
                  <c:v>0.36026</c:v>
                </c:pt>
                <c:pt idx="75">
                  <c:v>0.366273</c:v>
                </c:pt>
                <c:pt idx="76">
                  <c:v>0.360035</c:v>
                </c:pt>
                <c:pt idx="77">
                  <c:v>0.360524</c:v>
                </c:pt>
                <c:pt idx="78">
                  <c:v>0.356754</c:v>
                </c:pt>
                <c:pt idx="79">
                  <c:v>0.354486</c:v>
                </c:pt>
                <c:pt idx="80">
                  <c:v>0.359073</c:v>
                </c:pt>
                <c:pt idx="81">
                  <c:v>0.353492</c:v>
                </c:pt>
                <c:pt idx="82">
                  <c:v>0.357925</c:v>
                </c:pt>
                <c:pt idx="83">
                  <c:v>0.350722</c:v>
                </c:pt>
                <c:pt idx="84">
                  <c:v>0.350432</c:v>
                </c:pt>
                <c:pt idx="85">
                  <c:v>0.343199</c:v>
                </c:pt>
                <c:pt idx="86">
                  <c:v>0.349697</c:v>
                </c:pt>
                <c:pt idx="87">
                  <c:v>0.345581</c:v>
                </c:pt>
                <c:pt idx="88">
                  <c:v>0.335488</c:v>
                </c:pt>
                <c:pt idx="89">
                  <c:v>0.336527</c:v>
                </c:pt>
                <c:pt idx="90">
                  <c:v>0.334624</c:v>
                </c:pt>
                <c:pt idx="91">
                  <c:v>0.330141</c:v>
                </c:pt>
                <c:pt idx="92">
                  <c:v>0.322894</c:v>
                </c:pt>
                <c:pt idx="93">
                  <c:v>0.319102</c:v>
                </c:pt>
                <c:pt idx="94">
                  <c:v>0.320103</c:v>
                </c:pt>
                <c:pt idx="95">
                  <c:v>0.306507</c:v>
                </c:pt>
                <c:pt idx="96">
                  <c:v>0.305748</c:v>
                </c:pt>
                <c:pt idx="97">
                  <c:v>0.29764</c:v>
                </c:pt>
                <c:pt idx="98">
                  <c:v>0.279354</c:v>
                </c:pt>
                <c:pt idx="99">
                  <c:v>0.248926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13-4821-97F6-B9B6767561B3}"/>
            </c:ext>
          </c:extLst>
        </c:ser>
        <c:ser>
          <c:idx val="4"/>
          <c:order val="3"/>
          <c:tx>
            <c:v>CTR(MLT)</c:v>
          </c:tx>
          <c:spPr>
            <a:ln>
              <a:prstDash val="sysDot"/>
            </a:ln>
          </c:spPr>
          <c:marker>
            <c:symbol val="none"/>
          </c:marker>
          <c:cat>
            <c:strRef>
              <c:f>'100er CTR + MAP'!$G$32:$G$131</c:f>
              <c:strCache>
                <c:ptCount val="100"/>
                <c:pt idx="0">
                  <c:v>1.
36</c:v>
                </c:pt>
                <c:pt idx="1">
                  <c:v>2.
60</c:v>
                </c:pt>
                <c:pt idx="2">
                  <c:v>3.
80</c:v>
                </c:pt>
                <c:pt idx="3">
                  <c:v>4.
97</c:v>
                </c:pt>
                <c:pt idx="4">
                  <c:v>5.
112</c:v>
                </c:pt>
                <c:pt idx="5">
                  <c:v>6.
125</c:v>
                </c:pt>
                <c:pt idx="6">
                  <c:v>7.
137</c:v>
                </c:pt>
                <c:pt idx="7">
                  <c:v>8.
149</c:v>
                </c:pt>
                <c:pt idx="8">
                  <c:v>9.
160</c:v>
                </c:pt>
                <c:pt idx="9">
                  <c:v>10.
170</c:v>
                </c:pt>
                <c:pt idx="10">
                  <c:v>11.
180</c:v>
                </c:pt>
                <c:pt idx="11">
                  <c:v>12.
190</c:v>
                </c:pt>
                <c:pt idx="12">
                  <c:v>13.
199</c:v>
                </c:pt>
                <c:pt idx="13">
                  <c:v>14.
209</c:v>
                </c:pt>
                <c:pt idx="14">
                  <c:v>15.
218</c:v>
                </c:pt>
                <c:pt idx="15">
                  <c:v>16.
227</c:v>
                </c:pt>
                <c:pt idx="16">
                  <c:v>17.
235</c:v>
                </c:pt>
                <c:pt idx="17">
                  <c:v>18.
244</c:v>
                </c:pt>
                <c:pt idx="18">
                  <c:v>19.
253</c:v>
                </c:pt>
                <c:pt idx="19">
                  <c:v>20.
262</c:v>
                </c:pt>
                <c:pt idx="20">
                  <c:v>21.
270</c:v>
                </c:pt>
                <c:pt idx="21">
                  <c:v>22.
279</c:v>
                </c:pt>
                <c:pt idx="22">
                  <c:v>23.
288</c:v>
                </c:pt>
                <c:pt idx="23">
                  <c:v>24.
296</c:v>
                </c:pt>
                <c:pt idx="24">
                  <c:v>25.
305</c:v>
                </c:pt>
                <c:pt idx="25">
                  <c:v>26.
313</c:v>
                </c:pt>
                <c:pt idx="26">
                  <c:v>27.
322</c:v>
                </c:pt>
                <c:pt idx="27">
                  <c:v>28.
331</c:v>
                </c:pt>
                <c:pt idx="28">
                  <c:v>29.
340</c:v>
                </c:pt>
                <c:pt idx="29">
                  <c:v>30.
349</c:v>
                </c:pt>
                <c:pt idx="30">
                  <c:v>31.
358</c:v>
                </c:pt>
                <c:pt idx="31">
                  <c:v>32.
367</c:v>
                </c:pt>
                <c:pt idx="32">
                  <c:v>33.
377</c:v>
                </c:pt>
                <c:pt idx="33">
                  <c:v>34.
386</c:v>
                </c:pt>
                <c:pt idx="34">
                  <c:v>35.
396</c:v>
                </c:pt>
                <c:pt idx="35">
                  <c:v>36.
406</c:v>
                </c:pt>
                <c:pt idx="36">
                  <c:v>37.
416</c:v>
                </c:pt>
                <c:pt idx="37">
                  <c:v>38.
427</c:v>
                </c:pt>
                <c:pt idx="38">
                  <c:v>39.
437</c:v>
                </c:pt>
                <c:pt idx="39">
                  <c:v>40.
448</c:v>
                </c:pt>
                <c:pt idx="40">
                  <c:v>41.
459</c:v>
                </c:pt>
                <c:pt idx="41">
                  <c:v>42.
470</c:v>
                </c:pt>
                <c:pt idx="42">
                  <c:v>43.
481</c:v>
                </c:pt>
                <c:pt idx="43">
                  <c:v>44.
493</c:v>
                </c:pt>
                <c:pt idx="44">
                  <c:v>45.
505</c:v>
                </c:pt>
                <c:pt idx="45">
                  <c:v>46.
517</c:v>
                </c:pt>
                <c:pt idx="46">
                  <c:v>47.
529</c:v>
                </c:pt>
                <c:pt idx="47">
                  <c:v>48.
542</c:v>
                </c:pt>
                <c:pt idx="48">
                  <c:v>49.
555</c:v>
                </c:pt>
                <c:pt idx="49">
                  <c:v>50.
569</c:v>
                </c:pt>
                <c:pt idx="50">
                  <c:v>51.
582</c:v>
                </c:pt>
                <c:pt idx="51">
                  <c:v>52.
596</c:v>
                </c:pt>
                <c:pt idx="52">
                  <c:v>53.
611</c:v>
                </c:pt>
                <c:pt idx="53">
                  <c:v>54.
626</c:v>
                </c:pt>
                <c:pt idx="54">
                  <c:v>55.
641</c:v>
                </c:pt>
                <c:pt idx="55">
                  <c:v>56.
656</c:v>
                </c:pt>
                <c:pt idx="56">
                  <c:v>57.
673</c:v>
                </c:pt>
                <c:pt idx="57">
                  <c:v>58.
689</c:v>
                </c:pt>
                <c:pt idx="58">
                  <c:v>59.
706</c:v>
                </c:pt>
                <c:pt idx="59">
                  <c:v>60.
724</c:v>
                </c:pt>
                <c:pt idx="60">
                  <c:v>61.
743</c:v>
                </c:pt>
                <c:pt idx="61">
                  <c:v>62.
762</c:v>
                </c:pt>
                <c:pt idx="62">
                  <c:v>63.
782</c:v>
                </c:pt>
                <c:pt idx="63">
                  <c:v>64.
803</c:v>
                </c:pt>
                <c:pt idx="64">
                  <c:v>65.
825</c:v>
                </c:pt>
                <c:pt idx="65">
                  <c:v>66.
848</c:v>
                </c:pt>
                <c:pt idx="66">
                  <c:v>67.
871</c:v>
                </c:pt>
                <c:pt idx="67">
                  <c:v>68.
895</c:v>
                </c:pt>
                <c:pt idx="68">
                  <c:v>69.
920</c:v>
                </c:pt>
                <c:pt idx="69">
                  <c:v>70.
946</c:v>
                </c:pt>
                <c:pt idx="70">
                  <c:v>71.
973</c:v>
                </c:pt>
                <c:pt idx="71">
                  <c:v>72.
1002</c:v>
                </c:pt>
                <c:pt idx="72">
                  <c:v>73.
1033</c:v>
                </c:pt>
                <c:pt idx="73">
                  <c:v>74.
1065</c:v>
                </c:pt>
                <c:pt idx="74">
                  <c:v>75.
1099</c:v>
                </c:pt>
                <c:pt idx="75">
                  <c:v>76.
1135</c:v>
                </c:pt>
                <c:pt idx="76">
                  <c:v>77.
1174</c:v>
                </c:pt>
                <c:pt idx="77">
                  <c:v>78.
1215</c:v>
                </c:pt>
                <c:pt idx="78">
                  <c:v>79.
1259</c:v>
                </c:pt>
                <c:pt idx="79">
                  <c:v>80.
1306</c:v>
                </c:pt>
                <c:pt idx="80">
                  <c:v>81.
1357</c:v>
                </c:pt>
                <c:pt idx="81">
                  <c:v>82.
1412</c:v>
                </c:pt>
                <c:pt idx="82">
                  <c:v>83.
1472</c:v>
                </c:pt>
                <c:pt idx="83">
                  <c:v>84.
1538</c:v>
                </c:pt>
                <c:pt idx="84">
                  <c:v>85.
1610</c:v>
                </c:pt>
                <c:pt idx="85">
                  <c:v>86.
1690</c:v>
                </c:pt>
                <c:pt idx="86">
                  <c:v>87.
1779</c:v>
                </c:pt>
                <c:pt idx="87">
                  <c:v>88.
1878</c:v>
                </c:pt>
                <c:pt idx="88">
                  <c:v>89.
1990</c:v>
                </c:pt>
                <c:pt idx="89">
                  <c:v>90.
2119</c:v>
                </c:pt>
                <c:pt idx="90">
                  <c:v>91.
2268</c:v>
                </c:pt>
                <c:pt idx="91">
                  <c:v>92.
2442</c:v>
                </c:pt>
                <c:pt idx="92">
                  <c:v>93.
2650</c:v>
                </c:pt>
                <c:pt idx="93">
                  <c:v>94.
2903</c:v>
                </c:pt>
                <c:pt idx="94">
                  <c:v>95.
3224</c:v>
                </c:pt>
                <c:pt idx="95">
                  <c:v>96.
3647</c:v>
                </c:pt>
                <c:pt idx="96">
                  <c:v>97.
4228</c:v>
                </c:pt>
                <c:pt idx="97">
                  <c:v>98.
5086</c:v>
                </c:pt>
                <c:pt idx="98">
                  <c:v>99.
6605</c:v>
                </c:pt>
                <c:pt idx="99">
                  <c:v>100.
11676</c:v>
                </c:pt>
              </c:strCache>
            </c:strRef>
          </c:cat>
          <c:val>
            <c:numRef>
              <c:f>'100er CTR + MAP'!$I$32:$I$131</c:f>
              <c:numCache>
                <c:formatCode>General</c:formatCode>
                <c:ptCount val="100"/>
                <c:pt idx="0">
                  <c:v>0.412068</c:v>
                </c:pt>
                <c:pt idx="1">
                  <c:v>0.360173</c:v>
                </c:pt>
                <c:pt idx="2">
                  <c:v>0.374205</c:v>
                </c:pt>
                <c:pt idx="3">
                  <c:v>0.395443</c:v>
                </c:pt>
                <c:pt idx="4">
                  <c:v>0.398551</c:v>
                </c:pt>
                <c:pt idx="5">
                  <c:v>0.417059</c:v>
                </c:pt>
                <c:pt idx="6">
                  <c:v>0.430535</c:v>
                </c:pt>
                <c:pt idx="7">
                  <c:v>0.446938</c:v>
                </c:pt>
                <c:pt idx="8">
                  <c:v>0.454619</c:v>
                </c:pt>
                <c:pt idx="9">
                  <c:v>0.464438</c:v>
                </c:pt>
                <c:pt idx="10">
                  <c:v>0.469593</c:v>
                </c:pt>
                <c:pt idx="11">
                  <c:v>0.466495</c:v>
                </c:pt>
                <c:pt idx="12">
                  <c:v>0.476104</c:v>
                </c:pt>
                <c:pt idx="13">
                  <c:v>0.485764</c:v>
                </c:pt>
                <c:pt idx="14">
                  <c:v>0.482706</c:v>
                </c:pt>
                <c:pt idx="15">
                  <c:v>0.494152</c:v>
                </c:pt>
                <c:pt idx="16">
                  <c:v>0.499235</c:v>
                </c:pt>
                <c:pt idx="17">
                  <c:v>0.502616</c:v>
                </c:pt>
                <c:pt idx="18">
                  <c:v>0.5011</c:v>
                </c:pt>
                <c:pt idx="19">
                  <c:v>0.504374</c:v>
                </c:pt>
                <c:pt idx="20">
                  <c:v>0.50167</c:v>
                </c:pt>
                <c:pt idx="21">
                  <c:v>0.501395</c:v>
                </c:pt>
                <c:pt idx="22">
                  <c:v>0.498563</c:v>
                </c:pt>
                <c:pt idx="23">
                  <c:v>0.501021</c:v>
                </c:pt>
                <c:pt idx="24">
                  <c:v>0.509352</c:v>
                </c:pt>
                <c:pt idx="25">
                  <c:v>0.504564</c:v>
                </c:pt>
                <c:pt idx="26">
                  <c:v>0.496452</c:v>
                </c:pt>
                <c:pt idx="27">
                  <c:v>0.497477</c:v>
                </c:pt>
                <c:pt idx="28">
                  <c:v>0.496111</c:v>
                </c:pt>
                <c:pt idx="29">
                  <c:v>0.490892</c:v>
                </c:pt>
                <c:pt idx="30">
                  <c:v>0.495042</c:v>
                </c:pt>
                <c:pt idx="31">
                  <c:v>0.499847</c:v>
                </c:pt>
                <c:pt idx="32">
                  <c:v>0.483354</c:v>
                </c:pt>
                <c:pt idx="33">
                  <c:v>0.489455</c:v>
                </c:pt>
                <c:pt idx="34">
                  <c:v>0.485662</c:v>
                </c:pt>
                <c:pt idx="35">
                  <c:v>0.480402</c:v>
                </c:pt>
                <c:pt idx="36">
                  <c:v>0.47972</c:v>
                </c:pt>
                <c:pt idx="37">
                  <c:v>0.481145</c:v>
                </c:pt>
                <c:pt idx="38">
                  <c:v>0.475362</c:v>
                </c:pt>
                <c:pt idx="39">
                  <c:v>0.470693</c:v>
                </c:pt>
                <c:pt idx="40">
                  <c:v>0.470192</c:v>
                </c:pt>
                <c:pt idx="41">
                  <c:v>0.47774</c:v>
                </c:pt>
                <c:pt idx="42">
                  <c:v>0.467827</c:v>
                </c:pt>
                <c:pt idx="43">
                  <c:v>0.46162</c:v>
                </c:pt>
                <c:pt idx="44">
                  <c:v>0.464555</c:v>
                </c:pt>
                <c:pt idx="45">
                  <c:v>0.461154</c:v>
                </c:pt>
                <c:pt idx="46">
                  <c:v>0.463597</c:v>
                </c:pt>
                <c:pt idx="47">
                  <c:v>0.45817</c:v>
                </c:pt>
                <c:pt idx="48">
                  <c:v>0.456153</c:v>
                </c:pt>
                <c:pt idx="49">
                  <c:v>0.455042</c:v>
                </c:pt>
                <c:pt idx="50">
                  <c:v>0.454009</c:v>
                </c:pt>
                <c:pt idx="51">
                  <c:v>0.443897</c:v>
                </c:pt>
                <c:pt idx="52">
                  <c:v>0.446332</c:v>
                </c:pt>
                <c:pt idx="53">
                  <c:v>0.450799</c:v>
                </c:pt>
                <c:pt idx="54">
                  <c:v>0.443073</c:v>
                </c:pt>
                <c:pt idx="55">
                  <c:v>0.443684</c:v>
                </c:pt>
                <c:pt idx="56">
                  <c:v>0.436425</c:v>
                </c:pt>
                <c:pt idx="57">
                  <c:v>0.433599</c:v>
                </c:pt>
                <c:pt idx="58">
                  <c:v>0.43896</c:v>
                </c:pt>
                <c:pt idx="59">
                  <c:v>0.430104</c:v>
                </c:pt>
                <c:pt idx="60">
                  <c:v>0.428928</c:v>
                </c:pt>
                <c:pt idx="61">
                  <c:v>0.427443</c:v>
                </c:pt>
                <c:pt idx="62">
                  <c:v>0.420228</c:v>
                </c:pt>
                <c:pt idx="63">
                  <c:v>0.422405</c:v>
                </c:pt>
                <c:pt idx="64">
                  <c:v>0.417133</c:v>
                </c:pt>
                <c:pt idx="65">
                  <c:v>0.417166</c:v>
                </c:pt>
                <c:pt idx="66">
                  <c:v>0.410276</c:v>
                </c:pt>
                <c:pt idx="67">
                  <c:v>0.408414</c:v>
                </c:pt>
                <c:pt idx="68">
                  <c:v>0.408312</c:v>
                </c:pt>
                <c:pt idx="69">
                  <c:v>0.404085</c:v>
                </c:pt>
                <c:pt idx="70">
                  <c:v>0.399317</c:v>
                </c:pt>
                <c:pt idx="71">
                  <c:v>0.393949</c:v>
                </c:pt>
                <c:pt idx="72">
                  <c:v>0.390311</c:v>
                </c:pt>
                <c:pt idx="73">
                  <c:v>0.395895</c:v>
                </c:pt>
                <c:pt idx="74">
                  <c:v>0.381572</c:v>
                </c:pt>
                <c:pt idx="75">
                  <c:v>0.384666</c:v>
                </c:pt>
                <c:pt idx="76">
                  <c:v>0.378741</c:v>
                </c:pt>
                <c:pt idx="77">
                  <c:v>0.372517</c:v>
                </c:pt>
                <c:pt idx="78">
                  <c:v>0.366334</c:v>
                </c:pt>
                <c:pt idx="79">
                  <c:v>0.364264</c:v>
                </c:pt>
                <c:pt idx="80">
                  <c:v>0.367616</c:v>
                </c:pt>
                <c:pt idx="81">
                  <c:v>0.362349</c:v>
                </c:pt>
                <c:pt idx="82">
                  <c:v>0.360462</c:v>
                </c:pt>
                <c:pt idx="83">
                  <c:v>0.356644</c:v>
                </c:pt>
                <c:pt idx="84">
                  <c:v>0.346916</c:v>
                </c:pt>
                <c:pt idx="85">
                  <c:v>0.338502</c:v>
                </c:pt>
                <c:pt idx="86">
                  <c:v>0.33502</c:v>
                </c:pt>
                <c:pt idx="87">
                  <c:v>0.334079</c:v>
                </c:pt>
                <c:pt idx="88">
                  <c:v>0.328474</c:v>
                </c:pt>
                <c:pt idx="89">
                  <c:v>0.316798</c:v>
                </c:pt>
                <c:pt idx="90">
                  <c:v>0.316086</c:v>
                </c:pt>
                <c:pt idx="91">
                  <c:v>0.307095</c:v>
                </c:pt>
                <c:pt idx="92">
                  <c:v>0.302342</c:v>
                </c:pt>
                <c:pt idx="93">
                  <c:v>0.292203</c:v>
                </c:pt>
                <c:pt idx="94">
                  <c:v>0.291347</c:v>
                </c:pt>
                <c:pt idx="95">
                  <c:v>0.274605</c:v>
                </c:pt>
                <c:pt idx="96">
                  <c:v>0.262956</c:v>
                </c:pt>
                <c:pt idx="97">
                  <c:v>0.255597</c:v>
                </c:pt>
                <c:pt idx="98">
                  <c:v>0.237733</c:v>
                </c:pt>
                <c:pt idx="99">
                  <c:v>0.20193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13-4821-97F6-B9B67675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44408"/>
        <c:axId val="2111139000"/>
      </c:lineChart>
      <c:catAx>
        <c:axId val="21086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Percentile | Avg. words ("See also" corpus)</a:t>
                </a:r>
              </a:p>
            </c:rich>
          </c:tx>
          <c:layout>
            <c:manualLayout>
              <c:xMode val="edge"/>
              <c:yMode val="edge"/>
              <c:x val="0.206501392001964"/>
              <c:y val="0.75576160286375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08686472"/>
        <c:crosses val="autoZero"/>
        <c:auto val="1"/>
        <c:lblAlgn val="ctr"/>
        <c:lblOffset val="100"/>
        <c:tickLblSkip val="18"/>
        <c:tickMarkSkip val="2"/>
        <c:noMultiLvlLbl val="0"/>
      </c:catAx>
      <c:valAx>
        <c:axId val="210868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692248"/>
        <c:crosses val="autoZero"/>
        <c:crossBetween val="between"/>
      </c:valAx>
      <c:valAx>
        <c:axId val="21111390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144408"/>
        <c:crosses val="max"/>
        <c:crossBetween val="between"/>
      </c:valAx>
      <c:catAx>
        <c:axId val="21111444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Percentile | Avg. words (clickstream corpus)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11139000"/>
        <c:crosses val="max"/>
        <c:auto val="1"/>
        <c:lblAlgn val="ctr"/>
        <c:lblOffset val="100"/>
        <c:tickLblSkip val="15"/>
        <c:tickMarkSkip val="2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25422907874"/>
          <c:y val="0.0661465223596079"/>
          <c:w val="0.627538476881535"/>
          <c:h val="0.559677704976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'Overall (CS)'!$B$14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(CS)'!$G$14:$I$14</c:f>
              <c:numCache>
                <c:formatCode>0.00</c:formatCode>
                <c:ptCount val="3"/>
                <c:pt idx="0">
                  <c:v>0.2</c:v>
                </c:pt>
                <c:pt idx="1">
                  <c:v>0.39</c:v>
                </c:pt>
                <c:pt idx="2">
                  <c:v>0.59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4A-4695-8E08-5B54FF695709}"/>
            </c:ext>
          </c:extLst>
        </c:ser>
        <c:ser>
          <c:idx val="1"/>
          <c:order val="1"/>
          <c:tx>
            <c:strRef>
              <c:f>'Overall (CS)'!$B$15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(CS)'!$G$15:$I$15</c:f>
              <c:numCache>
                <c:formatCode>0.00</c:formatCode>
                <c:ptCount val="3"/>
                <c:pt idx="0">
                  <c:v>0.12</c:v>
                </c:pt>
                <c:pt idx="1">
                  <c:v>0.27</c:v>
                </c:pt>
                <c:pt idx="2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4A-4695-8E08-5B54FF695709}"/>
            </c:ext>
          </c:extLst>
        </c:ser>
        <c:ser>
          <c:idx val="2"/>
          <c:order val="2"/>
          <c:tx>
            <c:strRef>
              <c:f>'Overall (CS)'!$B$16</c:f>
              <c:strCache>
                <c:ptCount val="1"/>
                <c:pt idx="0">
                  <c:v>k=1</c:v>
                </c:pt>
              </c:strCache>
            </c:strRef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(CS)'!$G$16:$I$16</c:f>
              <c:numCache>
                <c:formatCode>0.00</c:formatCode>
                <c:ptCount val="3"/>
                <c:pt idx="0">
                  <c:v>0.03</c:v>
                </c:pt>
                <c:pt idx="1">
                  <c:v>0.08</c:v>
                </c:pt>
                <c:pt idx="2">
                  <c:v>0.14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4A-4695-8E08-5B54FF69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7500392"/>
        <c:axId val="2108515368"/>
      </c:barChart>
      <c:lineChart>
        <c:grouping val="standard"/>
        <c:varyColors val="0"/>
        <c:ser>
          <c:idx val="3"/>
          <c:order val="3"/>
          <c:tx>
            <c:strRef>
              <c:f>'Overall (CS)'!$B$17</c:f>
              <c:strCache>
                <c:ptCount val="1"/>
                <c:pt idx="0">
                  <c:v>MAP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(CS)'!$G$17:$I$17</c:f>
              <c:numCache>
                <c:formatCode>0.00</c:formatCode>
                <c:ptCount val="3"/>
                <c:pt idx="0">
                  <c:v>0.03</c:v>
                </c:pt>
                <c:pt idx="1">
                  <c:v>0.07</c:v>
                </c:pt>
                <c:pt idx="2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14A-4695-8E08-5B54FF69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06600"/>
        <c:axId val="2108509944"/>
      </c:lineChart>
      <c:catAx>
        <c:axId val="210850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509944"/>
        <c:crosses val="autoZero"/>
        <c:auto val="1"/>
        <c:lblAlgn val="ctr"/>
        <c:lblOffset val="100"/>
        <c:noMultiLvlLbl val="0"/>
      </c:catAx>
      <c:valAx>
        <c:axId val="210850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>
            <a:headEnd type="none"/>
            <a:tailEnd type="none"/>
          </a:ln>
        </c:spPr>
        <c:crossAx val="2108506600"/>
        <c:crosses val="autoZero"/>
        <c:crossBetween val="between"/>
      </c:valAx>
      <c:valAx>
        <c:axId val="2108515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de-DE"/>
                  <a:t>Avg. no. of relevant doc. in top-k results</a:t>
                </a:r>
              </a:p>
              <a:p>
                <a:pPr algn="ctr" rtl="0">
                  <a:defRPr/>
                </a:pPr>
                <a:endParaRPr lang="de-DE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07500392"/>
        <c:crosses val="max"/>
        <c:crossBetween val="between"/>
      </c:valAx>
      <c:catAx>
        <c:axId val="2107500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5153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0"/>
        <c:showKeys val="1"/>
      </c:dTable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>
          <a:latin typeface="Times New Roman"/>
          <a:cs typeface="Times New Roman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MAP(CPA)</c:v>
          </c:tx>
          <c:spPr>
            <a:ln w="19050" cmpd="sng"/>
          </c:spPr>
          <c:marker>
            <c:symbol val="none"/>
          </c:marker>
          <c:cat>
            <c:strRef>
              <c:f>'100er CTR + MAP'!$M$32:$M$131</c:f>
              <c:strCache>
                <c:ptCount val="100"/>
                <c:pt idx="0">
                  <c:v>1.
1</c:v>
                </c:pt>
                <c:pt idx="1">
                  <c:v>2.
1</c:v>
                </c:pt>
                <c:pt idx="2">
                  <c:v>3.
1</c:v>
                </c:pt>
                <c:pt idx="3">
                  <c:v>4.
1</c:v>
                </c:pt>
                <c:pt idx="4">
                  <c:v>5.
1</c:v>
                </c:pt>
                <c:pt idx="5">
                  <c:v>6.
1</c:v>
                </c:pt>
                <c:pt idx="6">
                  <c:v>7.
1</c:v>
                </c:pt>
                <c:pt idx="7">
                  <c:v>8.
1</c:v>
                </c:pt>
                <c:pt idx="8">
                  <c:v>9.
1</c:v>
                </c:pt>
                <c:pt idx="9">
                  <c:v>10.
1</c:v>
                </c:pt>
                <c:pt idx="10">
                  <c:v>11.
2</c:v>
                </c:pt>
                <c:pt idx="11">
                  <c:v>12.
2</c:v>
                </c:pt>
                <c:pt idx="12">
                  <c:v>13.
2</c:v>
                </c:pt>
                <c:pt idx="13">
                  <c:v>14.
2</c:v>
                </c:pt>
                <c:pt idx="14">
                  <c:v>15.
2</c:v>
                </c:pt>
                <c:pt idx="15">
                  <c:v>16.
2</c:v>
                </c:pt>
                <c:pt idx="16">
                  <c:v>17.
2</c:v>
                </c:pt>
                <c:pt idx="17">
                  <c:v>18.
2</c:v>
                </c:pt>
                <c:pt idx="18">
                  <c:v>19.
2</c:v>
                </c:pt>
                <c:pt idx="19">
                  <c:v>20.
3</c:v>
                </c:pt>
                <c:pt idx="20">
                  <c:v>21.
3</c:v>
                </c:pt>
                <c:pt idx="21">
                  <c:v>22.
3</c:v>
                </c:pt>
                <c:pt idx="22">
                  <c:v>23.
3</c:v>
                </c:pt>
                <c:pt idx="23">
                  <c:v>24.
3</c:v>
                </c:pt>
                <c:pt idx="24">
                  <c:v>25.
3</c:v>
                </c:pt>
                <c:pt idx="25">
                  <c:v>26.
3</c:v>
                </c:pt>
                <c:pt idx="26">
                  <c:v>27.
3</c:v>
                </c:pt>
                <c:pt idx="27">
                  <c:v>28.
4</c:v>
                </c:pt>
                <c:pt idx="28">
                  <c:v>29.
4</c:v>
                </c:pt>
                <c:pt idx="29">
                  <c:v>30.
4</c:v>
                </c:pt>
                <c:pt idx="30">
                  <c:v>31.
4</c:v>
                </c:pt>
                <c:pt idx="31">
                  <c:v>32.
4</c:v>
                </c:pt>
                <c:pt idx="32">
                  <c:v>33.
4</c:v>
                </c:pt>
                <c:pt idx="33">
                  <c:v>34.
4</c:v>
                </c:pt>
                <c:pt idx="34">
                  <c:v>35.
5</c:v>
                </c:pt>
                <c:pt idx="35">
                  <c:v>36.
5</c:v>
                </c:pt>
                <c:pt idx="36">
                  <c:v>37.
5</c:v>
                </c:pt>
                <c:pt idx="37">
                  <c:v>38.
5</c:v>
                </c:pt>
                <c:pt idx="38">
                  <c:v>39.
5</c:v>
                </c:pt>
                <c:pt idx="39">
                  <c:v>40.
6</c:v>
                </c:pt>
                <c:pt idx="40">
                  <c:v>41.
6</c:v>
                </c:pt>
                <c:pt idx="41">
                  <c:v>42.
6</c:v>
                </c:pt>
                <c:pt idx="42">
                  <c:v>43.
6</c:v>
                </c:pt>
                <c:pt idx="43">
                  <c:v>44.
7</c:v>
                </c:pt>
                <c:pt idx="44">
                  <c:v>45.
7</c:v>
                </c:pt>
                <c:pt idx="45">
                  <c:v>46.
7</c:v>
                </c:pt>
                <c:pt idx="46">
                  <c:v>47.
7</c:v>
                </c:pt>
                <c:pt idx="47">
                  <c:v>48.
8</c:v>
                </c:pt>
                <c:pt idx="48">
                  <c:v>49.
8</c:v>
                </c:pt>
                <c:pt idx="49">
                  <c:v>50.
8</c:v>
                </c:pt>
                <c:pt idx="50">
                  <c:v>51.
9</c:v>
                </c:pt>
                <c:pt idx="51">
                  <c:v>52.
9</c:v>
                </c:pt>
                <c:pt idx="52">
                  <c:v>53.
9</c:v>
                </c:pt>
                <c:pt idx="53">
                  <c:v>54.
10</c:v>
                </c:pt>
                <c:pt idx="54">
                  <c:v>55.
10</c:v>
                </c:pt>
                <c:pt idx="55">
                  <c:v>56.
10</c:v>
                </c:pt>
                <c:pt idx="56">
                  <c:v>57.
11</c:v>
                </c:pt>
                <c:pt idx="57">
                  <c:v>58.
11</c:v>
                </c:pt>
                <c:pt idx="58">
                  <c:v>59.
12</c:v>
                </c:pt>
                <c:pt idx="59">
                  <c:v>60.
12</c:v>
                </c:pt>
                <c:pt idx="60">
                  <c:v>61.
13</c:v>
                </c:pt>
                <c:pt idx="61">
                  <c:v>62.
14</c:v>
                </c:pt>
                <c:pt idx="62">
                  <c:v>63.
14</c:v>
                </c:pt>
                <c:pt idx="63">
                  <c:v>64.
15</c:v>
                </c:pt>
                <c:pt idx="64">
                  <c:v>65.
16</c:v>
                </c:pt>
                <c:pt idx="65">
                  <c:v>66.
16</c:v>
                </c:pt>
                <c:pt idx="66">
                  <c:v>67.
17</c:v>
                </c:pt>
                <c:pt idx="67">
                  <c:v>68.
18</c:v>
                </c:pt>
                <c:pt idx="68">
                  <c:v>69.
19</c:v>
                </c:pt>
                <c:pt idx="69">
                  <c:v>70.
20</c:v>
                </c:pt>
                <c:pt idx="70">
                  <c:v>71.
21</c:v>
                </c:pt>
                <c:pt idx="71">
                  <c:v>72.
22</c:v>
                </c:pt>
                <c:pt idx="72">
                  <c:v>73.
23</c:v>
                </c:pt>
                <c:pt idx="73">
                  <c:v>74.
25</c:v>
                </c:pt>
                <c:pt idx="74">
                  <c:v>75.
26</c:v>
                </c:pt>
                <c:pt idx="75">
                  <c:v>76.
28</c:v>
                </c:pt>
                <c:pt idx="76">
                  <c:v>77.
30</c:v>
                </c:pt>
                <c:pt idx="77">
                  <c:v>78.
32</c:v>
                </c:pt>
                <c:pt idx="78">
                  <c:v>79.
34</c:v>
                </c:pt>
                <c:pt idx="79">
                  <c:v>80.
37</c:v>
                </c:pt>
                <c:pt idx="80">
                  <c:v>81.
39</c:v>
                </c:pt>
                <c:pt idx="81">
                  <c:v>82.
42</c:v>
                </c:pt>
                <c:pt idx="82">
                  <c:v>83.
46</c:v>
                </c:pt>
                <c:pt idx="83">
                  <c:v>84.
50</c:v>
                </c:pt>
                <c:pt idx="84">
                  <c:v>85.
54</c:v>
                </c:pt>
                <c:pt idx="85">
                  <c:v>86.
59</c:v>
                </c:pt>
                <c:pt idx="86">
                  <c:v>87.
65</c:v>
                </c:pt>
                <c:pt idx="87">
                  <c:v>88.
72</c:v>
                </c:pt>
                <c:pt idx="88">
                  <c:v>89.
79</c:v>
                </c:pt>
                <c:pt idx="89">
                  <c:v>90.
89</c:v>
                </c:pt>
                <c:pt idx="90">
                  <c:v>91.
100</c:v>
                </c:pt>
                <c:pt idx="91">
                  <c:v>92.
114</c:v>
                </c:pt>
                <c:pt idx="92">
                  <c:v>93.
132</c:v>
                </c:pt>
                <c:pt idx="93">
                  <c:v>94.
156</c:v>
                </c:pt>
                <c:pt idx="94">
                  <c:v>95.
188</c:v>
                </c:pt>
                <c:pt idx="95">
                  <c:v>96.
234</c:v>
                </c:pt>
                <c:pt idx="96">
                  <c:v>97.
305</c:v>
                </c:pt>
                <c:pt idx="97">
                  <c:v>98.
432</c:v>
                </c:pt>
                <c:pt idx="98">
                  <c:v>99.
722</c:v>
                </c:pt>
                <c:pt idx="99">
                  <c:v>100.
3691</c:v>
                </c:pt>
              </c:strCache>
            </c:strRef>
          </c:cat>
          <c:val>
            <c:numRef>
              <c:f>'100er CTR + MAP'!$N$32:$N$131</c:f>
              <c:numCache>
                <c:formatCode>General</c:formatCode>
                <c:ptCount val="100"/>
                <c:pt idx="0">
                  <c:v>0.02938815</c:v>
                </c:pt>
                <c:pt idx="1">
                  <c:v>0.04390633</c:v>
                </c:pt>
                <c:pt idx="2">
                  <c:v>0.04219103</c:v>
                </c:pt>
                <c:pt idx="3">
                  <c:v>0.04693301</c:v>
                </c:pt>
                <c:pt idx="4">
                  <c:v>0.04616973</c:v>
                </c:pt>
                <c:pt idx="5">
                  <c:v>0.04609015</c:v>
                </c:pt>
                <c:pt idx="6">
                  <c:v>0.04945597</c:v>
                </c:pt>
                <c:pt idx="7">
                  <c:v>0.04995268</c:v>
                </c:pt>
                <c:pt idx="8">
                  <c:v>0.04609145</c:v>
                </c:pt>
                <c:pt idx="9">
                  <c:v>0.05733569</c:v>
                </c:pt>
                <c:pt idx="10">
                  <c:v>0.05861423</c:v>
                </c:pt>
                <c:pt idx="11">
                  <c:v>0.05549693</c:v>
                </c:pt>
                <c:pt idx="12">
                  <c:v>0.05877514</c:v>
                </c:pt>
                <c:pt idx="13">
                  <c:v>0.05560011</c:v>
                </c:pt>
                <c:pt idx="14">
                  <c:v>0.05572729</c:v>
                </c:pt>
                <c:pt idx="15">
                  <c:v>0.05457703</c:v>
                </c:pt>
                <c:pt idx="16">
                  <c:v>0.05963915</c:v>
                </c:pt>
                <c:pt idx="17">
                  <c:v>0.05698733</c:v>
                </c:pt>
                <c:pt idx="18">
                  <c:v>0.0593418</c:v>
                </c:pt>
                <c:pt idx="19">
                  <c:v>0.06361143</c:v>
                </c:pt>
                <c:pt idx="20">
                  <c:v>0.05959555</c:v>
                </c:pt>
                <c:pt idx="21">
                  <c:v>0.06033362</c:v>
                </c:pt>
                <c:pt idx="22">
                  <c:v>0.06038106</c:v>
                </c:pt>
                <c:pt idx="23">
                  <c:v>0.06128029</c:v>
                </c:pt>
                <c:pt idx="24">
                  <c:v>0.05881647</c:v>
                </c:pt>
                <c:pt idx="25">
                  <c:v>0.06176278</c:v>
                </c:pt>
                <c:pt idx="26">
                  <c:v>0.06487418</c:v>
                </c:pt>
                <c:pt idx="27">
                  <c:v>0.06552923</c:v>
                </c:pt>
                <c:pt idx="28">
                  <c:v>0.06581492</c:v>
                </c:pt>
                <c:pt idx="29">
                  <c:v>0.0680888</c:v>
                </c:pt>
                <c:pt idx="30">
                  <c:v>0.06231314</c:v>
                </c:pt>
                <c:pt idx="31">
                  <c:v>0.0622095</c:v>
                </c:pt>
                <c:pt idx="32">
                  <c:v>0.06732502</c:v>
                </c:pt>
                <c:pt idx="33">
                  <c:v>0.06813</c:v>
                </c:pt>
                <c:pt idx="34">
                  <c:v>0.07061365</c:v>
                </c:pt>
                <c:pt idx="35">
                  <c:v>0.07190907</c:v>
                </c:pt>
                <c:pt idx="36">
                  <c:v>0.06888692</c:v>
                </c:pt>
                <c:pt idx="37">
                  <c:v>0.06852602</c:v>
                </c:pt>
                <c:pt idx="38">
                  <c:v>0.07309659</c:v>
                </c:pt>
                <c:pt idx="39">
                  <c:v>0.07806303</c:v>
                </c:pt>
                <c:pt idx="40">
                  <c:v>0.07950762</c:v>
                </c:pt>
                <c:pt idx="41">
                  <c:v>0.07738499</c:v>
                </c:pt>
                <c:pt idx="42">
                  <c:v>0.07244272</c:v>
                </c:pt>
                <c:pt idx="43">
                  <c:v>0.07996733</c:v>
                </c:pt>
                <c:pt idx="44">
                  <c:v>0.08368094</c:v>
                </c:pt>
                <c:pt idx="45">
                  <c:v>0.077503</c:v>
                </c:pt>
                <c:pt idx="46">
                  <c:v>0.07711436</c:v>
                </c:pt>
                <c:pt idx="47">
                  <c:v>0.08020866</c:v>
                </c:pt>
                <c:pt idx="48">
                  <c:v>0.08226031</c:v>
                </c:pt>
                <c:pt idx="49">
                  <c:v>0.08219794</c:v>
                </c:pt>
                <c:pt idx="50">
                  <c:v>0.08182836</c:v>
                </c:pt>
                <c:pt idx="51">
                  <c:v>0.08428029</c:v>
                </c:pt>
                <c:pt idx="52">
                  <c:v>0.08534486</c:v>
                </c:pt>
                <c:pt idx="53">
                  <c:v>0.07861672</c:v>
                </c:pt>
                <c:pt idx="54">
                  <c:v>0.08190704</c:v>
                </c:pt>
                <c:pt idx="55">
                  <c:v>0.08044925</c:v>
                </c:pt>
                <c:pt idx="56">
                  <c:v>0.08044732</c:v>
                </c:pt>
                <c:pt idx="57">
                  <c:v>0.08233132</c:v>
                </c:pt>
                <c:pt idx="58">
                  <c:v>0.08337378</c:v>
                </c:pt>
                <c:pt idx="59">
                  <c:v>0.08155429</c:v>
                </c:pt>
                <c:pt idx="60">
                  <c:v>0.08406261</c:v>
                </c:pt>
                <c:pt idx="61">
                  <c:v>0.08448461</c:v>
                </c:pt>
                <c:pt idx="62">
                  <c:v>0.07952427</c:v>
                </c:pt>
                <c:pt idx="63">
                  <c:v>0.08327152</c:v>
                </c:pt>
                <c:pt idx="64">
                  <c:v>0.0816186</c:v>
                </c:pt>
                <c:pt idx="65">
                  <c:v>0.0806535</c:v>
                </c:pt>
                <c:pt idx="66">
                  <c:v>0.083198</c:v>
                </c:pt>
                <c:pt idx="67">
                  <c:v>0.08504946</c:v>
                </c:pt>
                <c:pt idx="68">
                  <c:v>0.08106473</c:v>
                </c:pt>
                <c:pt idx="69">
                  <c:v>0.07968267</c:v>
                </c:pt>
                <c:pt idx="70">
                  <c:v>0.0813753</c:v>
                </c:pt>
                <c:pt idx="71">
                  <c:v>0.08023519</c:v>
                </c:pt>
                <c:pt idx="72">
                  <c:v>0.07740797</c:v>
                </c:pt>
                <c:pt idx="73">
                  <c:v>0.07925464</c:v>
                </c:pt>
                <c:pt idx="74">
                  <c:v>0.07125696</c:v>
                </c:pt>
                <c:pt idx="75">
                  <c:v>0.07387646</c:v>
                </c:pt>
                <c:pt idx="76">
                  <c:v>0.07149238</c:v>
                </c:pt>
                <c:pt idx="77">
                  <c:v>0.07483382</c:v>
                </c:pt>
                <c:pt idx="78">
                  <c:v>0.07613071</c:v>
                </c:pt>
                <c:pt idx="79">
                  <c:v>0.07073437</c:v>
                </c:pt>
                <c:pt idx="80">
                  <c:v>0.07212594</c:v>
                </c:pt>
                <c:pt idx="81">
                  <c:v>0.07392581</c:v>
                </c:pt>
                <c:pt idx="82">
                  <c:v>0.06801989</c:v>
                </c:pt>
                <c:pt idx="83">
                  <c:v>0.06982592</c:v>
                </c:pt>
                <c:pt idx="84">
                  <c:v>0.06314892</c:v>
                </c:pt>
                <c:pt idx="85">
                  <c:v>0.06177045</c:v>
                </c:pt>
                <c:pt idx="86">
                  <c:v>0.05951658</c:v>
                </c:pt>
                <c:pt idx="87">
                  <c:v>0.05571384</c:v>
                </c:pt>
                <c:pt idx="88">
                  <c:v>0.05878569</c:v>
                </c:pt>
                <c:pt idx="89">
                  <c:v>0.05780989</c:v>
                </c:pt>
                <c:pt idx="90">
                  <c:v>0.05334299</c:v>
                </c:pt>
                <c:pt idx="91">
                  <c:v>0.05425147</c:v>
                </c:pt>
                <c:pt idx="92">
                  <c:v>0.05032095</c:v>
                </c:pt>
                <c:pt idx="93">
                  <c:v>0.04860295</c:v>
                </c:pt>
                <c:pt idx="94">
                  <c:v>0.04758128</c:v>
                </c:pt>
                <c:pt idx="95">
                  <c:v>0.04563173</c:v>
                </c:pt>
                <c:pt idx="96">
                  <c:v>0.04357133</c:v>
                </c:pt>
                <c:pt idx="97">
                  <c:v>0.04235862</c:v>
                </c:pt>
                <c:pt idx="98">
                  <c:v>0.03332853</c:v>
                </c:pt>
                <c:pt idx="99">
                  <c:v>0.02390695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6F-43E3-BD7B-346CDA4F95A6}"/>
            </c:ext>
          </c:extLst>
        </c:ser>
        <c:ser>
          <c:idx val="1"/>
          <c:order val="1"/>
          <c:tx>
            <c:v>MAP(MLT)</c:v>
          </c:tx>
          <c:spPr>
            <a:ln w="19050" cmpd="sng"/>
          </c:spPr>
          <c:marker>
            <c:symbol val="none"/>
          </c:marker>
          <c:cat>
            <c:strRef>
              <c:f>'100er CTR + MAP'!$M$32:$M$131</c:f>
              <c:strCache>
                <c:ptCount val="100"/>
                <c:pt idx="0">
                  <c:v>1.
1</c:v>
                </c:pt>
                <c:pt idx="1">
                  <c:v>2.
1</c:v>
                </c:pt>
                <c:pt idx="2">
                  <c:v>3.
1</c:v>
                </c:pt>
                <c:pt idx="3">
                  <c:v>4.
1</c:v>
                </c:pt>
                <c:pt idx="4">
                  <c:v>5.
1</c:v>
                </c:pt>
                <c:pt idx="5">
                  <c:v>6.
1</c:v>
                </c:pt>
                <c:pt idx="6">
                  <c:v>7.
1</c:v>
                </c:pt>
                <c:pt idx="7">
                  <c:v>8.
1</c:v>
                </c:pt>
                <c:pt idx="8">
                  <c:v>9.
1</c:v>
                </c:pt>
                <c:pt idx="9">
                  <c:v>10.
1</c:v>
                </c:pt>
                <c:pt idx="10">
                  <c:v>11.
2</c:v>
                </c:pt>
                <c:pt idx="11">
                  <c:v>12.
2</c:v>
                </c:pt>
                <c:pt idx="12">
                  <c:v>13.
2</c:v>
                </c:pt>
                <c:pt idx="13">
                  <c:v>14.
2</c:v>
                </c:pt>
                <c:pt idx="14">
                  <c:v>15.
2</c:v>
                </c:pt>
                <c:pt idx="15">
                  <c:v>16.
2</c:v>
                </c:pt>
                <c:pt idx="16">
                  <c:v>17.
2</c:v>
                </c:pt>
                <c:pt idx="17">
                  <c:v>18.
2</c:v>
                </c:pt>
                <c:pt idx="18">
                  <c:v>19.
2</c:v>
                </c:pt>
                <c:pt idx="19">
                  <c:v>20.
3</c:v>
                </c:pt>
                <c:pt idx="20">
                  <c:v>21.
3</c:v>
                </c:pt>
                <c:pt idx="21">
                  <c:v>22.
3</c:v>
                </c:pt>
                <c:pt idx="22">
                  <c:v>23.
3</c:v>
                </c:pt>
                <c:pt idx="23">
                  <c:v>24.
3</c:v>
                </c:pt>
                <c:pt idx="24">
                  <c:v>25.
3</c:v>
                </c:pt>
                <c:pt idx="25">
                  <c:v>26.
3</c:v>
                </c:pt>
                <c:pt idx="26">
                  <c:v>27.
3</c:v>
                </c:pt>
                <c:pt idx="27">
                  <c:v>28.
4</c:v>
                </c:pt>
                <c:pt idx="28">
                  <c:v>29.
4</c:v>
                </c:pt>
                <c:pt idx="29">
                  <c:v>30.
4</c:v>
                </c:pt>
                <c:pt idx="30">
                  <c:v>31.
4</c:v>
                </c:pt>
                <c:pt idx="31">
                  <c:v>32.
4</c:v>
                </c:pt>
                <c:pt idx="32">
                  <c:v>33.
4</c:v>
                </c:pt>
                <c:pt idx="33">
                  <c:v>34.
4</c:v>
                </c:pt>
                <c:pt idx="34">
                  <c:v>35.
5</c:v>
                </c:pt>
                <c:pt idx="35">
                  <c:v>36.
5</c:v>
                </c:pt>
                <c:pt idx="36">
                  <c:v>37.
5</c:v>
                </c:pt>
                <c:pt idx="37">
                  <c:v>38.
5</c:v>
                </c:pt>
                <c:pt idx="38">
                  <c:v>39.
5</c:v>
                </c:pt>
                <c:pt idx="39">
                  <c:v>40.
6</c:v>
                </c:pt>
                <c:pt idx="40">
                  <c:v>41.
6</c:v>
                </c:pt>
                <c:pt idx="41">
                  <c:v>42.
6</c:v>
                </c:pt>
                <c:pt idx="42">
                  <c:v>43.
6</c:v>
                </c:pt>
                <c:pt idx="43">
                  <c:v>44.
7</c:v>
                </c:pt>
                <c:pt idx="44">
                  <c:v>45.
7</c:v>
                </c:pt>
                <c:pt idx="45">
                  <c:v>46.
7</c:v>
                </c:pt>
                <c:pt idx="46">
                  <c:v>47.
7</c:v>
                </c:pt>
                <c:pt idx="47">
                  <c:v>48.
8</c:v>
                </c:pt>
                <c:pt idx="48">
                  <c:v>49.
8</c:v>
                </c:pt>
                <c:pt idx="49">
                  <c:v>50.
8</c:v>
                </c:pt>
                <c:pt idx="50">
                  <c:v>51.
9</c:v>
                </c:pt>
                <c:pt idx="51">
                  <c:v>52.
9</c:v>
                </c:pt>
                <c:pt idx="52">
                  <c:v>53.
9</c:v>
                </c:pt>
                <c:pt idx="53">
                  <c:v>54.
10</c:v>
                </c:pt>
                <c:pt idx="54">
                  <c:v>55.
10</c:v>
                </c:pt>
                <c:pt idx="55">
                  <c:v>56.
10</c:v>
                </c:pt>
                <c:pt idx="56">
                  <c:v>57.
11</c:v>
                </c:pt>
                <c:pt idx="57">
                  <c:v>58.
11</c:v>
                </c:pt>
                <c:pt idx="58">
                  <c:v>59.
12</c:v>
                </c:pt>
                <c:pt idx="59">
                  <c:v>60.
12</c:v>
                </c:pt>
                <c:pt idx="60">
                  <c:v>61.
13</c:v>
                </c:pt>
                <c:pt idx="61">
                  <c:v>62.
14</c:v>
                </c:pt>
                <c:pt idx="62">
                  <c:v>63.
14</c:v>
                </c:pt>
                <c:pt idx="63">
                  <c:v>64.
15</c:v>
                </c:pt>
                <c:pt idx="64">
                  <c:v>65.
16</c:v>
                </c:pt>
                <c:pt idx="65">
                  <c:v>66.
16</c:v>
                </c:pt>
                <c:pt idx="66">
                  <c:v>67.
17</c:v>
                </c:pt>
                <c:pt idx="67">
                  <c:v>68.
18</c:v>
                </c:pt>
                <c:pt idx="68">
                  <c:v>69.
19</c:v>
                </c:pt>
                <c:pt idx="69">
                  <c:v>70.
20</c:v>
                </c:pt>
                <c:pt idx="70">
                  <c:v>71.
21</c:v>
                </c:pt>
                <c:pt idx="71">
                  <c:v>72.
22</c:v>
                </c:pt>
                <c:pt idx="72">
                  <c:v>73.
23</c:v>
                </c:pt>
                <c:pt idx="73">
                  <c:v>74.
25</c:v>
                </c:pt>
                <c:pt idx="74">
                  <c:v>75.
26</c:v>
                </c:pt>
                <c:pt idx="75">
                  <c:v>76.
28</c:v>
                </c:pt>
                <c:pt idx="76">
                  <c:v>77.
30</c:v>
                </c:pt>
                <c:pt idx="77">
                  <c:v>78.
32</c:v>
                </c:pt>
                <c:pt idx="78">
                  <c:v>79.
34</c:v>
                </c:pt>
                <c:pt idx="79">
                  <c:v>80.
37</c:v>
                </c:pt>
                <c:pt idx="80">
                  <c:v>81.
39</c:v>
                </c:pt>
                <c:pt idx="81">
                  <c:v>82.
42</c:v>
                </c:pt>
                <c:pt idx="82">
                  <c:v>83.
46</c:v>
                </c:pt>
                <c:pt idx="83">
                  <c:v>84.
50</c:v>
                </c:pt>
                <c:pt idx="84">
                  <c:v>85.
54</c:v>
                </c:pt>
                <c:pt idx="85">
                  <c:v>86.
59</c:v>
                </c:pt>
                <c:pt idx="86">
                  <c:v>87.
65</c:v>
                </c:pt>
                <c:pt idx="87">
                  <c:v>88.
72</c:v>
                </c:pt>
                <c:pt idx="88">
                  <c:v>89.
79</c:v>
                </c:pt>
                <c:pt idx="89">
                  <c:v>90.
89</c:v>
                </c:pt>
                <c:pt idx="90">
                  <c:v>91.
100</c:v>
                </c:pt>
                <c:pt idx="91">
                  <c:v>92.
114</c:v>
                </c:pt>
                <c:pt idx="92">
                  <c:v>93.
132</c:v>
                </c:pt>
                <c:pt idx="93">
                  <c:v>94.
156</c:v>
                </c:pt>
                <c:pt idx="94">
                  <c:v>95.
188</c:v>
                </c:pt>
                <c:pt idx="95">
                  <c:v>96.
234</c:v>
                </c:pt>
                <c:pt idx="96">
                  <c:v>97.
305</c:v>
                </c:pt>
                <c:pt idx="97">
                  <c:v>98.
432</c:v>
                </c:pt>
                <c:pt idx="98">
                  <c:v>99.
722</c:v>
                </c:pt>
                <c:pt idx="99">
                  <c:v>100.
3691</c:v>
                </c:pt>
              </c:strCache>
            </c:strRef>
          </c:cat>
          <c:val>
            <c:numRef>
              <c:f>'100er CTR + MAP'!$O$32:$O$131</c:f>
              <c:numCache>
                <c:formatCode>General</c:formatCode>
                <c:ptCount val="100"/>
                <c:pt idx="0">
                  <c:v>0.0855939</c:v>
                </c:pt>
                <c:pt idx="1">
                  <c:v>0.13293929</c:v>
                </c:pt>
                <c:pt idx="2">
                  <c:v>0.12777665</c:v>
                </c:pt>
                <c:pt idx="3">
                  <c:v>0.12613258</c:v>
                </c:pt>
                <c:pt idx="4">
                  <c:v>0.12864783</c:v>
                </c:pt>
                <c:pt idx="5">
                  <c:v>0.13082153</c:v>
                </c:pt>
                <c:pt idx="6">
                  <c:v>0.13409961</c:v>
                </c:pt>
                <c:pt idx="7">
                  <c:v>0.13260498</c:v>
                </c:pt>
                <c:pt idx="8">
                  <c:v>0.12078774</c:v>
                </c:pt>
                <c:pt idx="9">
                  <c:v>0.13215582</c:v>
                </c:pt>
                <c:pt idx="10">
                  <c:v>0.14004954</c:v>
                </c:pt>
                <c:pt idx="11">
                  <c:v>0.13866581</c:v>
                </c:pt>
                <c:pt idx="12">
                  <c:v>0.14071964</c:v>
                </c:pt>
                <c:pt idx="13">
                  <c:v>0.12863544</c:v>
                </c:pt>
                <c:pt idx="14">
                  <c:v>0.13592743</c:v>
                </c:pt>
                <c:pt idx="15">
                  <c:v>0.13587177</c:v>
                </c:pt>
                <c:pt idx="16">
                  <c:v>0.13370498</c:v>
                </c:pt>
                <c:pt idx="17">
                  <c:v>0.13205758</c:v>
                </c:pt>
                <c:pt idx="18">
                  <c:v>0.1408631</c:v>
                </c:pt>
                <c:pt idx="19">
                  <c:v>0.14421985</c:v>
                </c:pt>
                <c:pt idx="20">
                  <c:v>0.14457013</c:v>
                </c:pt>
                <c:pt idx="21">
                  <c:v>0.1365626</c:v>
                </c:pt>
                <c:pt idx="22">
                  <c:v>0.1426269</c:v>
                </c:pt>
                <c:pt idx="23">
                  <c:v>0.14084125</c:v>
                </c:pt>
                <c:pt idx="24">
                  <c:v>0.13613724</c:v>
                </c:pt>
                <c:pt idx="25">
                  <c:v>0.14338152</c:v>
                </c:pt>
                <c:pt idx="26">
                  <c:v>0.14620178</c:v>
                </c:pt>
                <c:pt idx="27">
                  <c:v>0.1407833</c:v>
                </c:pt>
                <c:pt idx="28">
                  <c:v>0.142709</c:v>
                </c:pt>
                <c:pt idx="29">
                  <c:v>0.14670864</c:v>
                </c:pt>
                <c:pt idx="30">
                  <c:v>0.14089998</c:v>
                </c:pt>
                <c:pt idx="31">
                  <c:v>0.14712931</c:v>
                </c:pt>
                <c:pt idx="32">
                  <c:v>0.14779259</c:v>
                </c:pt>
                <c:pt idx="33">
                  <c:v>0.14665176</c:v>
                </c:pt>
                <c:pt idx="34">
                  <c:v>0.15572605</c:v>
                </c:pt>
                <c:pt idx="35">
                  <c:v>0.14714061</c:v>
                </c:pt>
                <c:pt idx="36">
                  <c:v>0.15075484</c:v>
                </c:pt>
                <c:pt idx="37">
                  <c:v>0.14796378</c:v>
                </c:pt>
                <c:pt idx="38">
                  <c:v>0.14919635</c:v>
                </c:pt>
                <c:pt idx="39">
                  <c:v>0.15685991</c:v>
                </c:pt>
                <c:pt idx="40">
                  <c:v>0.15982877</c:v>
                </c:pt>
                <c:pt idx="41">
                  <c:v>0.15565805</c:v>
                </c:pt>
                <c:pt idx="42">
                  <c:v>0.1502973</c:v>
                </c:pt>
                <c:pt idx="43">
                  <c:v>0.15682668</c:v>
                </c:pt>
                <c:pt idx="44">
                  <c:v>0.15742614</c:v>
                </c:pt>
                <c:pt idx="45">
                  <c:v>0.15007674</c:v>
                </c:pt>
                <c:pt idx="46">
                  <c:v>0.15651702</c:v>
                </c:pt>
                <c:pt idx="47">
                  <c:v>0.15296838</c:v>
                </c:pt>
                <c:pt idx="48">
                  <c:v>0.15435341</c:v>
                </c:pt>
                <c:pt idx="49">
                  <c:v>0.15682687</c:v>
                </c:pt>
                <c:pt idx="50">
                  <c:v>0.14961152</c:v>
                </c:pt>
                <c:pt idx="51">
                  <c:v>0.15288052</c:v>
                </c:pt>
                <c:pt idx="52">
                  <c:v>0.14949825</c:v>
                </c:pt>
                <c:pt idx="53">
                  <c:v>0.15301549</c:v>
                </c:pt>
                <c:pt idx="54">
                  <c:v>0.14227739</c:v>
                </c:pt>
                <c:pt idx="55">
                  <c:v>0.14420202</c:v>
                </c:pt>
                <c:pt idx="56">
                  <c:v>0.14058112</c:v>
                </c:pt>
                <c:pt idx="57">
                  <c:v>0.14637716</c:v>
                </c:pt>
                <c:pt idx="58">
                  <c:v>0.14611205</c:v>
                </c:pt>
                <c:pt idx="59">
                  <c:v>0.14303181</c:v>
                </c:pt>
                <c:pt idx="60">
                  <c:v>0.14484699</c:v>
                </c:pt>
                <c:pt idx="61">
                  <c:v>0.14837908</c:v>
                </c:pt>
                <c:pt idx="62">
                  <c:v>0.13893314</c:v>
                </c:pt>
                <c:pt idx="63">
                  <c:v>0.14134789</c:v>
                </c:pt>
                <c:pt idx="64">
                  <c:v>0.13684731</c:v>
                </c:pt>
                <c:pt idx="65">
                  <c:v>0.13732609</c:v>
                </c:pt>
                <c:pt idx="66">
                  <c:v>0.13627759</c:v>
                </c:pt>
                <c:pt idx="67">
                  <c:v>0.13104387</c:v>
                </c:pt>
                <c:pt idx="68">
                  <c:v>0.12965903</c:v>
                </c:pt>
                <c:pt idx="69">
                  <c:v>0.12920494</c:v>
                </c:pt>
                <c:pt idx="70">
                  <c:v>0.13006633</c:v>
                </c:pt>
                <c:pt idx="71">
                  <c:v>0.1255448</c:v>
                </c:pt>
                <c:pt idx="72">
                  <c:v>0.12547463</c:v>
                </c:pt>
                <c:pt idx="73">
                  <c:v>0.12644172</c:v>
                </c:pt>
                <c:pt idx="74">
                  <c:v>0.1160947</c:v>
                </c:pt>
                <c:pt idx="75">
                  <c:v>0.11848096</c:v>
                </c:pt>
                <c:pt idx="76">
                  <c:v>0.1170802</c:v>
                </c:pt>
                <c:pt idx="77">
                  <c:v>0.12076551</c:v>
                </c:pt>
                <c:pt idx="78">
                  <c:v>0.11487681</c:v>
                </c:pt>
                <c:pt idx="79">
                  <c:v>0.11179694</c:v>
                </c:pt>
                <c:pt idx="80">
                  <c:v>0.10823702</c:v>
                </c:pt>
                <c:pt idx="81">
                  <c:v>0.10650705</c:v>
                </c:pt>
                <c:pt idx="82">
                  <c:v>0.10053815</c:v>
                </c:pt>
                <c:pt idx="83">
                  <c:v>0.09892722</c:v>
                </c:pt>
                <c:pt idx="84">
                  <c:v>0.09317988</c:v>
                </c:pt>
                <c:pt idx="85">
                  <c:v>0.09451771</c:v>
                </c:pt>
                <c:pt idx="86">
                  <c:v>0.09362893</c:v>
                </c:pt>
                <c:pt idx="87">
                  <c:v>0.0871568</c:v>
                </c:pt>
                <c:pt idx="88">
                  <c:v>0.08529062</c:v>
                </c:pt>
                <c:pt idx="89">
                  <c:v>0.0819812</c:v>
                </c:pt>
                <c:pt idx="90">
                  <c:v>0.08435771</c:v>
                </c:pt>
                <c:pt idx="91">
                  <c:v>0.08086247</c:v>
                </c:pt>
                <c:pt idx="92">
                  <c:v>0.07524657</c:v>
                </c:pt>
                <c:pt idx="93">
                  <c:v>0.07524507</c:v>
                </c:pt>
                <c:pt idx="94">
                  <c:v>0.07266487</c:v>
                </c:pt>
                <c:pt idx="95">
                  <c:v>0.07210923</c:v>
                </c:pt>
                <c:pt idx="96">
                  <c:v>0.06305558</c:v>
                </c:pt>
                <c:pt idx="97">
                  <c:v>0.06126847</c:v>
                </c:pt>
                <c:pt idx="98">
                  <c:v>0.05397435</c:v>
                </c:pt>
                <c:pt idx="99">
                  <c:v>0.04177196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6F-43E3-BD7B-346CDA4F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47192"/>
        <c:axId val="2107552968"/>
      </c:lineChart>
      <c:lineChart>
        <c:grouping val="standard"/>
        <c:varyColors val="0"/>
        <c:ser>
          <c:idx val="3"/>
          <c:order val="2"/>
          <c:tx>
            <c:v>CTR(CPA)</c:v>
          </c:tx>
          <c:spPr>
            <a:ln>
              <a:prstDash val="sysDot"/>
            </a:ln>
          </c:spPr>
          <c:marker>
            <c:symbol val="none"/>
          </c:marker>
          <c:cat>
            <c:strRef>
              <c:f>'100er CTR + MAP'!$Q$32:$Q$131</c:f>
              <c:strCache>
                <c:ptCount val="100"/>
                <c:pt idx="0">
                  <c:v>1.
1</c:v>
                </c:pt>
                <c:pt idx="1">
                  <c:v>2.
1</c:v>
                </c:pt>
                <c:pt idx="2">
                  <c:v>3.
1</c:v>
                </c:pt>
                <c:pt idx="3">
                  <c:v>4.
1</c:v>
                </c:pt>
                <c:pt idx="4">
                  <c:v>5.
1</c:v>
                </c:pt>
                <c:pt idx="5">
                  <c:v>6.
1</c:v>
                </c:pt>
                <c:pt idx="6">
                  <c:v>7.
1</c:v>
                </c:pt>
                <c:pt idx="7">
                  <c:v>8.
2</c:v>
                </c:pt>
                <c:pt idx="8">
                  <c:v>9.
2</c:v>
                </c:pt>
                <c:pt idx="9">
                  <c:v>10.
2</c:v>
                </c:pt>
                <c:pt idx="10">
                  <c:v>11.
2</c:v>
                </c:pt>
                <c:pt idx="11">
                  <c:v>12.
2</c:v>
                </c:pt>
                <c:pt idx="12">
                  <c:v>13.
2</c:v>
                </c:pt>
                <c:pt idx="13">
                  <c:v>14.
2</c:v>
                </c:pt>
                <c:pt idx="14">
                  <c:v>15.
3</c:v>
                </c:pt>
                <c:pt idx="15">
                  <c:v>16.
3</c:v>
                </c:pt>
                <c:pt idx="16">
                  <c:v>17.
3</c:v>
                </c:pt>
                <c:pt idx="17">
                  <c:v>18.
3</c:v>
                </c:pt>
                <c:pt idx="18">
                  <c:v>19.
3</c:v>
                </c:pt>
                <c:pt idx="19">
                  <c:v>20.
3</c:v>
                </c:pt>
                <c:pt idx="20">
                  <c:v>21.
3</c:v>
                </c:pt>
                <c:pt idx="21">
                  <c:v>22.
4</c:v>
                </c:pt>
                <c:pt idx="22">
                  <c:v>23.
4</c:v>
                </c:pt>
                <c:pt idx="23">
                  <c:v>24.
4</c:v>
                </c:pt>
                <c:pt idx="24">
                  <c:v>25.
4</c:v>
                </c:pt>
                <c:pt idx="25">
                  <c:v>26.
4</c:v>
                </c:pt>
                <c:pt idx="26">
                  <c:v>27.
4</c:v>
                </c:pt>
                <c:pt idx="27">
                  <c:v>28.
4</c:v>
                </c:pt>
                <c:pt idx="28">
                  <c:v>29.
5</c:v>
                </c:pt>
                <c:pt idx="29">
                  <c:v>30.
5</c:v>
                </c:pt>
                <c:pt idx="30">
                  <c:v>31.
5</c:v>
                </c:pt>
                <c:pt idx="31">
                  <c:v>32.
5</c:v>
                </c:pt>
                <c:pt idx="32">
                  <c:v>33.
5</c:v>
                </c:pt>
                <c:pt idx="33">
                  <c:v>34.
6</c:v>
                </c:pt>
                <c:pt idx="34">
                  <c:v>35.
6</c:v>
                </c:pt>
                <c:pt idx="35">
                  <c:v>36.
6</c:v>
                </c:pt>
                <c:pt idx="36">
                  <c:v>37.
6</c:v>
                </c:pt>
                <c:pt idx="37">
                  <c:v>38.
6</c:v>
                </c:pt>
                <c:pt idx="38">
                  <c:v>39.
6</c:v>
                </c:pt>
                <c:pt idx="39">
                  <c:v>40.
7</c:v>
                </c:pt>
                <c:pt idx="40">
                  <c:v>41.
7</c:v>
                </c:pt>
                <c:pt idx="41">
                  <c:v>42.
7</c:v>
                </c:pt>
                <c:pt idx="42">
                  <c:v>43.
7</c:v>
                </c:pt>
                <c:pt idx="43">
                  <c:v>44.
8</c:v>
                </c:pt>
                <c:pt idx="44">
                  <c:v>45.
8</c:v>
                </c:pt>
                <c:pt idx="45">
                  <c:v>46.
8</c:v>
                </c:pt>
                <c:pt idx="46">
                  <c:v>47.
8</c:v>
                </c:pt>
                <c:pt idx="47">
                  <c:v>48.
9</c:v>
                </c:pt>
                <c:pt idx="48">
                  <c:v>49.
9</c:v>
                </c:pt>
                <c:pt idx="49">
                  <c:v>50.
9</c:v>
                </c:pt>
                <c:pt idx="50">
                  <c:v>51.
9</c:v>
                </c:pt>
                <c:pt idx="51">
                  <c:v>52.
10</c:v>
                </c:pt>
                <c:pt idx="52">
                  <c:v>53.
10</c:v>
                </c:pt>
                <c:pt idx="53">
                  <c:v>54.
10</c:v>
                </c:pt>
                <c:pt idx="54">
                  <c:v>55.
11</c:v>
                </c:pt>
                <c:pt idx="55">
                  <c:v>56.
11</c:v>
                </c:pt>
                <c:pt idx="56">
                  <c:v>57.
11</c:v>
                </c:pt>
                <c:pt idx="57">
                  <c:v>58.
12</c:v>
                </c:pt>
                <c:pt idx="58">
                  <c:v>59.
12</c:v>
                </c:pt>
                <c:pt idx="59">
                  <c:v>60.
13</c:v>
                </c:pt>
                <c:pt idx="60">
                  <c:v>61.
13</c:v>
                </c:pt>
                <c:pt idx="61">
                  <c:v>62.
13</c:v>
                </c:pt>
                <c:pt idx="62">
                  <c:v>63.
14</c:v>
                </c:pt>
                <c:pt idx="63">
                  <c:v>64.
14</c:v>
                </c:pt>
                <c:pt idx="64">
                  <c:v>65.
15</c:v>
                </c:pt>
                <c:pt idx="65">
                  <c:v>66.
15</c:v>
                </c:pt>
                <c:pt idx="66">
                  <c:v>67.
16</c:v>
                </c:pt>
                <c:pt idx="67">
                  <c:v>68.
17</c:v>
                </c:pt>
                <c:pt idx="68">
                  <c:v>69.
17</c:v>
                </c:pt>
                <c:pt idx="69">
                  <c:v>70.
18</c:v>
                </c:pt>
                <c:pt idx="70">
                  <c:v>71.
19</c:v>
                </c:pt>
                <c:pt idx="71">
                  <c:v>72.
20</c:v>
                </c:pt>
                <c:pt idx="72">
                  <c:v>73.
20</c:v>
                </c:pt>
                <c:pt idx="73">
                  <c:v>74.
21</c:v>
                </c:pt>
                <c:pt idx="74">
                  <c:v>75.
22</c:v>
                </c:pt>
                <c:pt idx="75">
                  <c:v>76.
23</c:v>
                </c:pt>
                <c:pt idx="76">
                  <c:v>77.
24</c:v>
                </c:pt>
                <c:pt idx="77">
                  <c:v>78.
26</c:v>
                </c:pt>
                <c:pt idx="78">
                  <c:v>79.
27</c:v>
                </c:pt>
                <c:pt idx="79">
                  <c:v>80.
28</c:v>
                </c:pt>
                <c:pt idx="80">
                  <c:v>81.
30</c:v>
                </c:pt>
                <c:pt idx="81">
                  <c:v>82.
32</c:v>
                </c:pt>
                <c:pt idx="82">
                  <c:v>83.
34</c:v>
                </c:pt>
                <c:pt idx="83">
                  <c:v>84.
36</c:v>
                </c:pt>
                <c:pt idx="84">
                  <c:v>85.
38</c:v>
                </c:pt>
                <c:pt idx="85">
                  <c:v>86.
41</c:v>
                </c:pt>
                <c:pt idx="86">
                  <c:v>87.
44</c:v>
                </c:pt>
                <c:pt idx="87">
                  <c:v>88.
48</c:v>
                </c:pt>
                <c:pt idx="88">
                  <c:v>89.
52</c:v>
                </c:pt>
                <c:pt idx="89">
                  <c:v>90.
57</c:v>
                </c:pt>
                <c:pt idx="90">
                  <c:v>91.
63</c:v>
                </c:pt>
                <c:pt idx="91">
                  <c:v>92.
71</c:v>
                </c:pt>
                <c:pt idx="92">
                  <c:v>93.
80</c:v>
                </c:pt>
                <c:pt idx="93">
                  <c:v>94.
92</c:v>
                </c:pt>
                <c:pt idx="94">
                  <c:v>95.
108</c:v>
                </c:pt>
                <c:pt idx="95">
                  <c:v>96.
130</c:v>
                </c:pt>
                <c:pt idx="96">
                  <c:v>97.
165</c:v>
                </c:pt>
                <c:pt idx="97">
                  <c:v>98.
226</c:v>
                </c:pt>
                <c:pt idx="98">
                  <c:v>99.
360</c:v>
                </c:pt>
                <c:pt idx="99">
                  <c:v>100.
1752</c:v>
                </c:pt>
              </c:strCache>
            </c:strRef>
          </c:cat>
          <c:val>
            <c:numRef>
              <c:f>'100er CTR + MAP'!$R$32:$R$131</c:f>
              <c:numCache>
                <c:formatCode>General</c:formatCode>
                <c:ptCount val="100"/>
                <c:pt idx="0">
                  <c:v>0.124017</c:v>
                </c:pt>
                <c:pt idx="1">
                  <c:v>0.122551</c:v>
                </c:pt>
                <c:pt idx="2">
                  <c:v>0.126205</c:v>
                </c:pt>
                <c:pt idx="3">
                  <c:v>0.12196</c:v>
                </c:pt>
                <c:pt idx="4">
                  <c:v>0.123271</c:v>
                </c:pt>
                <c:pt idx="5">
                  <c:v>0.124036</c:v>
                </c:pt>
                <c:pt idx="6">
                  <c:v>0.1613</c:v>
                </c:pt>
                <c:pt idx="7">
                  <c:v>0.218508</c:v>
                </c:pt>
                <c:pt idx="8">
                  <c:v>0.218689</c:v>
                </c:pt>
                <c:pt idx="9">
                  <c:v>0.223758</c:v>
                </c:pt>
                <c:pt idx="10">
                  <c:v>0.22217</c:v>
                </c:pt>
                <c:pt idx="11">
                  <c:v>0.21856</c:v>
                </c:pt>
                <c:pt idx="12">
                  <c:v>0.222108</c:v>
                </c:pt>
                <c:pt idx="13">
                  <c:v>0.216531</c:v>
                </c:pt>
                <c:pt idx="14">
                  <c:v>0.317627</c:v>
                </c:pt>
                <c:pt idx="15">
                  <c:v>0.312132</c:v>
                </c:pt>
                <c:pt idx="16">
                  <c:v>0.326179</c:v>
                </c:pt>
                <c:pt idx="17">
                  <c:v>0.312807</c:v>
                </c:pt>
                <c:pt idx="18">
                  <c:v>0.308955</c:v>
                </c:pt>
                <c:pt idx="19">
                  <c:v>0.316241</c:v>
                </c:pt>
                <c:pt idx="20">
                  <c:v>0.319443</c:v>
                </c:pt>
                <c:pt idx="21">
                  <c:v>0.35706</c:v>
                </c:pt>
                <c:pt idx="22">
                  <c:v>0.353231</c:v>
                </c:pt>
                <c:pt idx="23">
                  <c:v>0.373542</c:v>
                </c:pt>
                <c:pt idx="24">
                  <c:v>0.356204</c:v>
                </c:pt>
                <c:pt idx="25">
                  <c:v>0.360918</c:v>
                </c:pt>
                <c:pt idx="26">
                  <c:v>0.362316</c:v>
                </c:pt>
                <c:pt idx="27">
                  <c:v>0.368094</c:v>
                </c:pt>
                <c:pt idx="28">
                  <c:v>0.379108</c:v>
                </c:pt>
                <c:pt idx="29">
                  <c:v>0.380847</c:v>
                </c:pt>
                <c:pt idx="30">
                  <c:v>0.37591</c:v>
                </c:pt>
                <c:pt idx="31">
                  <c:v>0.383939</c:v>
                </c:pt>
                <c:pt idx="32">
                  <c:v>0.379452</c:v>
                </c:pt>
                <c:pt idx="33">
                  <c:v>0.388872</c:v>
                </c:pt>
                <c:pt idx="34">
                  <c:v>0.383972</c:v>
                </c:pt>
                <c:pt idx="35">
                  <c:v>0.390095</c:v>
                </c:pt>
                <c:pt idx="36">
                  <c:v>0.387343</c:v>
                </c:pt>
                <c:pt idx="37">
                  <c:v>0.388006</c:v>
                </c:pt>
                <c:pt idx="38">
                  <c:v>0.390781</c:v>
                </c:pt>
                <c:pt idx="39">
                  <c:v>0.394819</c:v>
                </c:pt>
                <c:pt idx="40">
                  <c:v>0.400412</c:v>
                </c:pt>
                <c:pt idx="41">
                  <c:v>0.384397</c:v>
                </c:pt>
                <c:pt idx="42">
                  <c:v>0.388901</c:v>
                </c:pt>
                <c:pt idx="43">
                  <c:v>0.3944</c:v>
                </c:pt>
                <c:pt idx="44">
                  <c:v>0.397805</c:v>
                </c:pt>
                <c:pt idx="45">
                  <c:v>0.402967</c:v>
                </c:pt>
                <c:pt idx="46">
                  <c:v>0.398149</c:v>
                </c:pt>
                <c:pt idx="47">
                  <c:v>0.40558</c:v>
                </c:pt>
                <c:pt idx="48">
                  <c:v>0.404327</c:v>
                </c:pt>
                <c:pt idx="49">
                  <c:v>0.402311</c:v>
                </c:pt>
                <c:pt idx="50">
                  <c:v>0.40242</c:v>
                </c:pt>
                <c:pt idx="51">
                  <c:v>0.404834</c:v>
                </c:pt>
                <c:pt idx="52">
                  <c:v>0.395436</c:v>
                </c:pt>
                <c:pt idx="53">
                  <c:v>0.399132</c:v>
                </c:pt>
                <c:pt idx="54">
                  <c:v>0.41114</c:v>
                </c:pt>
                <c:pt idx="55">
                  <c:v>0.410119</c:v>
                </c:pt>
                <c:pt idx="56">
                  <c:v>0.404772</c:v>
                </c:pt>
                <c:pt idx="57">
                  <c:v>0.409531</c:v>
                </c:pt>
                <c:pt idx="58">
                  <c:v>0.410714</c:v>
                </c:pt>
                <c:pt idx="59">
                  <c:v>0.40755</c:v>
                </c:pt>
                <c:pt idx="60">
                  <c:v>0.411789</c:v>
                </c:pt>
                <c:pt idx="61">
                  <c:v>0.403687</c:v>
                </c:pt>
                <c:pt idx="62">
                  <c:v>0.410658</c:v>
                </c:pt>
                <c:pt idx="63">
                  <c:v>0.405094</c:v>
                </c:pt>
                <c:pt idx="64">
                  <c:v>0.40347</c:v>
                </c:pt>
                <c:pt idx="65">
                  <c:v>0.406858</c:v>
                </c:pt>
                <c:pt idx="66">
                  <c:v>0.405825</c:v>
                </c:pt>
                <c:pt idx="67">
                  <c:v>0.404784</c:v>
                </c:pt>
                <c:pt idx="68">
                  <c:v>0.403839</c:v>
                </c:pt>
                <c:pt idx="69">
                  <c:v>0.399222</c:v>
                </c:pt>
                <c:pt idx="70">
                  <c:v>0.398021</c:v>
                </c:pt>
                <c:pt idx="71">
                  <c:v>0.398606</c:v>
                </c:pt>
                <c:pt idx="72">
                  <c:v>0.397135</c:v>
                </c:pt>
                <c:pt idx="73">
                  <c:v>0.392906</c:v>
                </c:pt>
                <c:pt idx="74">
                  <c:v>0.396467</c:v>
                </c:pt>
                <c:pt idx="75">
                  <c:v>0.394533</c:v>
                </c:pt>
                <c:pt idx="76">
                  <c:v>0.390326</c:v>
                </c:pt>
                <c:pt idx="77">
                  <c:v>0.390559</c:v>
                </c:pt>
                <c:pt idx="78">
                  <c:v>0.388115</c:v>
                </c:pt>
                <c:pt idx="79">
                  <c:v>0.389669</c:v>
                </c:pt>
                <c:pt idx="80">
                  <c:v>0.38352</c:v>
                </c:pt>
                <c:pt idx="81">
                  <c:v>0.384805</c:v>
                </c:pt>
                <c:pt idx="82">
                  <c:v>0.385633</c:v>
                </c:pt>
                <c:pt idx="83">
                  <c:v>0.372276</c:v>
                </c:pt>
                <c:pt idx="84">
                  <c:v>0.374432</c:v>
                </c:pt>
                <c:pt idx="85">
                  <c:v>0.37067</c:v>
                </c:pt>
                <c:pt idx="86">
                  <c:v>0.372535</c:v>
                </c:pt>
                <c:pt idx="87">
                  <c:v>0.366471</c:v>
                </c:pt>
                <c:pt idx="88">
                  <c:v>0.364367</c:v>
                </c:pt>
                <c:pt idx="89">
                  <c:v>0.358472</c:v>
                </c:pt>
                <c:pt idx="90">
                  <c:v>0.360884</c:v>
                </c:pt>
                <c:pt idx="91">
                  <c:v>0.356433</c:v>
                </c:pt>
                <c:pt idx="92">
                  <c:v>0.34959</c:v>
                </c:pt>
                <c:pt idx="93">
                  <c:v>0.349537</c:v>
                </c:pt>
                <c:pt idx="94">
                  <c:v>0.336529</c:v>
                </c:pt>
                <c:pt idx="95">
                  <c:v>0.321024</c:v>
                </c:pt>
                <c:pt idx="96">
                  <c:v>0.307355</c:v>
                </c:pt>
                <c:pt idx="97">
                  <c:v>0.285277</c:v>
                </c:pt>
                <c:pt idx="98">
                  <c:v>0.264131</c:v>
                </c:pt>
                <c:pt idx="99">
                  <c:v>0.208435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6F-43E3-BD7B-346CDA4F95A6}"/>
            </c:ext>
          </c:extLst>
        </c:ser>
        <c:ser>
          <c:idx val="4"/>
          <c:order val="3"/>
          <c:tx>
            <c:v>CTR(MLT)</c:v>
          </c:tx>
          <c:spPr>
            <a:ln>
              <a:prstDash val="sysDot"/>
            </a:ln>
          </c:spPr>
          <c:marker>
            <c:symbol val="none"/>
          </c:marker>
          <c:cat>
            <c:strRef>
              <c:f>'100er CTR + MAP'!$Q$32:$Q$131</c:f>
              <c:strCache>
                <c:ptCount val="100"/>
                <c:pt idx="0">
                  <c:v>1.
1</c:v>
                </c:pt>
                <c:pt idx="1">
                  <c:v>2.
1</c:v>
                </c:pt>
                <c:pt idx="2">
                  <c:v>3.
1</c:v>
                </c:pt>
                <c:pt idx="3">
                  <c:v>4.
1</c:v>
                </c:pt>
                <c:pt idx="4">
                  <c:v>5.
1</c:v>
                </c:pt>
                <c:pt idx="5">
                  <c:v>6.
1</c:v>
                </c:pt>
                <c:pt idx="6">
                  <c:v>7.
1</c:v>
                </c:pt>
                <c:pt idx="7">
                  <c:v>8.
2</c:v>
                </c:pt>
                <c:pt idx="8">
                  <c:v>9.
2</c:v>
                </c:pt>
                <c:pt idx="9">
                  <c:v>10.
2</c:v>
                </c:pt>
                <c:pt idx="10">
                  <c:v>11.
2</c:v>
                </c:pt>
                <c:pt idx="11">
                  <c:v>12.
2</c:v>
                </c:pt>
                <c:pt idx="12">
                  <c:v>13.
2</c:v>
                </c:pt>
                <c:pt idx="13">
                  <c:v>14.
2</c:v>
                </c:pt>
                <c:pt idx="14">
                  <c:v>15.
3</c:v>
                </c:pt>
                <c:pt idx="15">
                  <c:v>16.
3</c:v>
                </c:pt>
                <c:pt idx="16">
                  <c:v>17.
3</c:v>
                </c:pt>
                <c:pt idx="17">
                  <c:v>18.
3</c:v>
                </c:pt>
                <c:pt idx="18">
                  <c:v>19.
3</c:v>
                </c:pt>
                <c:pt idx="19">
                  <c:v>20.
3</c:v>
                </c:pt>
                <c:pt idx="20">
                  <c:v>21.
3</c:v>
                </c:pt>
                <c:pt idx="21">
                  <c:v>22.
4</c:v>
                </c:pt>
                <c:pt idx="22">
                  <c:v>23.
4</c:v>
                </c:pt>
                <c:pt idx="23">
                  <c:v>24.
4</c:v>
                </c:pt>
                <c:pt idx="24">
                  <c:v>25.
4</c:v>
                </c:pt>
                <c:pt idx="25">
                  <c:v>26.
4</c:v>
                </c:pt>
                <c:pt idx="26">
                  <c:v>27.
4</c:v>
                </c:pt>
                <c:pt idx="27">
                  <c:v>28.
4</c:v>
                </c:pt>
                <c:pt idx="28">
                  <c:v>29.
5</c:v>
                </c:pt>
                <c:pt idx="29">
                  <c:v>30.
5</c:v>
                </c:pt>
                <c:pt idx="30">
                  <c:v>31.
5</c:v>
                </c:pt>
                <c:pt idx="31">
                  <c:v>32.
5</c:v>
                </c:pt>
                <c:pt idx="32">
                  <c:v>33.
5</c:v>
                </c:pt>
                <c:pt idx="33">
                  <c:v>34.
6</c:v>
                </c:pt>
                <c:pt idx="34">
                  <c:v>35.
6</c:v>
                </c:pt>
                <c:pt idx="35">
                  <c:v>36.
6</c:v>
                </c:pt>
                <c:pt idx="36">
                  <c:v>37.
6</c:v>
                </c:pt>
                <c:pt idx="37">
                  <c:v>38.
6</c:v>
                </c:pt>
                <c:pt idx="38">
                  <c:v>39.
6</c:v>
                </c:pt>
                <c:pt idx="39">
                  <c:v>40.
7</c:v>
                </c:pt>
                <c:pt idx="40">
                  <c:v>41.
7</c:v>
                </c:pt>
                <c:pt idx="41">
                  <c:v>42.
7</c:v>
                </c:pt>
                <c:pt idx="42">
                  <c:v>43.
7</c:v>
                </c:pt>
                <c:pt idx="43">
                  <c:v>44.
8</c:v>
                </c:pt>
                <c:pt idx="44">
                  <c:v>45.
8</c:v>
                </c:pt>
                <c:pt idx="45">
                  <c:v>46.
8</c:v>
                </c:pt>
                <c:pt idx="46">
                  <c:v>47.
8</c:v>
                </c:pt>
                <c:pt idx="47">
                  <c:v>48.
9</c:v>
                </c:pt>
                <c:pt idx="48">
                  <c:v>49.
9</c:v>
                </c:pt>
                <c:pt idx="49">
                  <c:v>50.
9</c:v>
                </c:pt>
                <c:pt idx="50">
                  <c:v>51.
9</c:v>
                </c:pt>
                <c:pt idx="51">
                  <c:v>52.
10</c:v>
                </c:pt>
                <c:pt idx="52">
                  <c:v>53.
10</c:v>
                </c:pt>
                <c:pt idx="53">
                  <c:v>54.
10</c:v>
                </c:pt>
                <c:pt idx="54">
                  <c:v>55.
11</c:v>
                </c:pt>
                <c:pt idx="55">
                  <c:v>56.
11</c:v>
                </c:pt>
                <c:pt idx="56">
                  <c:v>57.
11</c:v>
                </c:pt>
                <c:pt idx="57">
                  <c:v>58.
12</c:v>
                </c:pt>
                <c:pt idx="58">
                  <c:v>59.
12</c:v>
                </c:pt>
                <c:pt idx="59">
                  <c:v>60.
13</c:v>
                </c:pt>
                <c:pt idx="60">
                  <c:v>61.
13</c:v>
                </c:pt>
                <c:pt idx="61">
                  <c:v>62.
13</c:v>
                </c:pt>
                <c:pt idx="62">
                  <c:v>63.
14</c:v>
                </c:pt>
                <c:pt idx="63">
                  <c:v>64.
14</c:v>
                </c:pt>
                <c:pt idx="64">
                  <c:v>65.
15</c:v>
                </c:pt>
                <c:pt idx="65">
                  <c:v>66.
15</c:v>
                </c:pt>
                <c:pt idx="66">
                  <c:v>67.
16</c:v>
                </c:pt>
                <c:pt idx="67">
                  <c:v>68.
17</c:v>
                </c:pt>
                <c:pt idx="68">
                  <c:v>69.
17</c:v>
                </c:pt>
                <c:pt idx="69">
                  <c:v>70.
18</c:v>
                </c:pt>
                <c:pt idx="70">
                  <c:v>71.
19</c:v>
                </c:pt>
                <c:pt idx="71">
                  <c:v>72.
20</c:v>
                </c:pt>
                <c:pt idx="72">
                  <c:v>73.
20</c:v>
                </c:pt>
                <c:pt idx="73">
                  <c:v>74.
21</c:v>
                </c:pt>
                <c:pt idx="74">
                  <c:v>75.
22</c:v>
                </c:pt>
                <c:pt idx="75">
                  <c:v>76.
23</c:v>
                </c:pt>
                <c:pt idx="76">
                  <c:v>77.
24</c:v>
                </c:pt>
                <c:pt idx="77">
                  <c:v>78.
26</c:v>
                </c:pt>
                <c:pt idx="78">
                  <c:v>79.
27</c:v>
                </c:pt>
                <c:pt idx="79">
                  <c:v>80.
28</c:v>
                </c:pt>
                <c:pt idx="80">
                  <c:v>81.
30</c:v>
                </c:pt>
                <c:pt idx="81">
                  <c:v>82.
32</c:v>
                </c:pt>
                <c:pt idx="82">
                  <c:v>83.
34</c:v>
                </c:pt>
                <c:pt idx="83">
                  <c:v>84.
36</c:v>
                </c:pt>
                <c:pt idx="84">
                  <c:v>85.
38</c:v>
                </c:pt>
                <c:pt idx="85">
                  <c:v>86.
41</c:v>
                </c:pt>
                <c:pt idx="86">
                  <c:v>87.
44</c:v>
                </c:pt>
                <c:pt idx="87">
                  <c:v>88.
48</c:v>
                </c:pt>
                <c:pt idx="88">
                  <c:v>89.
52</c:v>
                </c:pt>
                <c:pt idx="89">
                  <c:v>90.
57</c:v>
                </c:pt>
                <c:pt idx="90">
                  <c:v>91.
63</c:v>
                </c:pt>
                <c:pt idx="91">
                  <c:v>92.
71</c:v>
                </c:pt>
                <c:pt idx="92">
                  <c:v>93.
80</c:v>
                </c:pt>
                <c:pt idx="93">
                  <c:v>94.
92</c:v>
                </c:pt>
                <c:pt idx="94">
                  <c:v>95.
108</c:v>
                </c:pt>
                <c:pt idx="95">
                  <c:v>96.
130</c:v>
                </c:pt>
                <c:pt idx="96">
                  <c:v>97.
165</c:v>
                </c:pt>
                <c:pt idx="97">
                  <c:v>98.
226</c:v>
                </c:pt>
                <c:pt idx="98">
                  <c:v>99.
360</c:v>
                </c:pt>
                <c:pt idx="99">
                  <c:v>100.
1752</c:v>
                </c:pt>
              </c:strCache>
            </c:strRef>
          </c:cat>
          <c:val>
            <c:numRef>
              <c:f>'100er CTR + MAP'!$S$32:$S$131</c:f>
              <c:numCache>
                <c:formatCode>General</c:formatCode>
                <c:ptCount val="100"/>
                <c:pt idx="0">
                  <c:v>0.319239</c:v>
                </c:pt>
                <c:pt idx="1">
                  <c:v>0.323714</c:v>
                </c:pt>
                <c:pt idx="2">
                  <c:v>0.319996</c:v>
                </c:pt>
                <c:pt idx="3">
                  <c:v>0.31756</c:v>
                </c:pt>
                <c:pt idx="4">
                  <c:v>0.321169</c:v>
                </c:pt>
                <c:pt idx="5">
                  <c:v>0.327474</c:v>
                </c:pt>
                <c:pt idx="6">
                  <c:v>0.356487</c:v>
                </c:pt>
                <c:pt idx="7">
                  <c:v>0.385527</c:v>
                </c:pt>
                <c:pt idx="8">
                  <c:v>0.385482</c:v>
                </c:pt>
                <c:pt idx="9">
                  <c:v>0.390205</c:v>
                </c:pt>
                <c:pt idx="10">
                  <c:v>0.391908</c:v>
                </c:pt>
                <c:pt idx="11">
                  <c:v>0.397208</c:v>
                </c:pt>
                <c:pt idx="12">
                  <c:v>0.39032</c:v>
                </c:pt>
                <c:pt idx="13">
                  <c:v>0.389269</c:v>
                </c:pt>
                <c:pt idx="14">
                  <c:v>0.464835</c:v>
                </c:pt>
                <c:pt idx="15">
                  <c:v>0.455232</c:v>
                </c:pt>
                <c:pt idx="16">
                  <c:v>0.461987</c:v>
                </c:pt>
                <c:pt idx="17">
                  <c:v>0.465402</c:v>
                </c:pt>
                <c:pt idx="18">
                  <c:v>0.45636</c:v>
                </c:pt>
                <c:pt idx="19">
                  <c:v>0.454505</c:v>
                </c:pt>
                <c:pt idx="20">
                  <c:v>0.467655</c:v>
                </c:pt>
                <c:pt idx="21">
                  <c:v>0.487433</c:v>
                </c:pt>
                <c:pt idx="22">
                  <c:v>0.493869</c:v>
                </c:pt>
                <c:pt idx="23">
                  <c:v>0.496322</c:v>
                </c:pt>
                <c:pt idx="24">
                  <c:v>0.485881</c:v>
                </c:pt>
                <c:pt idx="25">
                  <c:v>0.49023</c:v>
                </c:pt>
                <c:pt idx="26">
                  <c:v>0.483362</c:v>
                </c:pt>
                <c:pt idx="27">
                  <c:v>0.495002</c:v>
                </c:pt>
                <c:pt idx="28">
                  <c:v>0.495152</c:v>
                </c:pt>
                <c:pt idx="29">
                  <c:v>0.500809</c:v>
                </c:pt>
                <c:pt idx="30">
                  <c:v>0.512954</c:v>
                </c:pt>
                <c:pt idx="31">
                  <c:v>0.497505</c:v>
                </c:pt>
                <c:pt idx="32">
                  <c:v>0.500349</c:v>
                </c:pt>
                <c:pt idx="33">
                  <c:v>0.500542</c:v>
                </c:pt>
                <c:pt idx="34">
                  <c:v>0.502095</c:v>
                </c:pt>
                <c:pt idx="35">
                  <c:v>0.501829</c:v>
                </c:pt>
                <c:pt idx="36">
                  <c:v>0.495602</c:v>
                </c:pt>
                <c:pt idx="37">
                  <c:v>0.504862</c:v>
                </c:pt>
                <c:pt idx="38">
                  <c:v>0.504302</c:v>
                </c:pt>
                <c:pt idx="39">
                  <c:v>0.498906</c:v>
                </c:pt>
                <c:pt idx="40">
                  <c:v>0.492316</c:v>
                </c:pt>
                <c:pt idx="41">
                  <c:v>0.489712</c:v>
                </c:pt>
                <c:pt idx="42">
                  <c:v>0.491966</c:v>
                </c:pt>
                <c:pt idx="43">
                  <c:v>0.488841</c:v>
                </c:pt>
                <c:pt idx="44">
                  <c:v>0.497051</c:v>
                </c:pt>
                <c:pt idx="45">
                  <c:v>0.491362</c:v>
                </c:pt>
                <c:pt idx="46">
                  <c:v>0.503875</c:v>
                </c:pt>
                <c:pt idx="47">
                  <c:v>0.486868</c:v>
                </c:pt>
                <c:pt idx="48">
                  <c:v>0.494124</c:v>
                </c:pt>
                <c:pt idx="49">
                  <c:v>0.4859</c:v>
                </c:pt>
                <c:pt idx="50">
                  <c:v>0.488752</c:v>
                </c:pt>
                <c:pt idx="51">
                  <c:v>0.480091</c:v>
                </c:pt>
                <c:pt idx="52">
                  <c:v>0.480781</c:v>
                </c:pt>
                <c:pt idx="53">
                  <c:v>0.476292</c:v>
                </c:pt>
                <c:pt idx="54">
                  <c:v>0.479124</c:v>
                </c:pt>
                <c:pt idx="55">
                  <c:v>0.476552</c:v>
                </c:pt>
                <c:pt idx="56">
                  <c:v>0.470179</c:v>
                </c:pt>
                <c:pt idx="57">
                  <c:v>0.473785</c:v>
                </c:pt>
                <c:pt idx="58">
                  <c:v>0.47444</c:v>
                </c:pt>
                <c:pt idx="59">
                  <c:v>0.466208</c:v>
                </c:pt>
                <c:pt idx="60">
                  <c:v>0.464373</c:v>
                </c:pt>
                <c:pt idx="61">
                  <c:v>0.461399</c:v>
                </c:pt>
                <c:pt idx="62">
                  <c:v>0.46171</c:v>
                </c:pt>
                <c:pt idx="63">
                  <c:v>0.462508</c:v>
                </c:pt>
                <c:pt idx="64">
                  <c:v>0.451874</c:v>
                </c:pt>
                <c:pt idx="65">
                  <c:v>0.452891</c:v>
                </c:pt>
                <c:pt idx="66">
                  <c:v>0.455499</c:v>
                </c:pt>
                <c:pt idx="67">
                  <c:v>0.443617</c:v>
                </c:pt>
                <c:pt idx="68">
                  <c:v>0.444635</c:v>
                </c:pt>
                <c:pt idx="69">
                  <c:v>0.435457</c:v>
                </c:pt>
                <c:pt idx="70">
                  <c:v>0.431605</c:v>
                </c:pt>
                <c:pt idx="71">
                  <c:v>0.429607</c:v>
                </c:pt>
                <c:pt idx="72">
                  <c:v>0.42526</c:v>
                </c:pt>
                <c:pt idx="73">
                  <c:v>0.424162</c:v>
                </c:pt>
                <c:pt idx="74">
                  <c:v>0.420163</c:v>
                </c:pt>
                <c:pt idx="75">
                  <c:v>0.422533</c:v>
                </c:pt>
                <c:pt idx="76">
                  <c:v>0.413936</c:v>
                </c:pt>
                <c:pt idx="77">
                  <c:v>0.407774</c:v>
                </c:pt>
                <c:pt idx="78">
                  <c:v>0.398643</c:v>
                </c:pt>
                <c:pt idx="79">
                  <c:v>0.395693</c:v>
                </c:pt>
                <c:pt idx="80">
                  <c:v>0.393434</c:v>
                </c:pt>
                <c:pt idx="81">
                  <c:v>0.391394</c:v>
                </c:pt>
                <c:pt idx="82">
                  <c:v>0.378199</c:v>
                </c:pt>
                <c:pt idx="83">
                  <c:v>0.373949</c:v>
                </c:pt>
                <c:pt idx="84">
                  <c:v>0.365624</c:v>
                </c:pt>
                <c:pt idx="85">
                  <c:v>0.357336</c:v>
                </c:pt>
                <c:pt idx="86">
                  <c:v>0.357202</c:v>
                </c:pt>
                <c:pt idx="87">
                  <c:v>0.343364</c:v>
                </c:pt>
                <c:pt idx="88">
                  <c:v>0.339556</c:v>
                </c:pt>
                <c:pt idx="89">
                  <c:v>0.325889</c:v>
                </c:pt>
                <c:pt idx="90">
                  <c:v>0.321529</c:v>
                </c:pt>
                <c:pt idx="91">
                  <c:v>0.311793</c:v>
                </c:pt>
                <c:pt idx="92">
                  <c:v>0.296986</c:v>
                </c:pt>
                <c:pt idx="93">
                  <c:v>0.28373</c:v>
                </c:pt>
                <c:pt idx="94">
                  <c:v>0.272704</c:v>
                </c:pt>
                <c:pt idx="95">
                  <c:v>0.253814</c:v>
                </c:pt>
                <c:pt idx="96">
                  <c:v>0.235353</c:v>
                </c:pt>
                <c:pt idx="97">
                  <c:v>0.215775</c:v>
                </c:pt>
                <c:pt idx="98">
                  <c:v>0.187109</c:v>
                </c:pt>
                <c:pt idx="99">
                  <c:v>0.142957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6F-43E3-BD7B-346CDA4F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63848"/>
        <c:axId val="2107558392"/>
      </c:lineChart>
      <c:catAx>
        <c:axId val="210754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Percentile | In-links ("See also" corpus)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07552968"/>
        <c:crosses val="autoZero"/>
        <c:auto val="1"/>
        <c:lblAlgn val="ctr"/>
        <c:lblOffset val="100"/>
        <c:tickLblSkip val="16"/>
        <c:tickMarkSkip val="2"/>
        <c:noMultiLvlLbl val="0"/>
      </c:catAx>
      <c:valAx>
        <c:axId val="210755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47192"/>
        <c:crosses val="autoZero"/>
        <c:crossBetween val="between"/>
      </c:valAx>
      <c:valAx>
        <c:axId val="2107558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63848"/>
        <c:crosses val="max"/>
        <c:crossBetween val="between"/>
      </c:valAx>
      <c:catAx>
        <c:axId val="21075638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Percentile | In-links (clickstream corpus)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07558392"/>
        <c:crosses val="max"/>
        <c:auto val="1"/>
        <c:lblAlgn val="ctr"/>
        <c:lblOffset val="100"/>
        <c:tickLblSkip val="16"/>
        <c:tickMarkSkip val="2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7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k=10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(CI)'!$C$14:$E$14</c:f>
              <c:numCache>
                <c:formatCode>General</c:formatCode>
                <c:ptCount val="3"/>
                <c:pt idx="0">
                  <c:v>0.19788764</c:v>
                </c:pt>
                <c:pt idx="1">
                  <c:v>0.39074225</c:v>
                </c:pt>
                <c:pt idx="2">
                  <c:v>0.5933188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96-4C07-A0D1-6C132568F9F3}"/>
            </c:ext>
          </c:extLst>
        </c:ser>
        <c:ser>
          <c:idx val="1"/>
          <c:order val="1"/>
          <c:tx>
            <c:v>k=5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(CI)'!$C$15:$E$15</c:f>
              <c:numCache>
                <c:formatCode>General</c:formatCode>
                <c:ptCount val="3"/>
                <c:pt idx="0">
                  <c:v>0.12027736</c:v>
                </c:pt>
                <c:pt idx="1">
                  <c:v>0.26845319</c:v>
                </c:pt>
                <c:pt idx="2">
                  <c:v>0.42844149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96-4C07-A0D1-6C132568F9F3}"/>
            </c:ext>
          </c:extLst>
        </c:ser>
        <c:ser>
          <c:idx val="2"/>
          <c:order val="2"/>
          <c:tx>
            <c:v>k=1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(CI)'!$C$16:$E$16</c:f>
              <c:numCache>
                <c:formatCode>General</c:formatCode>
                <c:ptCount val="3"/>
                <c:pt idx="0">
                  <c:v>0.03284054</c:v>
                </c:pt>
                <c:pt idx="1">
                  <c:v>0.08378029</c:v>
                </c:pt>
                <c:pt idx="2">
                  <c:v>0.14327772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96-4C07-A0D1-6C132568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69128"/>
        <c:axId val="2111272104"/>
      </c:barChart>
      <c:catAx>
        <c:axId val="211126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1272104"/>
        <c:crosses val="autoZero"/>
        <c:auto val="1"/>
        <c:lblAlgn val="ctr"/>
        <c:lblOffset val="100"/>
        <c:noMultiLvlLbl val="0"/>
      </c:catAx>
      <c:valAx>
        <c:axId val="211127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relevant Documents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26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MAP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(CI)'!$C$17:$E$17</c:f>
              <c:numCache>
                <c:formatCode>General</c:formatCode>
                <c:ptCount val="3"/>
                <c:pt idx="0">
                  <c:v>0.02761931</c:v>
                </c:pt>
                <c:pt idx="1">
                  <c:v>0.06629775</c:v>
                </c:pt>
                <c:pt idx="2">
                  <c:v>0.12767877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66-4F83-ADC0-6951EBA8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98648"/>
        <c:axId val="2111301592"/>
      </c:barChart>
      <c:catAx>
        <c:axId val="211129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1301592"/>
        <c:crosses val="autoZero"/>
        <c:auto val="1"/>
        <c:lblAlgn val="ctr"/>
        <c:lblOffset val="100"/>
        <c:noMultiLvlLbl val="0"/>
      </c:catAx>
      <c:valAx>
        <c:axId val="2111301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29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k=10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(CI)'!$C$39:$E$39</c:f>
              <c:numCache>
                <c:formatCode>General</c:formatCode>
                <c:ptCount val="3"/>
                <c:pt idx="0">
                  <c:v>38.28461147</c:v>
                </c:pt>
                <c:pt idx="1">
                  <c:v>83.76500353</c:v>
                </c:pt>
                <c:pt idx="2">
                  <c:v>80.54852608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5-4B22-A9B5-4F32BE55ABDF}"/>
            </c:ext>
          </c:extLst>
        </c:ser>
        <c:ser>
          <c:idx val="1"/>
          <c:order val="1"/>
          <c:tx>
            <c:v>k=5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(CI)'!$C$40:$E$40</c:f>
              <c:numCache>
                <c:formatCode>General</c:formatCode>
                <c:ptCount val="3"/>
                <c:pt idx="0">
                  <c:v>23.47783959</c:v>
                </c:pt>
                <c:pt idx="1">
                  <c:v>59.43213471</c:v>
                </c:pt>
                <c:pt idx="2">
                  <c:v>57.93481236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D5-4B22-A9B5-4F32BE55ABDF}"/>
            </c:ext>
          </c:extLst>
        </c:ser>
        <c:ser>
          <c:idx val="2"/>
          <c:order val="2"/>
          <c:tx>
            <c:v>k=1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(CI)'!$C$41:$E$41</c:f>
              <c:numCache>
                <c:formatCode>General</c:formatCode>
                <c:ptCount val="3"/>
                <c:pt idx="0">
                  <c:v>6.37262139</c:v>
                </c:pt>
                <c:pt idx="1">
                  <c:v>19.58552311</c:v>
                </c:pt>
                <c:pt idx="2">
                  <c:v>19.06372588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D5-4B22-A9B5-4F32BE55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337880"/>
        <c:axId val="2111340856"/>
      </c:barChart>
      <c:catAx>
        <c:axId val="211133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1340856"/>
        <c:crosses val="autoZero"/>
        <c:auto val="1"/>
        <c:lblAlgn val="ctr"/>
        <c:lblOffset val="100"/>
        <c:noMultiLvlLbl val="0"/>
      </c:catAx>
      <c:valAx>
        <c:axId val="211134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Clicks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3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k=10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(CI)'!$C$43:$E$43</c:f>
              <c:numCache>
                <c:formatCode>General</c:formatCode>
                <c:ptCount val="3"/>
                <c:pt idx="0">
                  <c:v>0.15680985</c:v>
                </c:pt>
                <c:pt idx="1">
                  <c:v>0.35337488</c:v>
                </c:pt>
                <c:pt idx="2">
                  <c:v>0.3987444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A7-43DC-8CE6-77CBE6882CD9}"/>
            </c:ext>
          </c:extLst>
        </c:ser>
        <c:ser>
          <c:idx val="1"/>
          <c:order val="1"/>
          <c:tx>
            <c:v>k=5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(CI)'!$C$44:$E$44</c:f>
              <c:numCache>
                <c:formatCode>General</c:formatCode>
                <c:ptCount val="3"/>
                <c:pt idx="0">
                  <c:v>0.09726977</c:v>
                </c:pt>
                <c:pt idx="1">
                  <c:v>0.26397702</c:v>
                </c:pt>
                <c:pt idx="2">
                  <c:v>0.31707603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A7-43DC-8CE6-77CBE6882CD9}"/>
            </c:ext>
          </c:extLst>
        </c:ser>
        <c:ser>
          <c:idx val="2"/>
          <c:order val="2"/>
          <c:tx>
            <c:v>k=1</c:v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(CI)'!$C$45:$E$45</c:f>
              <c:numCache>
                <c:formatCode>General</c:formatCode>
                <c:ptCount val="3"/>
                <c:pt idx="0">
                  <c:v>0.02758974</c:v>
                </c:pt>
                <c:pt idx="1">
                  <c:v>0.09573546</c:v>
                </c:pt>
                <c:pt idx="2">
                  <c:v>0.12897026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A7-43DC-8CE6-77CBE688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01032"/>
        <c:axId val="2107604008"/>
      </c:barChart>
      <c:catAx>
        <c:axId val="210760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7604008"/>
        <c:crosses val="autoZero"/>
        <c:auto val="1"/>
        <c:lblAlgn val="ctr"/>
        <c:lblOffset val="100"/>
        <c:noMultiLvlLbl val="0"/>
      </c:catAx>
      <c:valAx>
        <c:axId val="210760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Click-Through-Rate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60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'Overall (CI)'!$B$17</c:f>
              <c:strCache>
                <c:ptCount val="1"/>
                <c:pt idx="0">
                  <c:v>MAP</c:v>
                </c:pt>
              </c:strCache>
            </c:strRef>
          </c:tx>
          <c:spPr>
            <a:pattFill prst="ltDnDiag">
              <a:fgClr>
                <a:schemeClr val="dk1">
                  <a:tint val="92000"/>
                </a:schemeClr>
              </a:fgClr>
              <a:bgClr>
                <a:prstClr val="white"/>
              </a:bgClr>
            </a:pattFill>
          </c:spPr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(CI)'!$C$17:$E$17</c:f>
              <c:numCache>
                <c:formatCode>General</c:formatCode>
                <c:ptCount val="3"/>
                <c:pt idx="0">
                  <c:v>0.02761931</c:v>
                </c:pt>
                <c:pt idx="1">
                  <c:v>0.06629775</c:v>
                </c:pt>
                <c:pt idx="2">
                  <c:v>0.12767877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11-4095-A26B-F14BD835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05368"/>
        <c:axId val="2107608760"/>
      </c:barChart>
      <c:barChart>
        <c:barDir val="col"/>
        <c:grouping val="clustered"/>
        <c:varyColors val="0"/>
        <c:ser>
          <c:idx val="0"/>
          <c:order val="0"/>
          <c:tx>
            <c:strRef>
              <c:f>'Overall (CI)'!$B$14</c:f>
              <c:strCache>
                <c:ptCount val="1"/>
                <c:pt idx="0">
                  <c:v>k=10</c:v>
                </c:pt>
              </c:strCache>
            </c:strRef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(CI)'!$C$14:$E$14</c:f>
              <c:numCache>
                <c:formatCode>General</c:formatCode>
                <c:ptCount val="3"/>
                <c:pt idx="0">
                  <c:v>0.19788764</c:v>
                </c:pt>
                <c:pt idx="1">
                  <c:v>0.39074225</c:v>
                </c:pt>
                <c:pt idx="2">
                  <c:v>0.5933188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11-4095-A26B-F14BD835F689}"/>
            </c:ext>
          </c:extLst>
        </c:ser>
        <c:ser>
          <c:idx val="1"/>
          <c:order val="1"/>
          <c:tx>
            <c:strRef>
              <c:f>'Overall (CI)'!$B$15</c:f>
              <c:strCache>
                <c:ptCount val="1"/>
                <c:pt idx="0">
                  <c:v>k=5</c:v>
                </c:pt>
              </c:strCache>
            </c:strRef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(CI)'!$C$15:$E$15</c:f>
              <c:numCache>
                <c:formatCode>General</c:formatCode>
                <c:ptCount val="3"/>
                <c:pt idx="0">
                  <c:v>0.12027736</c:v>
                </c:pt>
                <c:pt idx="1">
                  <c:v>0.26845319</c:v>
                </c:pt>
                <c:pt idx="2">
                  <c:v>0.42844149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B11-4095-A26B-F14BD835F689}"/>
            </c:ext>
          </c:extLst>
        </c:ser>
        <c:ser>
          <c:idx val="2"/>
          <c:order val="2"/>
          <c:tx>
            <c:strRef>
              <c:f>'Overall (CI)'!$B$16</c:f>
              <c:strCache>
                <c:ptCount val="1"/>
                <c:pt idx="0">
                  <c:v>k=1</c:v>
                </c:pt>
              </c:strCache>
            </c:strRef>
          </c:tx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(CI)'!$C$16:$E$16</c:f>
              <c:numCache>
                <c:formatCode>General</c:formatCode>
                <c:ptCount val="3"/>
                <c:pt idx="0">
                  <c:v>0.03284054</c:v>
                </c:pt>
                <c:pt idx="1">
                  <c:v>0.08378029</c:v>
                </c:pt>
                <c:pt idx="2">
                  <c:v>0.14327772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11-4095-A26B-F14BD835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00040"/>
        <c:axId val="2107614296"/>
      </c:barChart>
      <c:catAx>
        <c:axId val="210760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7608760"/>
        <c:crosses val="autoZero"/>
        <c:auto val="1"/>
        <c:lblAlgn val="ctr"/>
        <c:lblOffset val="100"/>
        <c:noMultiLvlLbl val="0"/>
      </c:catAx>
      <c:valAx>
        <c:axId val="2107608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headEnd type="none"/>
            <a:tailEnd type="none"/>
          </a:ln>
        </c:spPr>
        <c:crossAx val="2107605368"/>
        <c:crosses val="autoZero"/>
        <c:crossBetween val="between"/>
      </c:valAx>
      <c:valAx>
        <c:axId val="21076142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>
                    <a:effectLst/>
                  </a:rPr>
                  <a:t>Avg. relevant Documents in top-k results</a:t>
                </a:r>
                <a:endParaRPr lang="de-DE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00040"/>
        <c:crosses val="max"/>
        <c:crossBetween val="between"/>
      </c:valAx>
      <c:catAx>
        <c:axId val="2110200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142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0"/>
        <c:showKeys val="1"/>
        <c:txPr>
          <a:bodyPr/>
          <a:lstStyle/>
          <a:p>
            <a:pPr rtl="0">
              <a:defRPr strike="noStrike"/>
            </a:pPr>
            <a:endParaRPr lang="de-DE"/>
          </a:p>
        </c:txPr>
      </c:dTable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(CI)'!$B$39</c:f>
              <c:strCache>
                <c:ptCount val="1"/>
                <c:pt idx="0">
                  <c:v>Clicks (k=10)</c:v>
                </c:pt>
              </c:strCache>
            </c:strRef>
          </c:tx>
          <c:spPr>
            <a:pattFill prst="ltDnDiag">
              <a:fgClr>
                <a:schemeClr val="dk1">
                  <a:tint val="88000"/>
                  <a:shade val="76000"/>
                </a:schemeClr>
              </a:fgClr>
              <a:bgClr>
                <a:prstClr val="white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(CI)'!$C$39:$E$39</c:f>
              <c:numCache>
                <c:formatCode>General</c:formatCode>
                <c:ptCount val="3"/>
                <c:pt idx="0">
                  <c:v>38.28461147</c:v>
                </c:pt>
                <c:pt idx="1">
                  <c:v>83.76500353</c:v>
                </c:pt>
                <c:pt idx="2">
                  <c:v>80.54852608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6D-411D-AEB2-C96E4B183CEB}"/>
            </c:ext>
          </c:extLst>
        </c:ser>
        <c:ser>
          <c:idx val="1"/>
          <c:order val="1"/>
          <c:tx>
            <c:strRef>
              <c:f>'Overall (CI)'!$B$40</c:f>
              <c:strCache>
                <c:ptCount val="1"/>
                <c:pt idx="0">
                  <c:v>Clicks (k=5)</c:v>
                </c:pt>
              </c:strCache>
            </c:strRef>
          </c:tx>
          <c:spPr>
            <a:pattFill prst="ltDnDiag">
              <a:fgClr>
                <a:schemeClr val="dk1">
                  <a:tint val="55000"/>
                  <a:shade val="76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(CI)'!$C$40:$E$40</c:f>
              <c:numCache>
                <c:formatCode>General</c:formatCode>
                <c:ptCount val="3"/>
                <c:pt idx="0">
                  <c:v>23.47783959</c:v>
                </c:pt>
                <c:pt idx="1">
                  <c:v>59.43213471</c:v>
                </c:pt>
                <c:pt idx="2">
                  <c:v>57.93481236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6D-411D-AEB2-C96E4B183CEB}"/>
            </c:ext>
          </c:extLst>
        </c:ser>
        <c:ser>
          <c:idx val="2"/>
          <c:order val="2"/>
          <c:tx>
            <c:strRef>
              <c:f>'Overall (CI)'!$B$41</c:f>
              <c:strCache>
                <c:ptCount val="1"/>
                <c:pt idx="0">
                  <c:v>Clicks (k=1)</c:v>
                </c:pt>
              </c:strCache>
            </c:strRef>
          </c:tx>
          <c:spPr>
            <a:pattFill prst="ltDnDiag">
              <a:fgClr>
                <a:schemeClr val="dk1">
                  <a:tint val="78000"/>
                  <a:shade val="76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(CI)'!$C$41:$E$41</c:f>
              <c:numCache>
                <c:formatCode>General</c:formatCode>
                <c:ptCount val="3"/>
                <c:pt idx="0">
                  <c:v>6.37262139</c:v>
                </c:pt>
                <c:pt idx="1">
                  <c:v>19.58552311</c:v>
                </c:pt>
                <c:pt idx="2">
                  <c:v>19.06372588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6D-411D-AEB2-C96E4B18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0"/>
        <c:axId val="2111412328"/>
        <c:axId val="2111415176"/>
      </c:barChart>
      <c:barChart>
        <c:barDir val="col"/>
        <c:grouping val="clustered"/>
        <c:varyColors val="0"/>
        <c:ser>
          <c:idx val="3"/>
          <c:order val="3"/>
          <c:tx>
            <c:strRef>
              <c:f>'Overall (CI)'!$B$43</c:f>
              <c:strCache>
                <c:ptCount val="1"/>
                <c:pt idx="0">
                  <c:v>CTR (k=10)</c:v>
                </c:pt>
              </c:strCache>
            </c:strRef>
          </c:tx>
          <c:spPr>
            <a:solidFill>
              <a:schemeClr val="dk1">
                <a:tint val="92000"/>
                <a:shade val="76000"/>
                <a:alpha val="75000"/>
              </a:schemeClr>
            </a:solidFill>
          </c:spPr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(CI)'!$C$43:$E$43</c:f>
              <c:numCache>
                <c:formatCode>General</c:formatCode>
                <c:ptCount val="3"/>
                <c:pt idx="0">
                  <c:v>0.15680985</c:v>
                </c:pt>
                <c:pt idx="1">
                  <c:v>0.35337488</c:v>
                </c:pt>
                <c:pt idx="2">
                  <c:v>0.3987444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56D-411D-AEB2-C96E4B183CEB}"/>
            </c:ext>
          </c:extLst>
        </c:ser>
        <c:ser>
          <c:idx val="4"/>
          <c:order val="4"/>
          <c:tx>
            <c:strRef>
              <c:f>'Overall (CI)'!$B$44</c:f>
              <c:strCache>
                <c:ptCount val="1"/>
                <c:pt idx="0">
                  <c:v>CTR k=5</c:v>
                </c:pt>
              </c:strCache>
            </c:strRef>
          </c:tx>
          <c:spPr>
            <a:solidFill>
              <a:schemeClr val="dk1">
                <a:tint val="70000"/>
                <a:shade val="76000"/>
                <a:alpha val="75000"/>
              </a:schemeClr>
            </a:solidFill>
          </c:spPr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(CI)'!$C$44:$E$44</c:f>
              <c:numCache>
                <c:formatCode>General</c:formatCode>
                <c:ptCount val="3"/>
                <c:pt idx="0">
                  <c:v>0.09726977</c:v>
                </c:pt>
                <c:pt idx="1">
                  <c:v>0.26397702</c:v>
                </c:pt>
                <c:pt idx="2">
                  <c:v>0.31707603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56D-411D-AEB2-C96E4B183CEB}"/>
            </c:ext>
          </c:extLst>
        </c:ser>
        <c:ser>
          <c:idx val="5"/>
          <c:order val="5"/>
          <c:tx>
            <c:strRef>
              <c:f>'Overall (CI)'!$B$45</c:f>
              <c:strCache>
                <c:ptCount val="1"/>
                <c:pt idx="0">
                  <c:v>CTR k=1</c:v>
                </c:pt>
              </c:strCache>
            </c:strRef>
          </c:tx>
          <c:spPr>
            <a:solidFill>
              <a:schemeClr val="dk1">
                <a:tint val="30000"/>
                <a:shade val="76000"/>
                <a:alpha val="75000"/>
              </a:schemeClr>
            </a:solidFill>
          </c:spPr>
          <c:invertIfNegative val="0"/>
          <c:cat>
            <c:strRef>
              <c:f>'Overall (CI)'!$C$4:$E$4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(CI)'!$C$45:$E$45</c:f>
              <c:numCache>
                <c:formatCode>General</c:formatCode>
                <c:ptCount val="3"/>
                <c:pt idx="0">
                  <c:v>0.02758974</c:v>
                </c:pt>
                <c:pt idx="1">
                  <c:v>0.09573546</c:v>
                </c:pt>
                <c:pt idx="2">
                  <c:v>0.12897026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56D-411D-AEB2-C96E4B18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426184"/>
        <c:axId val="2111420680"/>
      </c:barChart>
      <c:catAx>
        <c:axId val="211141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1415176"/>
        <c:crosses val="autoZero"/>
        <c:auto val="1"/>
        <c:lblAlgn val="ctr"/>
        <c:lblOffset val="100"/>
        <c:noMultiLvlLbl val="0"/>
      </c:catAx>
      <c:valAx>
        <c:axId val="2111415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Clicks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12328"/>
        <c:crosses val="autoZero"/>
        <c:crossBetween val="between"/>
      </c:valAx>
      <c:valAx>
        <c:axId val="2111420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Click-Trough-Rate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26184"/>
        <c:crosses val="max"/>
        <c:crossBetween val="between"/>
      </c:valAx>
      <c:catAx>
        <c:axId val="2111426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14206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k=10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(CS)'!$C$14:$E$14</c:f>
              <c:numCache>
                <c:formatCode>General</c:formatCode>
                <c:ptCount val="3"/>
                <c:pt idx="0">
                  <c:v>0.19785398</c:v>
                </c:pt>
                <c:pt idx="1">
                  <c:v>0.39075188</c:v>
                </c:pt>
                <c:pt idx="2">
                  <c:v>0.59311965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70-427E-AF33-E3C3D1AEBAEE}"/>
            </c:ext>
          </c:extLst>
        </c:ser>
        <c:ser>
          <c:idx val="1"/>
          <c:order val="1"/>
          <c:tx>
            <c:v>k=5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(CS)'!$C$15:$E$15</c:f>
              <c:numCache>
                <c:formatCode>General</c:formatCode>
                <c:ptCount val="3"/>
                <c:pt idx="0">
                  <c:v>0.12026222</c:v>
                </c:pt>
                <c:pt idx="1">
                  <c:v>0.2684736</c:v>
                </c:pt>
                <c:pt idx="2">
                  <c:v>0.4282951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70-427E-AF33-E3C3D1AEBAEE}"/>
            </c:ext>
          </c:extLst>
        </c:ser>
        <c:ser>
          <c:idx val="2"/>
          <c:order val="2"/>
          <c:tx>
            <c:v>k=1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(CS)'!$C$16:$E$16</c:f>
              <c:numCache>
                <c:formatCode>General</c:formatCode>
                <c:ptCount val="3"/>
                <c:pt idx="0">
                  <c:v>0.03284464</c:v>
                </c:pt>
                <c:pt idx="1">
                  <c:v>0.08377323</c:v>
                </c:pt>
                <c:pt idx="2">
                  <c:v>0.143225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70-427E-AF33-E3C3D1AE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488920"/>
        <c:axId val="2111491896"/>
      </c:barChart>
      <c:catAx>
        <c:axId val="211148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1491896"/>
        <c:crosses val="autoZero"/>
        <c:auto val="1"/>
        <c:lblAlgn val="ctr"/>
        <c:lblOffset val="100"/>
        <c:noMultiLvlLbl val="0"/>
      </c:catAx>
      <c:valAx>
        <c:axId val="211149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relevant Documents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8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MAP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(CS)'!$C$17:$E$17</c:f>
              <c:numCache>
                <c:formatCode>General</c:formatCode>
                <c:ptCount val="3"/>
                <c:pt idx="0">
                  <c:v>0.02761214</c:v>
                </c:pt>
                <c:pt idx="1">
                  <c:v>0.0662859</c:v>
                </c:pt>
                <c:pt idx="2">
                  <c:v>0.12762302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C6-476A-853F-72CDF9DE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18328"/>
        <c:axId val="2111521272"/>
      </c:barChart>
      <c:catAx>
        <c:axId val="211151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1521272"/>
        <c:crosses val="autoZero"/>
        <c:auto val="1"/>
        <c:lblAlgn val="ctr"/>
        <c:lblOffset val="100"/>
        <c:noMultiLvlLbl val="0"/>
      </c:catAx>
      <c:valAx>
        <c:axId val="211152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1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k=10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(CS)'!$C$39:$E$39</c:f>
              <c:numCache>
                <c:formatCode>General</c:formatCode>
                <c:ptCount val="3"/>
                <c:pt idx="0">
                  <c:v>38.3449901</c:v>
                </c:pt>
                <c:pt idx="1">
                  <c:v>83.86805849</c:v>
                </c:pt>
                <c:pt idx="2">
                  <c:v>80.64066203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C9-457A-8DB4-9C1FC787264E}"/>
            </c:ext>
          </c:extLst>
        </c:ser>
        <c:ser>
          <c:idx val="1"/>
          <c:order val="1"/>
          <c:tx>
            <c:v>k=5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(CS)'!$C$40:$E$40</c:f>
              <c:numCache>
                <c:formatCode>General</c:formatCode>
                <c:ptCount val="3"/>
                <c:pt idx="0">
                  <c:v>23.51574633</c:v>
                </c:pt>
                <c:pt idx="1">
                  <c:v>59.50470042</c:v>
                </c:pt>
                <c:pt idx="2">
                  <c:v>57.9962722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BC9-457A-8DB4-9C1FC787264E}"/>
            </c:ext>
          </c:extLst>
        </c:ser>
        <c:ser>
          <c:idx val="2"/>
          <c:order val="2"/>
          <c:tx>
            <c:v>k=1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(CS)'!$C$41:$E$41</c:f>
              <c:numCache>
                <c:formatCode>General</c:formatCode>
                <c:ptCount val="3"/>
                <c:pt idx="0">
                  <c:v>6.38693266</c:v>
                </c:pt>
                <c:pt idx="1">
                  <c:v>19.61297989</c:v>
                </c:pt>
                <c:pt idx="2">
                  <c:v>19.07686284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BC9-457A-8DB4-9C1FC787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58104"/>
        <c:axId val="2111561080"/>
      </c:barChart>
      <c:catAx>
        <c:axId val="211155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1561080"/>
        <c:crosses val="autoZero"/>
        <c:auto val="1"/>
        <c:lblAlgn val="ctr"/>
        <c:lblOffset val="100"/>
        <c:noMultiLvlLbl val="0"/>
      </c:catAx>
      <c:valAx>
        <c:axId val="211156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Clicks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5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1791645879"/>
          <c:y val="0.152417012258618"/>
          <c:w val="0.779724682852143"/>
          <c:h val="0.705524416171565"/>
        </c:manualLayout>
      </c:layout>
      <c:lineChart>
        <c:grouping val="standard"/>
        <c:varyColors val="0"/>
        <c:ser>
          <c:idx val="2"/>
          <c:order val="1"/>
          <c:tx>
            <c:v>Inlinks</c:v>
          </c:tx>
          <c:spPr>
            <a:ln w="12700" cmpd="sng">
              <a:noFill/>
              <a:prstDash val="sysDash"/>
            </a:ln>
          </c:spPr>
          <c:marker>
            <c:symbol val="dot"/>
            <c:size val="5"/>
          </c:marker>
          <c:cat>
            <c:numRef>
              <c:f>'[1]Single Plot (MS)'!$F$10:$F$52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'[1]Single Plot (MS)'!$I$10:$I$50</c:f>
              <c:numCache>
                <c:formatCode>General</c:formatCode>
                <c:ptCount val="41"/>
                <c:pt idx="0">
                  <c:v>557090.0</c:v>
                </c:pt>
                <c:pt idx="1">
                  <c:v>646967.0</c:v>
                </c:pt>
                <c:pt idx="2">
                  <c:v>520201.0</c:v>
                </c:pt>
                <c:pt idx="3">
                  <c:v>397725.0</c:v>
                </c:pt>
                <c:pt idx="4">
                  <c:v>310939.0</c:v>
                </c:pt>
                <c:pt idx="5">
                  <c:v>249401.0</c:v>
                </c:pt>
                <c:pt idx="6">
                  <c:v>202756.0</c:v>
                </c:pt>
                <c:pt idx="7">
                  <c:v>167617.0</c:v>
                </c:pt>
                <c:pt idx="8">
                  <c:v>140297.0</c:v>
                </c:pt>
                <c:pt idx="9">
                  <c:v>119592.0</c:v>
                </c:pt>
                <c:pt idx="10">
                  <c:v>101359.0</c:v>
                </c:pt>
                <c:pt idx="11">
                  <c:v>87494.0</c:v>
                </c:pt>
                <c:pt idx="12">
                  <c:v>76535.0</c:v>
                </c:pt>
                <c:pt idx="13">
                  <c:v>67773.0</c:v>
                </c:pt>
                <c:pt idx="14">
                  <c:v>59425.0</c:v>
                </c:pt>
                <c:pt idx="15">
                  <c:v>53053.0</c:v>
                </c:pt>
                <c:pt idx="16">
                  <c:v>47577.0</c:v>
                </c:pt>
                <c:pt idx="17">
                  <c:v>42744.0</c:v>
                </c:pt>
                <c:pt idx="18">
                  <c:v>38535.0</c:v>
                </c:pt>
                <c:pt idx="19">
                  <c:v>34959.0</c:v>
                </c:pt>
                <c:pt idx="20">
                  <c:v>31906.0</c:v>
                </c:pt>
                <c:pt idx="21">
                  <c:v>29309.0</c:v>
                </c:pt>
                <c:pt idx="22">
                  <c:v>26903.0</c:v>
                </c:pt>
                <c:pt idx="23">
                  <c:v>24746.0</c:v>
                </c:pt>
                <c:pt idx="24">
                  <c:v>22708.0</c:v>
                </c:pt>
                <c:pt idx="25">
                  <c:v>21400.0</c:v>
                </c:pt>
                <c:pt idx="26">
                  <c:v>20168.0</c:v>
                </c:pt>
                <c:pt idx="27">
                  <c:v>18391.0</c:v>
                </c:pt>
                <c:pt idx="28">
                  <c:v>17018.0</c:v>
                </c:pt>
                <c:pt idx="29">
                  <c:v>16070.0</c:v>
                </c:pt>
                <c:pt idx="30">
                  <c:v>15250.0</c:v>
                </c:pt>
                <c:pt idx="31">
                  <c:v>14248.0</c:v>
                </c:pt>
                <c:pt idx="32">
                  <c:v>13400.0</c:v>
                </c:pt>
                <c:pt idx="33">
                  <c:v>12677.0</c:v>
                </c:pt>
                <c:pt idx="34">
                  <c:v>11905.0</c:v>
                </c:pt>
                <c:pt idx="35">
                  <c:v>11118.0</c:v>
                </c:pt>
                <c:pt idx="36">
                  <c:v>10439.0</c:v>
                </c:pt>
                <c:pt idx="37">
                  <c:v>10312.0</c:v>
                </c:pt>
                <c:pt idx="38">
                  <c:v>9490.0</c:v>
                </c:pt>
                <c:pt idx="39">
                  <c:v>8978.0</c:v>
                </c:pt>
                <c:pt idx="40">
                  <c:v>8831.0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F5-4928-9D3D-5854E41BD689}"/>
            </c:ext>
          </c:extLst>
        </c:ser>
        <c:ser>
          <c:idx val="1"/>
          <c:order val="2"/>
          <c:tx>
            <c:v>Outlinks</c:v>
          </c:tx>
          <c:spPr>
            <a:ln>
              <a:noFill/>
            </a:ln>
          </c:spPr>
          <c:marker>
            <c:symbol val="x"/>
            <c:size val="5"/>
          </c:marker>
          <c:cat>
            <c:numRef>
              <c:f>'[1]Single Plot (MS)'!$F$10:$F$52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'[1]Single Plot (MS)'!$G$10:$G$50</c:f>
              <c:numCache>
                <c:formatCode>General</c:formatCode>
                <c:ptCount val="41"/>
                <c:pt idx="0">
                  <c:v>6431.0</c:v>
                </c:pt>
                <c:pt idx="1">
                  <c:v>23165.0</c:v>
                </c:pt>
                <c:pt idx="2">
                  <c:v>121179.0</c:v>
                </c:pt>
                <c:pt idx="3">
                  <c:v>135137.0</c:v>
                </c:pt>
                <c:pt idx="4">
                  <c:v>153249.0</c:v>
                </c:pt>
                <c:pt idx="5">
                  <c:v>153811.0</c:v>
                </c:pt>
                <c:pt idx="6">
                  <c:v>154494.0</c:v>
                </c:pt>
                <c:pt idx="7">
                  <c:v>151085.0</c:v>
                </c:pt>
                <c:pt idx="8">
                  <c:v>158787.0</c:v>
                </c:pt>
                <c:pt idx="9">
                  <c:v>171419.0</c:v>
                </c:pt>
                <c:pt idx="10">
                  <c:v>163632.0</c:v>
                </c:pt>
                <c:pt idx="11">
                  <c:v>153857.0</c:v>
                </c:pt>
                <c:pt idx="12">
                  <c:v>144828.0</c:v>
                </c:pt>
                <c:pt idx="13">
                  <c:v>137909.0</c:v>
                </c:pt>
                <c:pt idx="14">
                  <c:v>140290.0</c:v>
                </c:pt>
                <c:pt idx="15">
                  <c:v>130462.0</c:v>
                </c:pt>
                <c:pt idx="16">
                  <c:v>123103.0</c:v>
                </c:pt>
                <c:pt idx="17">
                  <c:v>160150.0</c:v>
                </c:pt>
                <c:pt idx="18">
                  <c:v>97322.0</c:v>
                </c:pt>
                <c:pt idx="19">
                  <c:v>89417.0</c:v>
                </c:pt>
                <c:pt idx="20">
                  <c:v>83774.0</c:v>
                </c:pt>
                <c:pt idx="21">
                  <c:v>79100.0</c:v>
                </c:pt>
                <c:pt idx="22">
                  <c:v>74184.0</c:v>
                </c:pt>
                <c:pt idx="23">
                  <c:v>69992.0</c:v>
                </c:pt>
                <c:pt idx="24">
                  <c:v>66640.0</c:v>
                </c:pt>
                <c:pt idx="25">
                  <c:v>62571.0</c:v>
                </c:pt>
                <c:pt idx="26">
                  <c:v>59289.0</c:v>
                </c:pt>
                <c:pt idx="27">
                  <c:v>56335.0</c:v>
                </c:pt>
                <c:pt idx="28">
                  <c:v>53678.0</c:v>
                </c:pt>
                <c:pt idx="29">
                  <c:v>50968.0</c:v>
                </c:pt>
                <c:pt idx="30">
                  <c:v>48033.0</c:v>
                </c:pt>
                <c:pt idx="31">
                  <c:v>46193.0</c:v>
                </c:pt>
                <c:pt idx="32">
                  <c:v>43254.0</c:v>
                </c:pt>
                <c:pt idx="33">
                  <c:v>41123.0</c:v>
                </c:pt>
                <c:pt idx="34">
                  <c:v>39144.0</c:v>
                </c:pt>
                <c:pt idx="35">
                  <c:v>36938.0</c:v>
                </c:pt>
                <c:pt idx="36">
                  <c:v>35305.0</c:v>
                </c:pt>
                <c:pt idx="37">
                  <c:v>33564.0</c:v>
                </c:pt>
                <c:pt idx="38">
                  <c:v>31943.0</c:v>
                </c:pt>
                <c:pt idx="39">
                  <c:v>30330.0</c:v>
                </c:pt>
                <c:pt idx="40">
                  <c:v>29337.0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F5-4928-9D3D-5854E41B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58600"/>
        <c:axId val="2109464136"/>
      </c:lineChart>
      <c:scatterChart>
        <c:scatterStyle val="lineMarker"/>
        <c:varyColors val="0"/>
        <c:ser>
          <c:idx val="0"/>
          <c:order val="0"/>
          <c:tx>
            <c:v>Words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'[1]Single Plot (MS)'!$D$10:$D$50</c:f>
              <c:numCache>
                <c:formatCode>General</c:formatCode>
                <c:ptCount val="4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400.0</c:v>
                </c:pt>
                <c:pt idx="21">
                  <c:v>420.0</c:v>
                </c:pt>
                <c:pt idx="22">
                  <c:v>440.0</c:v>
                </c:pt>
                <c:pt idx="23">
                  <c:v>460.0</c:v>
                </c:pt>
                <c:pt idx="24">
                  <c:v>480.0</c:v>
                </c:pt>
                <c:pt idx="25">
                  <c:v>500.0</c:v>
                </c:pt>
                <c:pt idx="26">
                  <c:v>520.0</c:v>
                </c:pt>
                <c:pt idx="27">
                  <c:v>540.0</c:v>
                </c:pt>
                <c:pt idx="28">
                  <c:v>560.0</c:v>
                </c:pt>
                <c:pt idx="29">
                  <c:v>580.0</c:v>
                </c:pt>
                <c:pt idx="30">
                  <c:v>600.0</c:v>
                </c:pt>
                <c:pt idx="31">
                  <c:v>620.0</c:v>
                </c:pt>
                <c:pt idx="32">
                  <c:v>640.0</c:v>
                </c:pt>
                <c:pt idx="33">
                  <c:v>660.0</c:v>
                </c:pt>
                <c:pt idx="34">
                  <c:v>680.0</c:v>
                </c:pt>
                <c:pt idx="35">
                  <c:v>700.0</c:v>
                </c:pt>
                <c:pt idx="36">
                  <c:v>720.0</c:v>
                </c:pt>
                <c:pt idx="37">
                  <c:v>740.0</c:v>
                </c:pt>
                <c:pt idx="38">
                  <c:v>760.0</c:v>
                </c:pt>
                <c:pt idx="39">
                  <c:v>780.0</c:v>
                </c:pt>
                <c:pt idx="40">
                  <c:v>800.0</c:v>
                </c:pt>
              </c:numCache>
            </c:numRef>
          </c:xVal>
          <c:yVal>
            <c:numRef>
              <c:f>'[1]Single Plot (MS)'!$E$10:$E$50</c:f>
              <c:numCache>
                <c:formatCode>General</c:formatCode>
                <c:ptCount val="41"/>
                <c:pt idx="0">
                  <c:v>7169.0</c:v>
                </c:pt>
                <c:pt idx="1">
                  <c:v>107215.0</c:v>
                </c:pt>
                <c:pt idx="2">
                  <c:v>121742.0</c:v>
                </c:pt>
                <c:pt idx="3">
                  <c:v>124425.0</c:v>
                </c:pt>
                <c:pt idx="4">
                  <c:v>138722.0</c:v>
                </c:pt>
                <c:pt idx="5">
                  <c:v>160800.0</c:v>
                </c:pt>
                <c:pt idx="6">
                  <c:v>159972.0</c:v>
                </c:pt>
                <c:pt idx="7">
                  <c:v>170116.0</c:v>
                </c:pt>
                <c:pt idx="8">
                  <c:v>178816.0</c:v>
                </c:pt>
                <c:pt idx="9">
                  <c:v>160149.0</c:v>
                </c:pt>
                <c:pt idx="10">
                  <c:v>146821.0</c:v>
                </c:pt>
                <c:pt idx="11">
                  <c:v>134488.0</c:v>
                </c:pt>
                <c:pt idx="12">
                  <c:v>125368.0</c:v>
                </c:pt>
                <c:pt idx="13">
                  <c:v>121645.0</c:v>
                </c:pt>
                <c:pt idx="14">
                  <c:v>115682.0</c:v>
                </c:pt>
                <c:pt idx="15">
                  <c:v>110445.0</c:v>
                </c:pt>
                <c:pt idx="16">
                  <c:v>109512.0</c:v>
                </c:pt>
                <c:pt idx="17">
                  <c:v>103342.0</c:v>
                </c:pt>
                <c:pt idx="18">
                  <c:v>91759.0</c:v>
                </c:pt>
                <c:pt idx="19">
                  <c:v>85418.0</c:v>
                </c:pt>
                <c:pt idx="20">
                  <c:v>80497.0</c:v>
                </c:pt>
                <c:pt idx="21">
                  <c:v>75529.0</c:v>
                </c:pt>
                <c:pt idx="22">
                  <c:v>72383.0</c:v>
                </c:pt>
                <c:pt idx="23">
                  <c:v>67494.0</c:v>
                </c:pt>
                <c:pt idx="24">
                  <c:v>65163.0</c:v>
                </c:pt>
                <c:pt idx="25">
                  <c:v>62147.0</c:v>
                </c:pt>
                <c:pt idx="26">
                  <c:v>57792.0</c:v>
                </c:pt>
                <c:pt idx="27">
                  <c:v>54546.0</c:v>
                </c:pt>
                <c:pt idx="28">
                  <c:v>52221.0</c:v>
                </c:pt>
                <c:pt idx="29">
                  <c:v>49850.0</c:v>
                </c:pt>
                <c:pt idx="30">
                  <c:v>47502.0</c:v>
                </c:pt>
                <c:pt idx="31">
                  <c:v>46667.0</c:v>
                </c:pt>
                <c:pt idx="32">
                  <c:v>44545.0</c:v>
                </c:pt>
                <c:pt idx="33">
                  <c:v>42260.0</c:v>
                </c:pt>
                <c:pt idx="34">
                  <c:v>40292.0</c:v>
                </c:pt>
                <c:pt idx="35">
                  <c:v>37898.0</c:v>
                </c:pt>
                <c:pt idx="36">
                  <c:v>35592.0</c:v>
                </c:pt>
                <c:pt idx="37">
                  <c:v>34251.0</c:v>
                </c:pt>
                <c:pt idx="38">
                  <c:v>32503.0</c:v>
                </c:pt>
                <c:pt idx="39">
                  <c:v>30914.0</c:v>
                </c:pt>
                <c:pt idx="40">
                  <c:v>30065.0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F5-4928-9D3D-5854E41B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83608"/>
        <c:axId val="2109478680"/>
      </c:scatterChart>
      <c:catAx>
        <c:axId val="210945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links per 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464136"/>
        <c:crosses val="autoZero"/>
        <c:auto val="1"/>
        <c:lblAlgn val="ctr"/>
        <c:lblOffset val="1"/>
        <c:tickLblSkip val="5"/>
        <c:tickMarkSkip val="100"/>
        <c:noMultiLvlLbl val="0"/>
      </c:catAx>
      <c:valAx>
        <c:axId val="210946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Article count (thousands)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09458600"/>
        <c:crosses val="autoZero"/>
        <c:crossBetween val="between"/>
        <c:dispUnits>
          <c:builtInUnit val="thousands"/>
        </c:dispUnits>
      </c:valAx>
      <c:valAx>
        <c:axId val="2109478680"/>
        <c:scaling>
          <c:orientation val="minMax"/>
          <c:max val="700000.0"/>
        </c:scaling>
        <c:delete val="1"/>
        <c:axPos val="r"/>
        <c:numFmt formatCode="_(* #,##0_);_(* \(#,##0\);_(* &quot;-&quot;_);_(@_)" sourceLinked="0"/>
        <c:majorTickMark val="out"/>
        <c:minorTickMark val="none"/>
        <c:tickLblPos val="nextTo"/>
        <c:crossAx val="2109483608"/>
        <c:crosses val="max"/>
        <c:crossBetween val="midCat"/>
        <c:dispUnits>
          <c:builtInUnit val="thousands"/>
          <c:dispUnitsLbl>
            <c:layout/>
          </c:dispUnitsLbl>
        </c:dispUnits>
      </c:valAx>
      <c:valAx>
        <c:axId val="2109483608"/>
        <c:scaling>
          <c:orientation val="minMax"/>
          <c:max val="800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478680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340394707051395"/>
          <c:y val="0.152938380268192"/>
          <c:w val="0.541113934240648"/>
          <c:h val="0.0762771316195018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>
          <a:latin typeface="Times New Roman"/>
          <a:cs typeface="Times New Roman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k=10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(CS)'!$C$43:$E$43</c:f>
              <c:numCache>
                <c:formatCode>General</c:formatCode>
                <c:ptCount val="3"/>
                <c:pt idx="0">
                  <c:v>0.15665371</c:v>
                </c:pt>
                <c:pt idx="1">
                  <c:v>0.35302671</c:v>
                </c:pt>
                <c:pt idx="2">
                  <c:v>0.39846059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90-4ED0-B4FA-04714A5FF985}"/>
            </c:ext>
          </c:extLst>
        </c:ser>
        <c:ser>
          <c:idx val="1"/>
          <c:order val="1"/>
          <c:tx>
            <c:v>k=5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(CS)'!$C$44:$E$44</c:f>
              <c:numCache>
                <c:formatCode>General</c:formatCode>
                <c:ptCount val="3"/>
                <c:pt idx="0">
                  <c:v>0.0971745</c:v>
                </c:pt>
                <c:pt idx="1">
                  <c:v>0.26372371</c:v>
                </c:pt>
                <c:pt idx="2">
                  <c:v>0.31683429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90-4ED0-B4FA-04714A5FF985}"/>
            </c:ext>
          </c:extLst>
        </c:ser>
        <c:ser>
          <c:idx val="2"/>
          <c:order val="2"/>
          <c:tx>
            <c:v>k=1</c:v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(CS)'!$C$45:$E$45</c:f>
              <c:numCache>
                <c:formatCode>General</c:formatCode>
                <c:ptCount val="3"/>
                <c:pt idx="0">
                  <c:v>0.02756004</c:v>
                </c:pt>
                <c:pt idx="1">
                  <c:v>0.09563268</c:v>
                </c:pt>
                <c:pt idx="2">
                  <c:v>0.12886589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90-4ED0-B4FA-04714A5F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53704"/>
        <c:axId val="2110256680"/>
      </c:barChart>
      <c:catAx>
        <c:axId val="21102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256680"/>
        <c:crosses val="autoZero"/>
        <c:auto val="1"/>
        <c:lblAlgn val="ctr"/>
        <c:lblOffset val="100"/>
        <c:noMultiLvlLbl val="0"/>
      </c:catAx>
      <c:valAx>
        <c:axId val="211025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Click-Through-Rate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5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'Overall (CS)'!$B$17</c:f>
              <c:strCache>
                <c:ptCount val="1"/>
                <c:pt idx="0">
                  <c:v>MAP</c:v>
                </c:pt>
              </c:strCache>
            </c:strRef>
          </c:tx>
          <c:spPr>
            <a:pattFill prst="ltDnDiag">
              <a:fgClr>
                <a:schemeClr val="dk1">
                  <a:tint val="92000"/>
                </a:schemeClr>
              </a:fgClr>
              <a:bgClr>
                <a:prstClr val="white"/>
              </a:bgClr>
            </a:pattFill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(CS)'!$G$17:$I$17</c:f>
              <c:numCache>
                <c:formatCode>0.00</c:formatCode>
                <c:ptCount val="3"/>
                <c:pt idx="0">
                  <c:v>0.03</c:v>
                </c:pt>
                <c:pt idx="1">
                  <c:v>0.07</c:v>
                </c:pt>
                <c:pt idx="2">
                  <c:v>0.13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34-42FE-912C-87708E64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09832"/>
        <c:axId val="2110313176"/>
      </c:barChart>
      <c:barChart>
        <c:barDir val="col"/>
        <c:grouping val="clustered"/>
        <c:varyColors val="0"/>
        <c:ser>
          <c:idx val="0"/>
          <c:order val="0"/>
          <c:tx>
            <c:strRef>
              <c:f>'Overall (CS)'!$B$14</c:f>
              <c:strCache>
                <c:ptCount val="1"/>
                <c:pt idx="0">
                  <c:v>k=10</c:v>
                </c:pt>
              </c:strCache>
            </c:strRef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(CS)'!$G$14:$I$14</c:f>
              <c:numCache>
                <c:formatCode>0.00</c:formatCode>
                <c:ptCount val="3"/>
                <c:pt idx="0">
                  <c:v>0.2</c:v>
                </c:pt>
                <c:pt idx="1">
                  <c:v>0.39</c:v>
                </c:pt>
                <c:pt idx="2">
                  <c:v>0.59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34-42FE-912C-87708E6414D2}"/>
            </c:ext>
          </c:extLst>
        </c:ser>
        <c:ser>
          <c:idx val="1"/>
          <c:order val="1"/>
          <c:tx>
            <c:strRef>
              <c:f>'Overall (CS)'!$B$15</c:f>
              <c:strCache>
                <c:ptCount val="1"/>
                <c:pt idx="0">
                  <c:v>k=5</c:v>
                </c:pt>
              </c:strCache>
            </c:strRef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(CS)'!$G$15:$I$15</c:f>
              <c:numCache>
                <c:formatCode>0.00</c:formatCode>
                <c:ptCount val="3"/>
                <c:pt idx="0">
                  <c:v>0.12</c:v>
                </c:pt>
                <c:pt idx="1">
                  <c:v>0.27</c:v>
                </c:pt>
                <c:pt idx="2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E34-42FE-912C-87708E6414D2}"/>
            </c:ext>
          </c:extLst>
        </c:ser>
        <c:ser>
          <c:idx val="2"/>
          <c:order val="2"/>
          <c:tx>
            <c:strRef>
              <c:f>'Overall (CS)'!$B$16</c:f>
              <c:strCache>
                <c:ptCount val="1"/>
                <c:pt idx="0">
                  <c:v>k=1</c:v>
                </c:pt>
              </c:strCache>
            </c:strRef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(CS)'!$G$16:$I$16</c:f>
              <c:numCache>
                <c:formatCode>0.00</c:formatCode>
                <c:ptCount val="3"/>
                <c:pt idx="0">
                  <c:v>0.03</c:v>
                </c:pt>
                <c:pt idx="1">
                  <c:v>0.08</c:v>
                </c:pt>
                <c:pt idx="2">
                  <c:v>0.14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E34-42FE-912C-87708E64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24136"/>
        <c:axId val="2110318600"/>
      </c:barChart>
      <c:catAx>
        <c:axId val="211030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313176"/>
        <c:crosses val="autoZero"/>
        <c:auto val="1"/>
        <c:lblAlgn val="ctr"/>
        <c:lblOffset val="100"/>
        <c:noMultiLvlLbl val="0"/>
      </c:catAx>
      <c:valAx>
        <c:axId val="211031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headEnd type="none"/>
            <a:tailEnd type="none"/>
          </a:ln>
        </c:spPr>
        <c:crossAx val="2110309832"/>
        <c:crosses val="autoZero"/>
        <c:crossBetween val="between"/>
      </c:valAx>
      <c:valAx>
        <c:axId val="2110318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de-DE"/>
                  <a:t>Avg. relevant Documents in top-k results</a:t>
                </a:r>
              </a:p>
              <a:p>
                <a:pPr algn="ctr" rtl="0">
                  <a:defRPr/>
                </a:pPr>
                <a:endParaRPr lang="de-DE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0324136"/>
        <c:crosses val="max"/>
        <c:crossBetween val="between"/>
      </c:valAx>
      <c:catAx>
        <c:axId val="2110324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3186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0"/>
        <c:showKeys val="1"/>
      </c:dTable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133730442786"/>
          <c:y val="0.0610902255639098"/>
          <c:w val="0.55412970395746"/>
          <c:h val="0.460818261204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'Overall (CS)'!$B$39</c:f>
              <c:strCache>
                <c:ptCount val="1"/>
                <c:pt idx="0">
                  <c:v>Clicks (k=10)</c:v>
                </c:pt>
              </c:strCache>
            </c:strRef>
          </c:tx>
          <c:spPr>
            <a:pattFill prst="ltDnDiag">
              <a:fgClr>
                <a:schemeClr val="dk1">
                  <a:tint val="88000"/>
                  <a:shade val="76000"/>
                </a:schemeClr>
              </a:fgClr>
              <a:bgClr>
                <a:prstClr val="white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(CS)'!$G$39:$I$39</c:f>
              <c:numCache>
                <c:formatCode>0.00</c:formatCode>
                <c:ptCount val="3"/>
                <c:pt idx="0">
                  <c:v>38.34</c:v>
                </c:pt>
                <c:pt idx="1">
                  <c:v>83.87</c:v>
                </c:pt>
                <c:pt idx="2">
                  <c:v>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77-4559-AD4B-BF6873FAFA39}"/>
            </c:ext>
          </c:extLst>
        </c:ser>
        <c:ser>
          <c:idx val="1"/>
          <c:order val="1"/>
          <c:tx>
            <c:strRef>
              <c:f>'Overall (CS)'!$B$40</c:f>
              <c:strCache>
                <c:ptCount val="1"/>
                <c:pt idx="0">
                  <c:v>Clicks (k=5)</c:v>
                </c:pt>
              </c:strCache>
            </c:strRef>
          </c:tx>
          <c:spPr>
            <a:pattFill prst="ltDnDiag">
              <a:fgClr>
                <a:schemeClr val="dk1">
                  <a:tint val="55000"/>
                  <a:shade val="76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(CS)'!$G$40:$I$40</c:f>
              <c:numCache>
                <c:formatCode>0.00</c:formatCode>
                <c:ptCount val="3"/>
                <c:pt idx="0">
                  <c:v>23.52</c:v>
                </c:pt>
                <c:pt idx="1">
                  <c:v>59.5</c:v>
                </c:pt>
                <c:pt idx="2">
                  <c:v>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77-4559-AD4B-BF6873FAFA39}"/>
            </c:ext>
          </c:extLst>
        </c:ser>
        <c:ser>
          <c:idx val="2"/>
          <c:order val="2"/>
          <c:tx>
            <c:strRef>
              <c:f>'Overall (CS)'!$B$41</c:f>
              <c:strCache>
                <c:ptCount val="1"/>
                <c:pt idx="0">
                  <c:v>Clicks (k=1)</c:v>
                </c:pt>
              </c:strCache>
            </c:strRef>
          </c:tx>
          <c:spPr>
            <a:pattFill prst="ltDnDiag">
              <a:fgClr>
                <a:schemeClr val="dk1">
                  <a:tint val="78000"/>
                  <a:shade val="76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(CS)'!$G$41:$I$41</c:f>
              <c:numCache>
                <c:formatCode>0.00</c:formatCode>
                <c:ptCount val="3"/>
                <c:pt idx="0">
                  <c:v>6.39</c:v>
                </c:pt>
                <c:pt idx="1">
                  <c:v>19.61</c:v>
                </c:pt>
                <c:pt idx="2">
                  <c:v>19.08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77-4559-AD4B-BF6873FA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0"/>
        <c:axId val="2110379672"/>
        <c:axId val="2110382600"/>
      </c:barChart>
      <c:barChart>
        <c:barDir val="col"/>
        <c:grouping val="clustered"/>
        <c:varyColors val="0"/>
        <c:ser>
          <c:idx val="3"/>
          <c:order val="3"/>
          <c:tx>
            <c:strRef>
              <c:f>'Overall (CS)'!$B$43</c:f>
              <c:strCache>
                <c:ptCount val="1"/>
                <c:pt idx="0">
                  <c:v>CTR (k=10)</c:v>
                </c:pt>
              </c:strCache>
            </c:strRef>
          </c:tx>
          <c:spPr>
            <a:solidFill>
              <a:schemeClr val="dk1">
                <a:tint val="92000"/>
                <a:shade val="76000"/>
                <a:alpha val="75000"/>
              </a:schemeClr>
            </a:solidFill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(CS)'!$G$43:$I$43</c:f>
              <c:numCache>
                <c:formatCode>0.00</c:formatCode>
                <c:ptCount val="3"/>
                <c:pt idx="0">
                  <c:v>0.16</c:v>
                </c:pt>
                <c:pt idx="1">
                  <c:v>0.35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777-4559-AD4B-BF6873FAFA39}"/>
            </c:ext>
          </c:extLst>
        </c:ser>
        <c:ser>
          <c:idx val="4"/>
          <c:order val="4"/>
          <c:tx>
            <c:strRef>
              <c:f>'Overall (CS)'!$B$44</c:f>
              <c:strCache>
                <c:ptCount val="1"/>
                <c:pt idx="0">
                  <c:v>CTR k=5</c:v>
                </c:pt>
              </c:strCache>
            </c:strRef>
          </c:tx>
          <c:spPr>
            <a:solidFill>
              <a:schemeClr val="dk1">
                <a:tint val="70000"/>
                <a:shade val="76000"/>
                <a:alpha val="75000"/>
              </a:schemeClr>
            </a:solidFill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(CS)'!$G$44:$I$44</c:f>
              <c:numCache>
                <c:formatCode>0.00</c:formatCode>
                <c:ptCount val="3"/>
                <c:pt idx="0">
                  <c:v>0.1</c:v>
                </c:pt>
                <c:pt idx="1">
                  <c:v>0.26</c:v>
                </c:pt>
                <c:pt idx="2">
                  <c:v>0.32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777-4559-AD4B-BF6873FAFA39}"/>
            </c:ext>
          </c:extLst>
        </c:ser>
        <c:ser>
          <c:idx val="5"/>
          <c:order val="5"/>
          <c:tx>
            <c:strRef>
              <c:f>'Overall (CS)'!$B$45</c:f>
              <c:strCache>
                <c:ptCount val="1"/>
                <c:pt idx="0">
                  <c:v>CTR k=1</c:v>
                </c:pt>
              </c:strCache>
            </c:strRef>
          </c:tx>
          <c:spPr>
            <a:solidFill>
              <a:schemeClr val="dk1">
                <a:tint val="30000"/>
                <a:shade val="76000"/>
                <a:alpha val="75000"/>
              </a:schemeClr>
            </a:solidFill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(CS)'!$G$45:$I$45</c:f>
              <c:numCache>
                <c:formatCode>0.00</c:formatCode>
                <c:ptCount val="3"/>
                <c:pt idx="0">
                  <c:v>0.03</c:v>
                </c:pt>
                <c:pt idx="1">
                  <c:v>0.1</c:v>
                </c:pt>
                <c:pt idx="2">
                  <c:v>0.13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777-4559-AD4B-BF6873FA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93464"/>
        <c:axId val="2110388024"/>
      </c:barChart>
      <c:catAx>
        <c:axId val="211037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382600"/>
        <c:crosses val="autoZero"/>
        <c:auto val="1"/>
        <c:lblAlgn val="ctr"/>
        <c:lblOffset val="100"/>
        <c:noMultiLvlLbl val="0"/>
      </c:catAx>
      <c:valAx>
        <c:axId val="211038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Clicks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0379672"/>
        <c:crosses val="autoZero"/>
        <c:crossBetween val="between"/>
      </c:valAx>
      <c:valAx>
        <c:axId val="2110388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CTR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0393464"/>
        <c:crosses val="max"/>
        <c:crossBetween val="between"/>
      </c:valAx>
      <c:catAx>
        <c:axId val="2110393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3880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0"/>
        <c:showKeys val="1"/>
      </c:dTable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4133730442786"/>
          <c:y val="0.0610902255639098"/>
          <c:w val="0.55412970395746"/>
          <c:h val="0.595911552316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'Overall (CS)'!$B$39</c:f>
              <c:strCache>
                <c:ptCount val="1"/>
                <c:pt idx="0">
                  <c:v>Clicks (k=10)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3175" cmpd="sng">
              <a:noFill/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(CS)'!$G$39:$I$39</c:f>
              <c:numCache>
                <c:formatCode>0.00</c:formatCode>
                <c:ptCount val="3"/>
                <c:pt idx="0">
                  <c:v>38.34</c:v>
                </c:pt>
                <c:pt idx="1">
                  <c:v>83.87</c:v>
                </c:pt>
                <c:pt idx="2">
                  <c:v>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EA-47B2-AF99-A490745FCD16}"/>
            </c:ext>
          </c:extLst>
        </c:ser>
        <c:ser>
          <c:idx val="1"/>
          <c:order val="1"/>
          <c:tx>
            <c:strRef>
              <c:f>'Overall (CS)'!$B$40</c:f>
              <c:strCache>
                <c:ptCount val="1"/>
                <c:pt idx="0">
                  <c:v>Clicks (k=5)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(CS)'!$G$40:$I$40</c:f>
              <c:numCache>
                <c:formatCode>0.00</c:formatCode>
                <c:ptCount val="3"/>
                <c:pt idx="0">
                  <c:v>23.52</c:v>
                </c:pt>
                <c:pt idx="1">
                  <c:v>59.5</c:v>
                </c:pt>
                <c:pt idx="2">
                  <c:v>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EA-47B2-AF99-A490745FCD16}"/>
            </c:ext>
          </c:extLst>
        </c:ser>
        <c:ser>
          <c:idx val="2"/>
          <c:order val="2"/>
          <c:tx>
            <c:strRef>
              <c:f>'Overall (CS)'!$B$41</c:f>
              <c:strCache>
                <c:ptCount val="1"/>
                <c:pt idx="0">
                  <c:v>Clicks (k=1)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(CS)'!$G$41:$I$41</c:f>
              <c:numCache>
                <c:formatCode>0.00</c:formatCode>
                <c:ptCount val="3"/>
                <c:pt idx="0">
                  <c:v>6.39</c:v>
                </c:pt>
                <c:pt idx="1">
                  <c:v>19.61</c:v>
                </c:pt>
                <c:pt idx="2">
                  <c:v>19.08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EA-47B2-AF99-A490745F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0434936"/>
        <c:axId val="2110437976"/>
      </c:barChart>
      <c:lineChart>
        <c:grouping val="standard"/>
        <c:varyColors val="0"/>
        <c:ser>
          <c:idx val="3"/>
          <c:order val="3"/>
          <c:tx>
            <c:strRef>
              <c:f>'Overall (CS)'!$B$43</c:f>
              <c:strCache>
                <c:ptCount val="1"/>
                <c:pt idx="0">
                  <c:v>CTR (k=10)</c:v>
                </c:pt>
              </c:strCache>
            </c:strRef>
          </c:tx>
          <c:spPr>
            <a:ln w="6350" cmpd="sng">
              <a:noFill/>
              <a:prstDash val="solid"/>
            </a:ln>
          </c:spPr>
          <c:marker>
            <c:symbol val="diamond"/>
            <c:size val="6"/>
            <c:spPr>
              <a:ln>
                <a:noFill/>
              </a:ln>
            </c:spPr>
          </c:marker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(CS)'!$G$43:$I$43</c:f>
              <c:numCache>
                <c:formatCode>0.00</c:formatCode>
                <c:ptCount val="3"/>
                <c:pt idx="0">
                  <c:v>0.16</c:v>
                </c:pt>
                <c:pt idx="1">
                  <c:v>0.35</c:v>
                </c:pt>
                <c:pt idx="2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EA-47B2-AF99-A490745F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48984"/>
        <c:axId val="2110443320"/>
      </c:lineChart>
      <c:catAx>
        <c:axId val="211043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437976"/>
        <c:crosses val="autoZero"/>
        <c:auto val="1"/>
        <c:lblAlgn val="ctr"/>
        <c:lblOffset val="100"/>
        <c:noMultiLvlLbl val="0"/>
      </c:catAx>
      <c:valAx>
        <c:axId val="211043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 Clicks</a:t>
                </a:r>
              </a:p>
            </c:rich>
          </c:tx>
          <c:layout>
            <c:manualLayout>
              <c:xMode val="edge"/>
              <c:yMode val="edge"/>
              <c:x val="0.178137651821862"/>
              <c:y val="0.21243494563179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0434936"/>
        <c:crosses val="autoZero"/>
        <c:crossBetween val="between"/>
      </c:valAx>
      <c:valAx>
        <c:axId val="2110443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Avg.</a:t>
                </a:r>
                <a:r>
                  <a:rPr lang="de-DE" baseline="0"/>
                  <a:t> CTR</a:t>
                </a:r>
                <a:endParaRPr lang="de-DE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0448984"/>
        <c:crosses val="max"/>
        <c:crossBetween val="between"/>
      </c:valAx>
      <c:catAx>
        <c:axId val="2110448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4433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0"/>
        <c:showKeys val="1"/>
      </c:dTable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25422907874"/>
          <c:y val="0.0661465223596079"/>
          <c:w val="0.627538476881535"/>
          <c:h val="0.559677704976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'Overall (CS)'!$B$14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(CS)'!$G$14:$I$14</c:f>
              <c:numCache>
                <c:formatCode>0.00</c:formatCode>
                <c:ptCount val="3"/>
                <c:pt idx="0">
                  <c:v>0.2</c:v>
                </c:pt>
                <c:pt idx="1">
                  <c:v>0.39</c:v>
                </c:pt>
                <c:pt idx="2">
                  <c:v>0.59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8A-47D7-ADC2-E8192E2FC7BD}"/>
            </c:ext>
          </c:extLst>
        </c:ser>
        <c:ser>
          <c:idx val="1"/>
          <c:order val="1"/>
          <c:tx>
            <c:strRef>
              <c:f>'Overall (CS)'!$B$15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(CS)'!$G$15:$I$15</c:f>
              <c:numCache>
                <c:formatCode>0.00</c:formatCode>
                <c:ptCount val="3"/>
                <c:pt idx="0">
                  <c:v>0.12</c:v>
                </c:pt>
                <c:pt idx="1">
                  <c:v>0.27</c:v>
                </c:pt>
                <c:pt idx="2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8A-47D7-ADC2-E8192E2FC7BD}"/>
            </c:ext>
          </c:extLst>
        </c:ser>
        <c:ser>
          <c:idx val="2"/>
          <c:order val="2"/>
          <c:tx>
            <c:strRef>
              <c:f>'Overall (CS)'!$B$16</c:f>
              <c:strCache>
                <c:ptCount val="1"/>
                <c:pt idx="0">
                  <c:v>k=1</c:v>
                </c:pt>
              </c:strCache>
            </c:strRef>
          </c:tx>
          <c:invertIfNegative val="0"/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(CS)'!$G$16:$I$16</c:f>
              <c:numCache>
                <c:formatCode>0.00</c:formatCode>
                <c:ptCount val="3"/>
                <c:pt idx="0">
                  <c:v>0.03</c:v>
                </c:pt>
                <c:pt idx="1">
                  <c:v>0.08</c:v>
                </c:pt>
                <c:pt idx="2">
                  <c:v>0.14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8A-47D7-ADC2-E8192E2F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0505688"/>
        <c:axId val="2110500152"/>
      </c:barChart>
      <c:lineChart>
        <c:grouping val="standard"/>
        <c:varyColors val="0"/>
        <c:ser>
          <c:idx val="3"/>
          <c:order val="3"/>
          <c:tx>
            <c:strRef>
              <c:f>'Overall (CS)'!$B$17</c:f>
              <c:strCache>
                <c:ptCount val="1"/>
                <c:pt idx="0">
                  <c:v>MAP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cat>
            <c:strRef>
              <c:f>'Overall (CS)'!$C$4:$E$4</c:f>
              <c:strCache>
                <c:ptCount val="3"/>
                <c:pt idx="0">
                  <c:v>CoCit</c:v>
                </c:pt>
                <c:pt idx="1">
                  <c:v>CPA</c:v>
                </c:pt>
                <c:pt idx="2">
                  <c:v>MLT</c:v>
                </c:pt>
              </c:strCache>
            </c:strRef>
          </c:cat>
          <c:val>
            <c:numRef>
              <c:f>'Overall (CS)'!$G$17:$I$17</c:f>
              <c:numCache>
                <c:formatCode>0.00</c:formatCode>
                <c:ptCount val="3"/>
                <c:pt idx="0">
                  <c:v>0.03</c:v>
                </c:pt>
                <c:pt idx="1">
                  <c:v>0.07</c:v>
                </c:pt>
                <c:pt idx="2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78A-47D7-ADC2-E8192E2F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91384"/>
        <c:axId val="2110494728"/>
      </c:lineChart>
      <c:catAx>
        <c:axId val="21104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494728"/>
        <c:crosses val="autoZero"/>
        <c:auto val="1"/>
        <c:lblAlgn val="ctr"/>
        <c:lblOffset val="100"/>
        <c:noMultiLvlLbl val="0"/>
      </c:catAx>
      <c:valAx>
        <c:axId val="211049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>
            <a:headEnd type="none"/>
            <a:tailEnd type="none"/>
          </a:ln>
        </c:spPr>
        <c:crossAx val="2110491384"/>
        <c:crosses val="autoZero"/>
        <c:crossBetween val="between"/>
      </c:valAx>
      <c:valAx>
        <c:axId val="21105001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de-DE"/>
                  <a:t>Avg. relevant Documents in top-k results</a:t>
                </a:r>
              </a:p>
              <a:p>
                <a:pPr algn="ctr" rtl="0">
                  <a:defRPr/>
                </a:pPr>
                <a:endParaRPr lang="de-DE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10505688"/>
        <c:crosses val="max"/>
        <c:crossBetween val="between"/>
      </c:valAx>
      <c:catAx>
        <c:axId val="211050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5001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0"/>
        <c:showKeys val="1"/>
      </c:dTable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Words!$D$24</c:f>
              <c:strCache>
                <c:ptCount val="1"/>
                <c:pt idx="0">
                  <c:v>MAP(CPA)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Words!$B$25:$B$124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Words!$D$25:$D$74</c:f>
              <c:numCache>
                <c:formatCode>General</c:formatCode>
                <c:ptCount val="50"/>
                <c:pt idx="0">
                  <c:v>0.032949301749565</c:v>
                </c:pt>
                <c:pt idx="1">
                  <c:v>0.0398906744945707</c:v>
                </c:pt>
                <c:pt idx="2">
                  <c:v>0.0631538397623793</c:v>
                </c:pt>
                <c:pt idx="3">
                  <c:v>0.0690017003024205</c:v>
                </c:pt>
                <c:pt idx="4">
                  <c:v>0.0697651654293264</c:v>
                </c:pt>
                <c:pt idx="5">
                  <c:v>0.0740143883513707</c:v>
                </c:pt>
                <c:pt idx="6">
                  <c:v>0.0729120489439574</c:v>
                </c:pt>
                <c:pt idx="7">
                  <c:v>0.0721002780157068</c:v>
                </c:pt>
                <c:pt idx="8">
                  <c:v>0.0718697966676222</c:v>
                </c:pt>
                <c:pt idx="9">
                  <c:v>0.0711241628689421</c:v>
                </c:pt>
                <c:pt idx="10">
                  <c:v>0.0712893814790617</c:v>
                </c:pt>
                <c:pt idx="11">
                  <c:v>0.070045406368918</c:v>
                </c:pt>
                <c:pt idx="12">
                  <c:v>0.0697562277327417</c:v>
                </c:pt>
                <c:pt idx="13">
                  <c:v>0.0700051048730587</c:v>
                </c:pt>
                <c:pt idx="14">
                  <c:v>0.0704806212208315</c:v>
                </c:pt>
                <c:pt idx="15">
                  <c:v>0.0646649716858945</c:v>
                </c:pt>
                <c:pt idx="16">
                  <c:v>0.0638000954468763</c:v>
                </c:pt>
                <c:pt idx="17">
                  <c:v>0.0656223951954063</c:v>
                </c:pt>
                <c:pt idx="18">
                  <c:v>0.0701950619053328</c:v>
                </c:pt>
                <c:pt idx="19">
                  <c:v>0.0653217003370472</c:v>
                </c:pt>
                <c:pt idx="20">
                  <c:v>0.0680749901819091</c:v>
                </c:pt>
                <c:pt idx="21">
                  <c:v>0.0647791145407485</c:v>
                </c:pt>
                <c:pt idx="22">
                  <c:v>0.0672979678439659</c:v>
                </c:pt>
                <c:pt idx="23">
                  <c:v>0.065591732645559</c:v>
                </c:pt>
                <c:pt idx="24">
                  <c:v>0.0659198919079377</c:v>
                </c:pt>
                <c:pt idx="25">
                  <c:v>0.0630988825966274</c:v>
                </c:pt>
                <c:pt idx="26">
                  <c:v>0.0597565748103693</c:v>
                </c:pt>
                <c:pt idx="27">
                  <c:v>0.0604620364131987</c:v>
                </c:pt>
                <c:pt idx="28">
                  <c:v>0.0627922631002571</c:v>
                </c:pt>
                <c:pt idx="29">
                  <c:v>0.0667380561265018</c:v>
                </c:pt>
                <c:pt idx="30">
                  <c:v>0.0697999012920526</c:v>
                </c:pt>
                <c:pt idx="31">
                  <c:v>0.0583842136292736</c:v>
                </c:pt>
                <c:pt idx="32">
                  <c:v>0.0643498819410169</c:v>
                </c:pt>
                <c:pt idx="33">
                  <c:v>0.0652810562374521</c:v>
                </c:pt>
                <c:pt idx="34">
                  <c:v>0.0619895138028837</c:v>
                </c:pt>
                <c:pt idx="35">
                  <c:v>0.0655323243116734</c:v>
                </c:pt>
                <c:pt idx="36">
                  <c:v>0.0593175172268216</c:v>
                </c:pt>
                <c:pt idx="37">
                  <c:v>0.0587829637167862</c:v>
                </c:pt>
                <c:pt idx="38">
                  <c:v>0.0578000093243818</c:v>
                </c:pt>
                <c:pt idx="39">
                  <c:v>0.0600909217248686</c:v>
                </c:pt>
                <c:pt idx="40">
                  <c:v>0.0591600829311381</c:v>
                </c:pt>
                <c:pt idx="41">
                  <c:v>0.0635708880917864</c:v>
                </c:pt>
                <c:pt idx="42">
                  <c:v>0.0579533947727566</c:v>
                </c:pt>
                <c:pt idx="43">
                  <c:v>0.0589676586592699</c:v>
                </c:pt>
                <c:pt idx="44">
                  <c:v>0.0564955825130769</c:v>
                </c:pt>
                <c:pt idx="45">
                  <c:v>0.051951590056783</c:v>
                </c:pt>
                <c:pt idx="46">
                  <c:v>0.0644275609380654</c:v>
                </c:pt>
                <c:pt idx="47">
                  <c:v>0.051838589940132</c:v>
                </c:pt>
                <c:pt idx="48">
                  <c:v>0.0537742858449226</c:v>
                </c:pt>
                <c:pt idx="49">
                  <c:v>0.0505888492755999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33-4785-888F-8207D9A2F342}"/>
            </c:ext>
          </c:extLst>
        </c:ser>
        <c:ser>
          <c:idx val="1"/>
          <c:order val="1"/>
          <c:tx>
            <c:strRef>
              <c:f>Words!$E$24</c:f>
              <c:strCache>
                <c:ptCount val="1"/>
                <c:pt idx="0">
                  <c:v>MAP(MLT)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Words!$B$25:$B$124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cat>
          <c:val>
            <c:numRef>
              <c:f>Words!$E$25:$E$74</c:f>
              <c:numCache>
                <c:formatCode>General</c:formatCode>
                <c:ptCount val="50"/>
                <c:pt idx="0">
                  <c:v>0.140053600264281</c:v>
                </c:pt>
                <c:pt idx="1">
                  <c:v>0.0999695806667854</c:v>
                </c:pt>
                <c:pt idx="2">
                  <c:v>0.145798943199561</c:v>
                </c:pt>
                <c:pt idx="3">
                  <c:v>0.14866720993465</c:v>
                </c:pt>
                <c:pt idx="4">
                  <c:v>0.141439557926073</c:v>
                </c:pt>
                <c:pt idx="5">
                  <c:v>0.141484016109551</c:v>
                </c:pt>
                <c:pt idx="6">
                  <c:v>0.135869879240602</c:v>
                </c:pt>
                <c:pt idx="7">
                  <c:v>0.130093895696556</c:v>
                </c:pt>
                <c:pt idx="8">
                  <c:v>0.12942743672226</c:v>
                </c:pt>
                <c:pt idx="9">
                  <c:v>0.122912521828459</c:v>
                </c:pt>
                <c:pt idx="10">
                  <c:v>0.120659620991077</c:v>
                </c:pt>
                <c:pt idx="11">
                  <c:v>0.118904613991952</c:v>
                </c:pt>
                <c:pt idx="12">
                  <c:v>0.118340413512694</c:v>
                </c:pt>
                <c:pt idx="13">
                  <c:v>0.117009206159881</c:v>
                </c:pt>
                <c:pt idx="14">
                  <c:v>0.116324966697834</c:v>
                </c:pt>
                <c:pt idx="15">
                  <c:v>0.111748217345955</c:v>
                </c:pt>
                <c:pt idx="16">
                  <c:v>0.104451821796848</c:v>
                </c:pt>
                <c:pt idx="17">
                  <c:v>0.104437562033299</c:v>
                </c:pt>
                <c:pt idx="18">
                  <c:v>0.106015504089631</c:v>
                </c:pt>
                <c:pt idx="19">
                  <c:v>0.103131576728553</c:v>
                </c:pt>
                <c:pt idx="20">
                  <c:v>0.10274665011496</c:v>
                </c:pt>
                <c:pt idx="21">
                  <c:v>0.0977609382951809</c:v>
                </c:pt>
                <c:pt idx="22">
                  <c:v>0.0953555502948482</c:v>
                </c:pt>
                <c:pt idx="23">
                  <c:v>0.0975865645225474</c:v>
                </c:pt>
                <c:pt idx="24">
                  <c:v>0.0951628509363985</c:v>
                </c:pt>
                <c:pt idx="25">
                  <c:v>0.0940831820414156</c:v>
                </c:pt>
                <c:pt idx="26">
                  <c:v>0.0899845378763262</c:v>
                </c:pt>
                <c:pt idx="27">
                  <c:v>0.0962949801143839</c:v>
                </c:pt>
                <c:pt idx="28">
                  <c:v>0.0891503437523476</c:v>
                </c:pt>
                <c:pt idx="29">
                  <c:v>0.0899102739790085</c:v>
                </c:pt>
                <c:pt idx="30">
                  <c:v>0.088070631395251</c:v>
                </c:pt>
                <c:pt idx="31">
                  <c:v>0.0901431533705068</c:v>
                </c:pt>
                <c:pt idx="32">
                  <c:v>0.0807528668014493</c:v>
                </c:pt>
                <c:pt idx="33">
                  <c:v>0.0851129448112636</c:v>
                </c:pt>
                <c:pt idx="34">
                  <c:v>0.0861292054372811</c:v>
                </c:pt>
                <c:pt idx="35">
                  <c:v>0.0849111172154137</c:v>
                </c:pt>
                <c:pt idx="36">
                  <c:v>0.0811395489872933</c:v>
                </c:pt>
                <c:pt idx="37">
                  <c:v>0.0791561763605241</c:v>
                </c:pt>
                <c:pt idx="38">
                  <c:v>0.0818401518276475</c:v>
                </c:pt>
                <c:pt idx="39">
                  <c:v>0.0804698900041579</c:v>
                </c:pt>
                <c:pt idx="40">
                  <c:v>0.0863188940218487</c:v>
                </c:pt>
                <c:pt idx="41">
                  <c:v>0.0788504684252357</c:v>
                </c:pt>
                <c:pt idx="42">
                  <c:v>0.07308447235082</c:v>
                </c:pt>
                <c:pt idx="43">
                  <c:v>0.079398404137861</c:v>
                </c:pt>
                <c:pt idx="44">
                  <c:v>0.0796753414979392</c:v>
                </c:pt>
                <c:pt idx="45">
                  <c:v>0.0738300580868232</c:v>
                </c:pt>
                <c:pt idx="46">
                  <c:v>0.0795465040210566</c:v>
                </c:pt>
                <c:pt idx="47">
                  <c:v>0.0754271673299824</c:v>
                </c:pt>
                <c:pt idx="48">
                  <c:v>0.0676480432900278</c:v>
                </c:pt>
                <c:pt idx="49">
                  <c:v>0.0720147733109254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33-4785-888F-8207D9A2F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57032"/>
        <c:axId val="2121062552"/>
      </c:lineChart>
      <c:lineChart>
        <c:grouping val="standard"/>
        <c:varyColors val="0"/>
        <c:ser>
          <c:idx val="2"/>
          <c:order val="2"/>
          <c:tx>
            <c:strRef>
              <c:f>Words!$K$24</c:f>
              <c:strCache>
                <c:ptCount val="1"/>
                <c:pt idx="0">
                  <c:v>CTR(CPA)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Words!$K$25:$K$74</c:f>
              <c:numCache>
                <c:formatCode>General</c:formatCode>
                <c:ptCount val="50"/>
                <c:pt idx="0">
                  <c:v>0.1643938</c:v>
                </c:pt>
                <c:pt idx="1">
                  <c:v>0.31586809</c:v>
                </c:pt>
                <c:pt idx="2">
                  <c:v>0.39345403</c:v>
                </c:pt>
                <c:pt idx="3">
                  <c:v>0.40029643</c:v>
                </c:pt>
                <c:pt idx="4">
                  <c:v>0.39524252</c:v>
                </c:pt>
                <c:pt idx="5">
                  <c:v>0.38704885</c:v>
                </c:pt>
                <c:pt idx="6">
                  <c:v>0.38093249</c:v>
                </c:pt>
                <c:pt idx="7">
                  <c:v>0.37567483</c:v>
                </c:pt>
                <c:pt idx="8">
                  <c:v>0.37368204</c:v>
                </c:pt>
                <c:pt idx="9">
                  <c:v>0.36749243</c:v>
                </c:pt>
                <c:pt idx="10">
                  <c:v>0.3666433</c:v>
                </c:pt>
                <c:pt idx="11">
                  <c:v>0.36225224</c:v>
                </c:pt>
                <c:pt idx="12">
                  <c:v>0.35739753</c:v>
                </c:pt>
                <c:pt idx="13">
                  <c:v>0.35680568</c:v>
                </c:pt>
                <c:pt idx="14">
                  <c:v>0.35592111</c:v>
                </c:pt>
                <c:pt idx="15">
                  <c:v>0.34927707</c:v>
                </c:pt>
                <c:pt idx="16">
                  <c:v>0.34699208</c:v>
                </c:pt>
                <c:pt idx="17">
                  <c:v>0.34687739</c:v>
                </c:pt>
                <c:pt idx="18">
                  <c:v>0.34696688</c:v>
                </c:pt>
                <c:pt idx="19">
                  <c:v>0.33966428</c:v>
                </c:pt>
                <c:pt idx="20">
                  <c:v>0.33401999</c:v>
                </c:pt>
                <c:pt idx="21">
                  <c:v>0.3353918</c:v>
                </c:pt>
                <c:pt idx="22">
                  <c:v>0.33692476</c:v>
                </c:pt>
                <c:pt idx="23">
                  <c:v>0.33303502</c:v>
                </c:pt>
                <c:pt idx="24">
                  <c:v>0.32875252</c:v>
                </c:pt>
                <c:pt idx="25">
                  <c:v>0.32212034</c:v>
                </c:pt>
                <c:pt idx="26">
                  <c:v>0.32392977</c:v>
                </c:pt>
                <c:pt idx="27">
                  <c:v>0.32049758</c:v>
                </c:pt>
                <c:pt idx="28">
                  <c:v>0.32170006</c:v>
                </c:pt>
                <c:pt idx="29">
                  <c:v>0.31901153</c:v>
                </c:pt>
                <c:pt idx="30">
                  <c:v>0.31830212</c:v>
                </c:pt>
                <c:pt idx="31">
                  <c:v>0.32459534</c:v>
                </c:pt>
                <c:pt idx="32">
                  <c:v>0.3162126</c:v>
                </c:pt>
                <c:pt idx="33">
                  <c:v>0.31922524</c:v>
                </c:pt>
                <c:pt idx="34">
                  <c:v>0.30519223</c:v>
                </c:pt>
                <c:pt idx="35">
                  <c:v>0.30558134</c:v>
                </c:pt>
                <c:pt idx="36">
                  <c:v>0.31419485</c:v>
                </c:pt>
                <c:pt idx="37">
                  <c:v>0.30523379</c:v>
                </c:pt>
                <c:pt idx="38">
                  <c:v>0.2979751</c:v>
                </c:pt>
                <c:pt idx="39">
                  <c:v>0.30432487</c:v>
                </c:pt>
                <c:pt idx="40">
                  <c:v>0.30905154</c:v>
                </c:pt>
                <c:pt idx="41">
                  <c:v>0.30253068</c:v>
                </c:pt>
                <c:pt idx="42">
                  <c:v>0.31903805</c:v>
                </c:pt>
                <c:pt idx="43">
                  <c:v>0.29970865</c:v>
                </c:pt>
                <c:pt idx="44">
                  <c:v>0.30387949</c:v>
                </c:pt>
                <c:pt idx="45">
                  <c:v>0.30272357</c:v>
                </c:pt>
                <c:pt idx="46">
                  <c:v>0.30856401</c:v>
                </c:pt>
                <c:pt idx="47">
                  <c:v>0.30195723</c:v>
                </c:pt>
                <c:pt idx="48">
                  <c:v>0.29534782</c:v>
                </c:pt>
                <c:pt idx="49">
                  <c:v>0.30654377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33-4785-888F-8207D9A2F342}"/>
            </c:ext>
          </c:extLst>
        </c:ser>
        <c:ser>
          <c:idx val="3"/>
          <c:order val="3"/>
          <c:tx>
            <c:strRef>
              <c:f>Words!$L$24</c:f>
              <c:strCache>
                <c:ptCount val="1"/>
                <c:pt idx="0">
                  <c:v>CTR(MLT)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Words!$L$25:$L$74</c:f>
              <c:numCache>
                <c:formatCode>General</c:formatCode>
                <c:ptCount val="50"/>
                <c:pt idx="0">
                  <c:v>0.3847889</c:v>
                </c:pt>
                <c:pt idx="1">
                  <c:v>0.43993051</c:v>
                </c:pt>
                <c:pt idx="2">
                  <c:v>0.49536942</c:v>
                </c:pt>
                <c:pt idx="3">
                  <c:v>0.49459935</c:v>
                </c:pt>
                <c:pt idx="4">
                  <c:v>0.47281825</c:v>
                </c:pt>
                <c:pt idx="5">
                  <c:v>0.4577121</c:v>
                </c:pt>
                <c:pt idx="6">
                  <c:v>0.44126403</c:v>
                </c:pt>
                <c:pt idx="7">
                  <c:v>0.42818881</c:v>
                </c:pt>
                <c:pt idx="8">
                  <c:v>0.41515552</c:v>
                </c:pt>
                <c:pt idx="9">
                  <c:v>0.40266654</c:v>
                </c:pt>
                <c:pt idx="10">
                  <c:v>0.39128066</c:v>
                </c:pt>
                <c:pt idx="11">
                  <c:v>0.38167961</c:v>
                </c:pt>
                <c:pt idx="12">
                  <c:v>0.36789702</c:v>
                </c:pt>
                <c:pt idx="13">
                  <c:v>0.36521084</c:v>
                </c:pt>
                <c:pt idx="14">
                  <c:v>0.36198967</c:v>
                </c:pt>
                <c:pt idx="15">
                  <c:v>0.35243508</c:v>
                </c:pt>
                <c:pt idx="16">
                  <c:v>0.34326904</c:v>
                </c:pt>
                <c:pt idx="17">
                  <c:v>0.33718924</c:v>
                </c:pt>
                <c:pt idx="18">
                  <c:v>0.33506728</c:v>
                </c:pt>
                <c:pt idx="19">
                  <c:v>0.33003614</c:v>
                </c:pt>
                <c:pt idx="20">
                  <c:v>0.32239272</c:v>
                </c:pt>
                <c:pt idx="21">
                  <c:v>0.31546917</c:v>
                </c:pt>
                <c:pt idx="22">
                  <c:v>0.31780575</c:v>
                </c:pt>
                <c:pt idx="23">
                  <c:v>0.31138924</c:v>
                </c:pt>
                <c:pt idx="24">
                  <c:v>0.30662536</c:v>
                </c:pt>
                <c:pt idx="25">
                  <c:v>0.30379759</c:v>
                </c:pt>
                <c:pt idx="26">
                  <c:v>0.30199412</c:v>
                </c:pt>
                <c:pt idx="27">
                  <c:v>0.29808283</c:v>
                </c:pt>
                <c:pt idx="28">
                  <c:v>0.29896182</c:v>
                </c:pt>
                <c:pt idx="29">
                  <c:v>0.2892779</c:v>
                </c:pt>
                <c:pt idx="30">
                  <c:v>0.28959439</c:v>
                </c:pt>
                <c:pt idx="31">
                  <c:v>0.29412425</c:v>
                </c:pt>
                <c:pt idx="32">
                  <c:v>0.29200285</c:v>
                </c:pt>
                <c:pt idx="33">
                  <c:v>0.28818435</c:v>
                </c:pt>
                <c:pt idx="34">
                  <c:v>0.27477369</c:v>
                </c:pt>
                <c:pt idx="35">
                  <c:v>0.27722287</c:v>
                </c:pt>
                <c:pt idx="36">
                  <c:v>0.27961104</c:v>
                </c:pt>
                <c:pt idx="37">
                  <c:v>0.26755153</c:v>
                </c:pt>
                <c:pt idx="38">
                  <c:v>0.27105215</c:v>
                </c:pt>
                <c:pt idx="39">
                  <c:v>0.26140975</c:v>
                </c:pt>
                <c:pt idx="40">
                  <c:v>0.26870149</c:v>
                </c:pt>
                <c:pt idx="41">
                  <c:v>0.26652166</c:v>
                </c:pt>
                <c:pt idx="42">
                  <c:v>0.2681796</c:v>
                </c:pt>
                <c:pt idx="43">
                  <c:v>0.25527707</c:v>
                </c:pt>
                <c:pt idx="44">
                  <c:v>0.26340673</c:v>
                </c:pt>
                <c:pt idx="45">
                  <c:v>0.25504207</c:v>
                </c:pt>
                <c:pt idx="46">
                  <c:v>0.26720993</c:v>
                </c:pt>
                <c:pt idx="47">
                  <c:v>0.27395781</c:v>
                </c:pt>
                <c:pt idx="48">
                  <c:v>0.24784013</c:v>
                </c:pt>
                <c:pt idx="49">
                  <c:v>0.25144309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33-4785-888F-8207D9A2F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73416"/>
        <c:axId val="2121067960"/>
      </c:lineChart>
      <c:catAx>
        <c:axId val="212105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62552"/>
        <c:crosses val="autoZero"/>
        <c:auto val="1"/>
        <c:lblAlgn val="ctr"/>
        <c:lblOffset val="100"/>
        <c:noMultiLvlLbl val="0"/>
      </c:catAx>
      <c:valAx>
        <c:axId val="2121062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57032"/>
        <c:crosses val="autoZero"/>
        <c:crossBetween val="between"/>
      </c:valAx>
      <c:valAx>
        <c:axId val="2121067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73416"/>
        <c:crosses val="max"/>
        <c:crossBetween val="between"/>
      </c:valAx>
      <c:catAx>
        <c:axId val="2121073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067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Words!$D$24</c:f>
              <c:strCache>
                <c:ptCount val="1"/>
                <c:pt idx="0">
                  <c:v>MAP(CPA)</c:v>
                </c:pt>
              </c:strCache>
            </c:strRef>
          </c:tx>
          <c:spPr>
            <a:ln w="12700" cmpd="sng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Words!$P$25:$P$124</c:f>
              <c:numCache>
                <c:formatCode>General</c:formatCod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Words!$Y$25:$Y$84</c:f>
              <c:numCache>
                <c:formatCode>General</c:formatCode>
                <c:ptCount val="60"/>
                <c:pt idx="0">
                  <c:v>0.02228507</c:v>
                </c:pt>
                <c:pt idx="1">
                  <c:v>0.03722125</c:v>
                </c:pt>
                <c:pt idx="2">
                  <c:v>0.03261655</c:v>
                </c:pt>
                <c:pt idx="3">
                  <c:v>0.04960193</c:v>
                </c:pt>
                <c:pt idx="4">
                  <c:v>0.06021939</c:v>
                </c:pt>
                <c:pt idx="5">
                  <c:v>0.0663834</c:v>
                </c:pt>
                <c:pt idx="6">
                  <c:v>0.06857354</c:v>
                </c:pt>
                <c:pt idx="7">
                  <c:v>0.06948839</c:v>
                </c:pt>
                <c:pt idx="8">
                  <c:v>0.06836395</c:v>
                </c:pt>
                <c:pt idx="9">
                  <c:v>0.07134523</c:v>
                </c:pt>
                <c:pt idx="10">
                  <c:v>0.07495825</c:v>
                </c:pt>
                <c:pt idx="11">
                  <c:v>0.07300713</c:v>
                </c:pt>
                <c:pt idx="12">
                  <c:v>0.07070612</c:v>
                </c:pt>
                <c:pt idx="13">
                  <c:v>0.07530029</c:v>
                </c:pt>
                <c:pt idx="14">
                  <c:v>0.07231128</c:v>
                </c:pt>
                <c:pt idx="15">
                  <c:v>0.07186844</c:v>
                </c:pt>
                <c:pt idx="16">
                  <c:v>0.07140571</c:v>
                </c:pt>
                <c:pt idx="17">
                  <c:v>0.07235982</c:v>
                </c:pt>
                <c:pt idx="18">
                  <c:v>0.06999626</c:v>
                </c:pt>
                <c:pt idx="19">
                  <c:v>0.07232468</c:v>
                </c:pt>
                <c:pt idx="20">
                  <c:v>0.0688707</c:v>
                </c:pt>
                <c:pt idx="21">
                  <c:v>0.07388911</c:v>
                </c:pt>
                <c:pt idx="22">
                  <c:v>0.07045796</c:v>
                </c:pt>
                <c:pt idx="23">
                  <c:v>0.06959799</c:v>
                </c:pt>
                <c:pt idx="24">
                  <c:v>0.0669768</c:v>
                </c:pt>
                <c:pt idx="25">
                  <c:v>0.07272646</c:v>
                </c:pt>
                <c:pt idx="26">
                  <c:v>0.07000056</c:v>
                </c:pt>
                <c:pt idx="27">
                  <c:v>0.07000984</c:v>
                </c:pt>
                <c:pt idx="28">
                  <c:v>0.07234765</c:v>
                </c:pt>
                <c:pt idx="29">
                  <c:v>0.06847491</c:v>
                </c:pt>
                <c:pt idx="30">
                  <c:v>0.06653758</c:v>
                </c:pt>
                <c:pt idx="31">
                  <c:v>0.0627045</c:v>
                </c:pt>
                <c:pt idx="32">
                  <c:v>0.06305263</c:v>
                </c:pt>
                <c:pt idx="33">
                  <c:v>0.06460455</c:v>
                </c:pt>
                <c:pt idx="34">
                  <c:v>0.06455583</c:v>
                </c:pt>
                <c:pt idx="35">
                  <c:v>0.06675197</c:v>
                </c:pt>
                <c:pt idx="36">
                  <c:v>0.07403608</c:v>
                </c:pt>
                <c:pt idx="37">
                  <c:v>0.06620874</c:v>
                </c:pt>
                <c:pt idx="38">
                  <c:v>0.06556957</c:v>
                </c:pt>
                <c:pt idx="39">
                  <c:v>0.06507501</c:v>
                </c:pt>
                <c:pt idx="40">
                  <c:v>0.06877721</c:v>
                </c:pt>
                <c:pt idx="41">
                  <c:v>0.06732583</c:v>
                </c:pt>
                <c:pt idx="42">
                  <c:v>0.06445454</c:v>
                </c:pt>
                <c:pt idx="43">
                  <c:v>0.06511866</c:v>
                </c:pt>
                <c:pt idx="44">
                  <c:v>0.0662089</c:v>
                </c:pt>
                <c:pt idx="45">
                  <c:v>0.06840191</c:v>
                </c:pt>
                <c:pt idx="46">
                  <c:v>0.06566092</c:v>
                </c:pt>
                <c:pt idx="47">
                  <c:v>0.06552159</c:v>
                </c:pt>
                <c:pt idx="48">
                  <c:v>0.06864242</c:v>
                </c:pt>
                <c:pt idx="49">
                  <c:v>0.06315388</c:v>
                </c:pt>
                <c:pt idx="50">
                  <c:v>0.06253626</c:v>
                </c:pt>
                <c:pt idx="51">
                  <c:v>0.06369612</c:v>
                </c:pt>
                <c:pt idx="52">
                  <c:v>0.05873239</c:v>
                </c:pt>
                <c:pt idx="53">
                  <c:v>0.06079551</c:v>
                </c:pt>
                <c:pt idx="54">
                  <c:v>0.05992013</c:v>
                </c:pt>
                <c:pt idx="55">
                  <c:v>0.06103074</c:v>
                </c:pt>
                <c:pt idx="56">
                  <c:v>0.06222052</c:v>
                </c:pt>
                <c:pt idx="57">
                  <c:v>0.06337602</c:v>
                </c:pt>
                <c:pt idx="58">
                  <c:v>0.06552175</c:v>
                </c:pt>
                <c:pt idx="59">
                  <c:v>0.06799587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93-4534-87B0-DD793F56C5AD}"/>
            </c:ext>
          </c:extLst>
        </c:ser>
        <c:ser>
          <c:idx val="1"/>
          <c:order val="1"/>
          <c:tx>
            <c:strRef>
              <c:f>Words!$E$24</c:f>
              <c:strCache>
                <c:ptCount val="1"/>
                <c:pt idx="0">
                  <c:v>MAP(MLT)</c:v>
                </c:pt>
              </c:strCache>
            </c:strRef>
          </c:tx>
          <c:spPr>
            <a:ln w="12700" cmpd="sng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Words!$P$25:$P$124</c:f>
              <c:numCache>
                <c:formatCode>General</c:formatCod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Words!$Z$25:$Z$84</c:f>
              <c:numCache>
                <c:formatCode>General</c:formatCode>
                <c:ptCount val="60"/>
                <c:pt idx="0">
                  <c:v>0.21354409</c:v>
                </c:pt>
                <c:pt idx="1">
                  <c:v>0.11061433</c:v>
                </c:pt>
                <c:pt idx="2">
                  <c:v>0.08364443</c:v>
                </c:pt>
                <c:pt idx="3">
                  <c:v>0.12176433</c:v>
                </c:pt>
                <c:pt idx="4">
                  <c:v>0.14087123</c:v>
                </c:pt>
                <c:pt idx="5">
                  <c:v>0.15122222</c:v>
                </c:pt>
                <c:pt idx="6">
                  <c:v>0.14833986</c:v>
                </c:pt>
                <c:pt idx="7">
                  <c:v>0.14903931</c:v>
                </c:pt>
                <c:pt idx="8">
                  <c:v>0.1412354</c:v>
                </c:pt>
                <c:pt idx="9">
                  <c:v>0.14166977</c:v>
                </c:pt>
                <c:pt idx="10">
                  <c:v>0.14558167</c:v>
                </c:pt>
                <c:pt idx="11">
                  <c:v>0.13711113</c:v>
                </c:pt>
                <c:pt idx="12">
                  <c:v>0.1366348</c:v>
                </c:pt>
                <c:pt idx="13">
                  <c:v>0.13504174</c:v>
                </c:pt>
                <c:pt idx="14">
                  <c:v>0.1290529</c:v>
                </c:pt>
                <c:pt idx="15">
                  <c:v>0.13123766</c:v>
                </c:pt>
                <c:pt idx="16">
                  <c:v>0.13146312</c:v>
                </c:pt>
                <c:pt idx="17">
                  <c:v>0.12727799</c:v>
                </c:pt>
                <c:pt idx="18">
                  <c:v>0.12230995</c:v>
                </c:pt>
                <c:pt idx="19">
                  <c:v>0.12355388</c:v>
                </c:pt>
                <c:pt idx="20">
                  <c:v>0.12191316</c:v>
                </c:pt>
                <c:pt idx="21">
                  <c:v>0.11931225</c:v>
                </c:pt>
                <c:pt idx="22">
                  <c:v>0.11968306</c:v>
                </c:pt>
                <c:pt idx="23">
                  <c:v>0.11806038</c:v>
                </c:pt>
                <c:pt idx="24">
                  <c:v>0.11538873</c:v>
                </c:pt>
                <c:pt idx="25">
                  <c:v>0.12149473</c:v>
                </c:pt>
                <c:pt idx="26">
                  <c:v>0.11588901</c:v>
                </c:pt>
                <c:pt idx="27">
                  <c:v>0.11817765</c:v>
                </c:pt>
                <c:pt idx="28">
                  <c:v>0.11809405</c:v>
                </c:pt>
                <c:pt idx="29">
                  <c:v>0.11442447</c:v>
                </c:pt>
                <c:pt idx="30">
                  <c:v>0.11263639</c:v>
                </c:pt>
                <c:pt idx="31">
                  <c:v>0.11081837</c:v>
                </c:pt>
                <c:pt idx="32">
                  <c:v>0.10416246</c:v>
                </c:pt>
                <c:pt idx="33">
                  <c:v>0.10476325</c:v>
                </c:pt>
                <c:pt idx="34">
                  <c:v>0.10317504</c:v>
                </c:pt>
                <c:pt idx="35">
                  <c:v>0.10577467</c:v>
                </c:pt>
                <c:pt idx="36">
                  <c:v>0.10824242</c:v>
                </c:pt>
                <c:pt idx="37">
                  <c:v>0.10370435</c:v>
                </c:pt>
                <c:pt idx="38">
                  <c:v>0.10536441</c:v>
                </c:pt>
                <c:pt idx="39">
                  <c:v>0.10090937</c:v>
                </c:pt>
                <c:pt idx="40">
                  <c:v>0.1075132</c:v>
                </c:pt>
                <c:pt idx="41">
                  <c:v>0.09766151</c:v>
                </c:pt>
                <c:pt idx="42">
                  <c:v>0.09776407</c:v>
                </c:pt>
                <c:pt idx="43">
                  <c:v>0.09775766</c:v>
                </c:pt>
                <c:pt idx="44">
                  <c:v>0.09440149</c:v>
                </c:pt>
                <c:pt idx="45">
                  <c:v>0.09632264</c:v>
                </c:pt>
                <c:pt idx="46">
                  <c:v>0.09605706</c:v>
                </c:pt>
                <c:pt idx="47">
                  <c:v>0.09913713</c:v>
                </c:pt>
                <c:pt idx="48">
                  <c:v>0.09658746</c:v>
                </c:pt>
                <c:pt idx="49">
                  <c:v>0.09371549</c:v>
                </c:pt>
                <c:pt idx="50">
                  <c:v>0.09441813</c:v>
                </c:pt>
                <c:pt idx="51">
                  <c:v>0.09372762</c:v>
                </c:pt>
                <c:pt idx="52">
                  <c:v>0.08927568</c:v>
                </c:pt>
                <c:pt idx="53">
                  <c:v>0.0907036</c:v>
                </c:pt>
                <c:pt idx="54">
                  <c:v>0.10108746</c:v>
                </c:pt>
                <c:pt idx="55">
                  <c:v>0.09126551</c:v>
                </c:pt>
                <c:pt idx="56">
                  <c:v>0.09192778</c:v>
                </c:pt>
                <c:pt idx="57">
                  <c:v>0.08631454</c:v>
                </c:pt>
                <c:pt idx="58">
                  <c:v>0.08765318</c:v>
                </c:pt>
                <c:pt idx="59">
                  <c:v>0.0922444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93-4534-87B0-DD793F56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22056"/>
        <c:axId val="2121127576"/>
      </c:lineChart>
      <c:lineChart>
        <c:grouping val="standard"/>
        <c:varyColors val="0"/>
        <c:ser>
          <c:idx val="2"/>
          <c:order val="2"/>
          <c:tx>
            <c:strRef>
              <c:f>Words!$K$24</c:f>
              <c:strCache>
                <c:ptCount val="1"/>
                <c:pt idx="0">
                  <c:v>CTR(CPA)</c:v>
                </c:pt>
              </c:strCache>
            </c:strRef>
          </c:tx>
          <c:spPr>
            <a:ln w="12700" cmpd="sng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Words!$R$25:$R$84</c:f>
              <c:numCache>
                <c:formatCode>General</c:formatCode>
                <c:ptCount val="60"/>
                <c:pt idx="0">
                  <c:v>0.13045652</c:v>
                </c:pt>
                <c:pt idx="1">
                  <c:v>0.18162911</c:v>
                </c:pt>
                <c:pt idx="2">
                  <c:v>0.28047868</c:v>
                </c:pt>
                <c:pt idx="3">
                  <c:v>0.34468188</c:v>
                </c:pt>
                <c:pt idx="4">
                  <c:v>0.3842435</c:v>
                </c:pt>
                <c:pt idx="5">
                  <c:v>0.40185927</c:v>
                </c:pt>
                <c:pt idx="6">
                  <c:v>0.40081275</c:v>
                </c:pt>
                <c:pt idx="7">
                  <c:v>0.39976233</c:v>
                </c:pt>
                <c:pt idx="8">
                  <c:v>0.39788999</c:v>
                </c:pt>
                <c:pt idx="9">
                  <c:v>0.39242703</c:v>
                </c:pt>
                <c:pt idx="10">
                  <c:v>0.38827956</c:v>
                </c:pt>
                <c:pt idx="11">
                  <c:v>0.38573317</c:v>
                </c:pt>
                <c:pt idx="12">
                  <c:v>0.38279312</c:v>
                </c:pt>
                <c:pt idx="13">
                  <c:v>0.37894721</c:v>
                </c:pt>
                <c:pt idx="14">
                  <c:v>0.37579406</c:v>
                </c:pt>
                <c:pt idx="15">
                  <c:v>0.37554637</c:v>
                </c:pt>
                <c:pt idx="16">
                  <c:v>0.37207299</c:v>
                </c:pt>
                <c:pt idx="17">
                  <c:v>0.37538691</c:v>
                </c:pt>
                <c:pt idx="18">
                  <c:v>0.3675658</c:v>
                </c:pt>
                <c:pt idx="19">
                  <c:v>0.36741549</c:v>
                </c:pt>
                <c:pt idx="20">
                  <c:v>0.36985445</c:v>
                </c:pt>
                <c:pt idx="21">
                  <c:v>0.3631832</c:v>
                </c:pt>
                <c:pt idx="22">
                  <c:v>0.36388564</c:v>
                </c:pt>
                <c:pt idx="23">
                  <c:v>0.3605174</c:v>
                </c:pt>
                <c:pt idx="24">
                  <c:v>0.35899288</c:v>
                </c:pt>
                <c:pt idx="25">
                  <c:v>0.35573138</c:v>
                </c:pt>
                <c:pt idx="26">
                  <c:v>0.35588294</c:v>
                </c:pt>
                <c:pt idx="27">
                  <c:v>0.35777888</c:v>
                </c:pt>
                <c:pt idx="28">
                  <c:v>0.35495788</c:v>
                </c:pt>
                <c:pt idx="29">
                  <c:v>0.35692722</c:v>
                </c:pt>
                <c:pt idx="30">
                  <c:v>0.35065055</c:v>
                </c:pt>
                <c:pt idx="31">
                  <c:v>0.3478243</c:v>
                </c:pt>
                <c:pt idx="32">
                  <c:v>0.35068933</c:v>
                </c:pt>
                <c:pt idx="33">
                  <c:v>0.34305109</c:v>
                </c:pt>
                <c:pt idx="34">
                  <c:v>0.34397068</c:v>
                </c:pt>
                <c:pt idx="35">
                  <c:v>0.34996333</c:v>
                </c:pt>
                <c:pt idx="36">
                  <c:v>0.34670287</c:v>
                </c:pt>
                <c:pt idx="37">
                  <c:v>0.34724528</c:v>
                </c:pt>
                <c:pt idx="38">
                  <c:v>0.34176867</c:v>
                </c:pt>
                <c:pt idx="39">
                  <c:v>0.33753696</c:v>
                </c:pt>
                <c:pt idx="40">
                  <c:v>0.33181371</c:v>
                </c:pt>
                <c:pt idx="41">
                  <c:v>0.33631748</c:v>
                </c:pt>
                <c:pt idx="42">
                  <c:v>0.33545444</c:v>
                </c:pt>
                <c:pt idx="43">
                  <c:v>0.33532465</c:v>
                </c:pt>
                <c:pt idx="44">
                  <c:v>0.33823979</c:v>
                </c:pt>
                <c:pt idx="45">
                  <c:v>0.33555481</c:v>
                </c:pt>
                <c:pt idx="46">
                  <c:v>0.33001027</c:v>
                </c:pt>
                <c:pt idx="47">
                  <c:v>0.33625808</c:v>
                </c:pt>
                <c:pt idx="48">
                  <c:v>0.32636152</c:v>
                </c:pt>
                <c:pt idx="49">
                  <c:v>0.33110958</c:v>
                </c:pt>
                <c:pt idx="50">
                  <c:v>0.32361025</c:v>
                </c:pt>
                <c:pt idx="51">
                  <c:v>0.32056353</c:v>
                </c:pt>
                <c:pt idx="52">
                  <c:v>0.32646637</c:v>
                </c:pt>
                <c:pt idx="53">
                  <c:v>0.32129384</c:v>
                </c:pt>
                <c:pt idx="54">
                  <c:v>0.32643321</c:v>
                </c:pt>
                <c:pt idx="55">
                  <c:v>0.31418309</c:v>
                </c:pt>
                <c:pt idx="56">
                  <c:v>0.31802548</c:v>
                </c:pt>
                <c:pt idx="57">
                  <c:v>0.32553174</c:v>
                </c:pt>
                <c:pt idx="58">
                  <c:v>0.31786131</c:v>
                </c:pt>
                <c:pt idx="59">
                  <c:v>0.32021266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93-4534-87B0-DD793F56C5AD}"/>
            </c:ext>
          </c:extLst>
        </c:ser>
        <c:ser>
          <c:idx val="3"/>
          <c:order val="3"/>
          <c:tx>
            <c:strRef>
              <c:f>Words!$L$24</c:f>
              <c:strCache>
                <c:ptCount val="1"/>
                <c:pt idx="0">
                  <c:v>CTR(MLT)</c:v>
                </c:pt>
              </c:strCache>
            </c:strRef>
          </c:tx>
          <c:spPr>
            <a:ln w="12700" cmpd="sng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Words!$S$25:$S$84</c:f>
              <c:numCache>
                <c:formatCode>General</c:formatCode>
                <c:ptCount val="60"/>
                <c:pt idx="0">
                  <c:v>0.41390024</c:v>
                </c:pt>
                <c:pt idx="1">
                  <c:v>0.37000448</c:v>
                </c:pt>
                <c:pt idx="2">
                  <c:v>0.41499418</c:v>
                </c:pt>
                <c:pt idx="3">
                  <c:v>0.46023348</c:v>
                </c:pt>
                <c:pt idx="4">
                  <c:v>0.49047199</c:v>
                </c:pt>
                <c:pt idx="5">
                  <c:v>0.49983866</c:v>
                </c:pt>
                <c:pt idx="6">
                  <c:v>0.49828213</c:v>
                </c:pt>
                <c:pt idx="7">
                  <c:v>0.49078971</c:v>
                </c:pt>
                <c:pt idx="8">
                  <c:v>0.47731462</c:v>
                </c:pt>
                <c:pt idx="9">
                  <c:v>0.46803653</c:v>
                </c:pt>
                <c:pt idx="10">
                  <c:v>0.46125163</c:v>
                </c:pt>
                <c:pt idx="11">
                  <c:v>0.45392824</c:v>
                </c:pt>
                <c:pt idx="12">
                  <c:v>0.44466417</c:v>
                </c:pt>
                <c:pt idx="13">
                  <c:v>0.43763612</c:v>
                </c:pt>
                <c:pt idx="14">
                  <c:v>0.43238233</c:v>
                </c:pt>
                <c:pt idx="15">
                  <c:v>0.42367064</c:v>
                </c:pt>
                <c:pt idx="16">
                  <c:v>0.41895661</c:v>
                </c:pt>
                <c:pt idx="17">
                  <c:v>0.41112809</c:v>
                </c:pt>
                <c:pt idx="18">
                  <c:v>0.40623387</c:v>
                </c:pt>
                <c:pt idx="19">
                  <c:v>0.39892572</c:v>
                </c:pt>
                <c:pt idx="20">
                  <c:v>0.3915418</c:v>
                </c:pt>
                <c:pt idx="21">
                  <c:v>0.39099928</c:v>
                </c:pt>
                <c:pt idx="22">
                  <c:v>0.38407861</c:v>
                </c:pt>
                <c:pt idx="23">
                  <c:v>0.37913164</c:v>
                </c:pt>
                <c:pt idx="24">
                  <c:v>0.37110993</c:v>
                </c:pt>
                <c:pt idx="25">
                  <c:v>0.36454152</c:v>
                </c:pt>
                <c:pt idx="26">
                  <c:v>0.3642777</c:v>
                </c:pt>
                <c:pt idx="27">
                  <c:v>0.366195</c:v>
                </c:pt>
                <c:pt idx="28">
                  <c:v>0.36376802</c:v>
                </c:pt>
                <c:pt idx="29">
                  <c:v>0.36013213</c:v>
                </c:pt>
                <c:pt idx="30">
                  <c:v>0.35376145</c:v>
                </c:pt>
                <c:pt idx="31">
                  <c:v>0.35103215</c:v>
                </c:pt>
                <c:pt idx="32">
                  <c:v>0.34820507</c:v>
                </c:pt>
                <c:pt idx="33">
                  <c:v>0.33800761</c:v>
                </c:pt>
                <c:pt idx="34">
                  <c:v>0.33967993</c:v>
                </c:pt>
                <c:pt idx="35">
                  <c:v>0.33454496</c:v>
                </c:pt>
                <c:pt idx="36">
                  <c:v>0.33426441</c:v>
                </c:pt>
                <c:pt idx="37">
                  <c:v>0.33591392</c:v>
                </c:pt>
                <c:pt idx="38">
                  <c:v>0.33076984</c:v>
                </c:pt>
                <c:pt idx="39">
                  <c:v>0.32929445</c:v>
                </c:pt>
                <c:pt idx="40">
                  <c:v>0.32592821</c:v>
                </c:pt>
                <c:pt idx="41">
                  <c:v>0.31871108</c:v>
                </c:pt>
                <c:pt idx="42">
                  <c:v>0.31352375</c:v>
                </c:pt>
                <c:pt idx="43">
                  <c:v>0.31755436</c:v>
                </c:pt>
                <c:pt idx="44">
                  <c:v>0.31806386</c:v>
                </c:pt>
                <c:pt idx="45">
                  <c:v>0.31753686</c:v>
                </c:pt>
                <c:pt idx="46">
                  <c:v>0.31089407</c:v>
                </c:pt>
                <c:pt idx="47">
                  <c:v>0.31191687</c:v>
                </c:pt>
                <c:pt idx="48">
                  <c:v>0.30404862</c:v>
                </c:pt>
                <c:pt idx="49">
                  <c:v>0.30916551</c:v>
                </c:pt>
                <c:pt idx="50">
                  <c:v>0.30350245</c:v>
                </c:pt>
                <c:pt idx="51">
                  <c:v>0.30410599</c:v>
                </c:pt>
                <c:pt idx="52">
                  <c:v>0.30579105</c:v>
                </c:pt>
                <c:pt idx="53">
                  <c:v>0.29804849</c:v>
                </c:pt>
                <c:pt idx="54">
                  <c:v>0.30753531</c:v>
                </c:pt>
                <c:pt idx="55">
                  <c:v>0.288027</c:v>
                </c:pt>
                <c:pt idx="56">
                  <c:v>0.29404884</c:v>
                </c:pt>
                <c:pt idx="57">
                  <c:v>0.30408485</c:v>
                </c:pt>
                <c:pt idx="58">
                  <c:v>0.28465135</c:v>
                </c:pt>
                <c:pt idx="59">
                  <c:v>0.29410929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993-4534-87B0-DD793F56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8472"/>
        <c:axId val="2121133032"/>
      </c:lineChart>
      <c:catAx>
        <c:axId val="212112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27576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212112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22056"/>
        <c:crosses val="autoZero"/>
        <c:crossBetween val="between"/>
      </c:valAx>
      <c:valAx>
        <c:axId val="2121133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38472"/>
        <c:crosses val="max"/>
        <c:crossBetween val="between"/>
      </c:valAx>
      <c:catAx>
        <c:axId val="2121138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1330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Times New Roman"/>
          <a:cs typeface="Times New Roman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Links!$C$21</c:f>
              <c:strCache>
                <c:ptCount val="1"/>
                <c:pt idx="0">
                  <c:v>MAP(CPA)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Links!$A$22:$A$121</c:f>
              <c:numCache>
                <c:formatCode>General</c:formatCode>
                <c:ptCount val="10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</c:numCache>
            </c:numRef>
          </c:cat>
          <c:val>
            <c:numRef>
              <c:f>Links!$C$22:$C$61</c:f>
              <c:numCache>
                <c:formatCode>General</c:formatCode>
                <c:ptCount val="40"/>
                <c:pt idx="0">
                  <c:v>0.07250691</c:v>
                </c:pt>
                <c:pt idx="1">
                  <c:v>0.04700006</c:v>
                </c:pt>
                <c:pt idx="2">
                  <c:v>0.06962371</c:v>
                </c:pt>
                <c:pt idx="3">
                  <c:v>0.07133558</c:v>
                </c:pt>
                <c:pt idx="4">
                  <c:v>0.06981039</c:v>
                </c:pt>
                <c:pt idx="5">
                  <c:v>0.06620838</c:v>
                </c:pt>
                <c:pt idx="6">
                  <c:v>0.06363682</c:v>
                </c:pt>
                <c:pt idx="7">
                  <c:v>0.06152805</c:v>
                </c:pt>
                <c:pt idx="8">
                  <c:v>0.06073273</c:v>
                </c:pt>
                <c:pt idx="9">
                  <c:v>0.0605989</c:v>
                </c:pt>
                <c:pt idx="10">
                  <c:v>0.05956712</c:v>
                </c:pt>
                <c:pt idx="11">
                  <c:v>0.05573845</c:v>
                </c:pt>
                <c:pt idx="12">
                  <c:v>0.05622485</c:v>
                </c:pt>
                <c:pt idx="13">
                  <c:v>0.05524426</c:v>
                </c:pt>
                <c:pt idx="14">
                  <c:v>0.05542518</c:v>
                </c:pt>
                <c:pt idx="15">
                  <c:v>0.05463769</c:v>
                </c:pt>
                <c:pt idx="16">
                  <c:v>0.05219788</c:v>
                </c:pt>
                <c:pt idx="17">
                  <c:v>0.04907743</c:v>
                </c:pt>
                <c:pt idx="18">
                  <c:v>0.05150819</c:v>
                </c:pt>
                <c:pt idx="19">
                  <c:v>0.05342555</c:v>
                </c:pt>
                <c:pt idx="20">
                  <c:v>0.05391053</c:v>
                </c:pt>
                <c:pt idx="21">
                  <c:v>0.05506504</c:v>
                </c:pt>
                <c:pt idx="22">
                  <c:v>0.04495287</c:v>
                </c:pt>
                <c:pt idx="23">
                  <c:v>0.04819917</c:v>
                </c:pt>
                <c:pt idx="24">
                  <c:v>0.04961189</c:v>
                </c:pt>
                <c:pt idx="25">
                  <c:v>0.05110705</c:v>
                </c:pt>
                <c:pt idx="26">
                  <c:v>0.0493326</c:v>
                </c:pt>
                <c:pt idx="27">
                  <c:v>0.05172745</c:v>
                </c:pt>
                <c:pt idx="28">
                  <c:v>0.05041775</c:v>
                </c:pt>
                <c:pt idx="29">
                  <c:v>0.04717833</c:v>
                </c:pt>
                <c:pt idx="30">
                  <c:v>0.05359538</c:v>
                </c:pt>
                <c:pt idx="31">
                  <c:v>0.0588017</c:v>
                </c:pt>
                <c:pt idx="32">
                  <c:v>0.0470158</c:v>
                </c:pt>
                <c:pt idx="33">
                  <c:v>0.05393621</c:v>
                </c:pt>
                <c:pt idx="34">
                  <c:v>0.05205883</c:v>
                </c:pt>
                <c:pt idx="35">
                  <c:v>0.05311838</c:v>
                </c:pt>
                <c:pt idx="36">
                  <c:v>0.05354175</c:v>
                </c:pt>
                <c:pt idx="37">
                  <c:v>0.05965276</c:v>
                </c:pt>
                <c:pt idx="38">
                  <c:v>0.04755338</c:v>
                </c:pt>
                <c:pt idx="39">
                  <c:v>0.04764571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8-4B43-BC0C-97B8EE32F025}"/>
            </c:ext>
          </c:extLst>
        </c:ser>
        <c:ser>
          <c:idx val="1"/>
          <c:order val="1"/>
          <c:tx>
            <c:strRef>
              <c:f>Links!$D$21</c:f>
              <c:strCache>
                <c:ptCount val="1"/>
                <c:pt idx="0">
                  <c:v>MAP(MLT)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Links!$A$22:$A$121</c:f>
              <c:numCache>
                <c:formatCode>General</c:formatCode>
                <c:ptCount val="10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</c:numCache>
            </c:numRef>
          </c:cat>
          <c:val>
            <c:numRef>
              <c:f>Links!$D$22:$D$61</c:f>
              <c:numCache>
                <c:formatCode>General</c:formatCode>
                <c:ptCount val="40"/>
                <c:pt idx="0">
                  <c:v>0.2274023</c:v>
                </c:pt>
                <c:pt idx="1">
                  <c:v>0.13456707</c:v>
                </c:pt>
                <c:pt idx="2">
                  <c:v>0.14490435</c:v>
                </c:pt>
                <c:pt idx="3">
                  <c:v>0.13634728</c:v>
                </c:pt>
                <c:pt idx="4">
                  <c:v>0.12311273</c:v>
                </c:pt>
                <c:pt idx="5">
                  <c:v>0.11039215</c:v>
                </c:pt>
                <c:pt idx="6">
                  <c:v>0.10515502</c:v>
                </c:pt>
                <c:pt idx="7">
                  <c:v>0.09778471</c:v>
                </c:pt>
                <c:pt idx="8">
                  <c:v>0.09324405</c:v>
                </c:pt>
                <c:pt idx="9">
                  <c:v>0.08787353</c:v>
                </c:pt>
                <c:pt idx="10">
                  <c:v>0.08741257</c:v>
                </c:pt>
                <c:pt idx="11">
                  <c:v>0.08211113</c:v>
                </c:pt>
                <c:pt idx="12">
                  <c:v>0.0797103</c:v>
                </c:pt>
                <c:pt idx="13">
                  <c:v>0.07751105</c:v>
                </c:pt>
                <c:pt idx="14">
                  <c:v>0.07380784</c:v>
                </c:pt>
                <c:pt idx="15">
                  <c:v>0.07374528</c:v>
                </c:pt>
                <c:pt idx="16">
                  <c:v>0.06870585</c:v>
                </c:pt>
                <c:pt idx="17">
                  <c:v>0.06858967</c:v>
                </c:pt>
                <c:pt idx="18">
                  <c:v>0.06691712</c:v>
                </c:pt>
                <c:pt idx="19">
                  <c:v>0.0723869</c:v>
                </c:pt>
                <c:pt idx="20">
                  <c:v>0.06916461</c:v>
                </c:pt>
                <c:pt idx="21">
                  <c:v>0.06613301</c:v>
                </c:pt>
                <c:pt idx="22">
                  <c:v>0.06399424</c:v>
                </c:pt>
                <c:pt idx="23">
                  <c:v>0.05949452</c:v>
                </c:pt>
                <c:pt idx="24">
                  <c:v>0.06524498</c:v>
                </c:pt>
                <c:pt idx="25">
                  <c:v>0.06190103</c:v>
                </c:pt>
                <c:pt idx="26">
                  <c:v>0.06119535</c:v>
                </c:pt>
                <c:pt idx="27">
                  <c:v>0.06508943</c:v>
                </c:pt>
                <c:pt idx="28">
                  <c:v>0.06637824</c:v>
                </c:pt>
                <c:pt idx="29">
                  <c:v>0.05861389</c:v>
                </c:pt>
                <c:pt idx="30">
                  <c:v>0.05929807</c:v>
                </c:pt>
                <c:pt idx="31">
                  <c:v>0.06676569</c:v>
                </c:pt>
                <c:pt idx="32">
                  <c:v>0.07190023</c:v>
                </c:pt>
                <c:pt idx="33">
                  <c:v>0.05107132</c:v>
                </c:pt>
                <c:pt idx="34">
                  <c:v>0.06403185</c:v>
                </c:pt>
                <c:pt idx="35">
                  <c:v>0.0627103</c:v>
                </c:pt>
                <c:pt idx="36">
                  <c:v>0.06154773</c:v>
                </c:pt>
                <c:pt idx="37">
                  <c:v>0.06316046</c:v>
                </c:pt>
                <c:pt idx="38">
                  <c:v>0.06843808</c:v>
                </c:pt>
                <c:pt idx="39">
                  <c:v>0.05139084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58-4B43-BC0C-97B8EE32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95416"/>
        <c:axId val="2121200968"/>
      </c:lineChart>
      <c:lineChart>
        <c:grouping val="standard"/>
        <c:varyColors val="0"/>
        <c:ser>
          <c:idx val="2"/>
          <c:order val="2"/>
          <c:tx>
            <c:strRef>
              <c:f>Links!$I$21</c:f>
              <c:strCache>
                <c:ptCount val="1"/>
                <c:pt idx="0">
                  <c:v>CTR(CPA)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Links!$I$22:$I$61</c:f>
              <c:numCache>
                <c:formatCode>General</c:formatCode>
                <c:ptCount val="40"/>
                <c:pt idx="0">
                  <c:v>0.32403297</c:v>
                </c:pt>
                <c:pt idx="1">
                  <c:v>0.30955766</c:v>
                </c:pt>
                <c:pt idx="2">
                  <c:v>0.38694784</c:v>
                </c:pt>
                <c:pt idx="3">
                  <c:v>0.39113919</c:v>
                </c:pt>
                <c:pt idx="4">
                  <c:v>0.38208329</c:v>
                </c:pt>
                <c:pt idx="5">
                  <c:v>0.37257397</c:v>
                </c:pt>
                <c:pt idx="6">
                  <c:v>0.36176746</c:v>
                </c:pt>
                <c:pt idx="7">
                  <c:v>0.35180073</c:v>
                </c:pt>
                <c:pt idx="8">
                  <c:v>0.34220823</c:v>
                </c:pt>
                <c:pt idx="9">
                  <c:v>0.33275946</c:v>
                </c:pt>
                <c:pt idx="10">
                  <c:v>0.32969492</c:v>
                </c:pt>
                <c:pt idx="11">
                  <c:v>0.32273423</c:v>
                </c:pt>
                <c:pt idx="12">
                  <c:v>0.31764663</c:v>
                </c:pt>
                <c:pt idx="13">
                  <c:v>0.3117925</c:v>
                </c:pt>
                <c:pt idx="14">
                  <c:v>0.30361625</c:v>
                </c:pt>
                <c:pt idx="15">
                  <c:v>0.3056034</c:v>
                </c:pt>
                <c:pt idx="16">
                  <c:v>0.29601181</c:v>
                </c:pt>
                <c:pt idx="17">
                  <c:v>0.28642928</c:v>
                </c:pt>
                <c:pt idx="18">
                  <c:v>0.28246435</c:v>
                </c:pt>
                <c:pt idx="19">
                  <c:v>0.28318362</c:v>
                </c:pt>
                <c:pt idx="20">
                  <c:v>0.28331873</c:v>
                </c:pt>
                <c:pt idx="21">
                  <c:v>0.28336921</c:v>
                </c:pt>
                <c:pt idx="22">
                  <c:v>0.27648658</c:v>
                </c:pt>
                <c:pt idx="23">
                  <c:v>0.27014169</c:v>
                </c:pt>
                <c:pt idx="24">
                  <c:v>0.27741691</c:v>
                </c:pt>
                <c:pt idx="25">
                  <c:v>0.2743188</c:v>
                </c:pt>
                <c:pt idx="26">
                  <c:v>0.2746998</c:v>
                </c:pt>
                <c:pt idx="27">
                  <c:v>0.2649222</c:v>
                </c:pt>
                <c:pt idx="28">
                  <c:v>0.26800113</c:v>
                </c:pt>
                <c:pt idx="29">
                  <c:v>0.26109824</c:v>
                </c:pt>
                <c:pt idx="30">
                  <c:v>0.26066744</c:v>
                </c:pt>
                <c:pt idx="31">
                  <c:v>0.26654944</c:v>
                </c:pt>
                <c:pt idx="32">
                  <c:v>0.25489556</c:v>
                </c:pt>
                <c:pt idx="33">
                  <c:v>0.27039432</c:v>
                </c:pt>
                <c:pt idx="34">
                  <c:v>0.25430557</c:v>
                </c:pt>
                <c:pt idx="35">
                  <c:v>0.24064402</c:v>
                </c:pt>
                <c:pt idx="36">
                  <c:v>0.24693587</c:v>
                </c:pt>
                <c:pt idx="37">
                  <c:v>0.24911647</c:v>
                </c:pt>
                <c:pt idx="38">
                  <c:v>0.23452747</c:v>
                </c:pt>
                <c:pt idx="39">
                  <c:v>0.23772793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58-4B43-BC0C-97B8EE32F025}"/>
            </c:ext>
          </c:extLst>
        </c:ser>
        <c:ser>
          <c:idx val="3"/>
          <c:order val="3"/>
          <c:tx>
            <c:strRef>
              <c:f>Links!$J$21</c:f>
              <c:strCache>
                <c:ptCount val="1"/>
                <c:pt idx="0">
                  <c:v>CTR(MLT)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Links!$J$22:$J$61</c:f>
              <c:numCache>
                <c:formatCode>General</c:formatCode>
                <c:ptCount val="40"/>
                <c:pt idx="0">
                  <c:v>0.31952445</c:v>
                </c:pt>
                <c:pt idx="1">
                  <c:v>0.47173405</c:v>
                </c:pt>
                <c:pt idx="2">
                  <c:v>0.48973533</c:v>
                </c:pt>
                <c:pt idx="3">
                  <c:v>0.46477285</c:v>
                </c:pt>
                <c:pt idx="4">
                  <c:v>0.42822082</c:v>
                </c:pt>
                <c:pt idx="5">
                  <c:v>0.39772129</c:v>
                </c:pt>
                <c:pt idx="6">
                  <c:v>0.37138682</c:v>
                </c:pt>
                <c:pt idx="7">
                  <c:v>0.35114131</c:v>
                </c:pt>
                <c:pt idx="8">
                  <c:v>0.33126201</c:v>
                </c:pt>
                <c:pt idx="9">
                  <c:v>0.31415634</c:v>
                </c:pt>
                <c:pt idx="10">
                  <c:v>0.30065375</c:v>
                </c:pt>
                <c:pt idx="11">
                  <c:v>0.29278503</c:v>
                </c:pt>
                <c:pt idx="12">
                  <c:v>0.28583566</c:v>
                </c:pt>
                <c:pt idx="13">
                  <c:v>0.27187008</c:v>
                </c:pt>
                <c:pt idx="14">
                  <c:v>0.26391665</c:v>
                </c:pt>
                <c:pt idx="15">
                  <c:v>0.25947263</c:v>
                </c:pt>
                <c:pt idx="16">
                  <c:v>0.25572146</c:v>
                </c:pt>
                <c:pt idx="17">
                  <c:v>0.24469492</c:v>
                </c:pt>
                <c:pt idx="18">
                  <c:v>0.24011639</c:v>
                </c:pt>
                <c:pt idx="19">
                  <c:v>0.23662476</c:v>
                </c:pt>
                <c:pt idx="20">
                  <c:v>0.23268237</c:v>
                </c:pt>
                <c:pt idx="21">
                  <c:v>0.2280672</c:v>
                </c:pt>
                <c:pt idx="22">
                  <c:v>0.21931895</c:v>
                </c:pt>
                <c:pt idx="23">
                  <c:v>0.21348488</c:v>
                </c:pt>
                <c:pt idx="24">
                  <c:v>0.22165043</c:v>
                </c:pt>
                <c:pt idx="25">
                  <c:v>0.21434593</c:v>
                </c:pt>
                <c:pt idx="26">
                  <c:v>0.21367918</c:v>
                </c:pt>
                <c:pt idx="27">
                  <c:v>0.20158844</c:v>
                </c:pt>
                <c:pt idx="28">
                  <c:v>0.20821706</c:v>
                </c:pt>
                <c:pt idx="29">
                  <c:v>0.20281389</c:v>
                </c:pt>
                <c:pt idx="30">
                  <c:v>0.19604702</c:v>
                </c:pt>
                <c:pt idx="31">
                  <c:v>0.19367631</c:v>
                </c:pt>
                <c:pt idx="32">
                  <c:v>0.19866384</c:v>
                </c:pt>
                <c:pt idx="33">
                  <c:v>0.19389589</c:v>
                </c:pt>
                <c:pt idx="34">
                  <c:v>0.1895361</c:v>
                </c:pt>
                <c:pt idx="35">
                  <c:v>0.17480814</c:v>
                </c:pt>
                <c:pt idx="36">
                  <c:v>0.18645518</c:v>
                </c:pt>
                <c:pt idx="37">
                  <c:v>0.19918902</c:v>
                </c:pt>
                <c:pt idx="38">
                  <c:v>0.17856257</c:v>
                </c:pt>
                <c:pt idx="39">
                  <c:v>0.18622246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A58-4B43-BC0C-97B8EE32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11864"/>
        <c:axId val="2121206424"/>
      </c:lineChart>
      <c:catAx>
        <c:axId val="212119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Outlinks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200968"/>
        <c:crosses val="autoZero"/>
        <c:auto val="1"/>
        <c:lblAlgn val="ctr"/>
        <c:lblOffset val="100"/>
        <c:noMultiLvlLbl val="0"/>
      </c:catAx>
      <c:valAx>
        <c:axId val="212120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95416"/>
        <c:crosses val="autoZero"/>
        <c:crossBetween val="between"/>
      </c:valAx>
      <c:valAx>
        <c:axId val="2121206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211864"/>
        <c:crosses val="max"/>
        <c:crossBetween val="between"/>
      </c:valAx>
      <c:catAx>
        <c:axId val="2121211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2064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Links!$P$21</c:f>
              <c:strCache>
                <c:ptCount val="1"/>
                <c:pt idx="0">
                  <c:v>MAP(CPA)</c:v>
                </c:pt>
              </c:strCache>
            </c:strRef>
          </c:tx>
          <c:spPr>
            <a:ln w="19050" cmpd="sng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Links!$U$23:$U$121</c:f>
              <c:numCache>
                <c:formatCode>General</c:formatCode>
                <c:ptCount val="9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cat>
          <c:val>
            <c:numRef>
              <c:f>Links!$P$23:$P$81</c:f>
              <c:numCache>
                <c:formatCode>General</c:formatCode>
                <c:ptCount val="59"/>
                <c:pt idx="0">
                  <c:v>0.06367197</c:v>
                </c:pt>
                <c:pt idx="1">
                  <c:v>0.08080499</c:v>
                </c:pt>
                <c:pt idx="2">
                  <c:v>0.07541862</c:v>
                </c:pt>
                <c:pt idx="3">
                  <c:v>0.07207208</c:v>
                </c:pt>
                <c:pt idx="4">
                  <c:v>0.0700737</c:v>
                </c:pt>
                <c:pt idx="5">
                  <c:v>0.06241357</c:v>
                </c:pt>
                <c:pt idx="6">
                  <c:v>0.05874892</c:v>
                </c:pt>
                <c:pt idx="7">
                  <c:v>0.05725341</c:v>
                </c:pt>
                <c:pt idx="8">
                  <c:v>0.05800113</c:v>
                </c:pt>
                <c:pt idx="9">
                  <c:v>0.05299781</c:v>
                </c:pt>
                <c:pt idx="10">
                  <c:v>0.05690085</c:v>
                </c:pt>
                <c:pt idx="11">
                  <c:v>0.05276947</c:v>
                </c:pt>
                <c:pt idx="12">
                  <c:v>0.05146511</c:v>
                </c:pt>
                <c:pt idx="13">
                  <c:v>0.05025393</c:v>
                </c:pt>
                <c:pt idx="14">
                  <c:v>0.04823579</c:v>
                </c:pt>
                <c:pt idx="15">
                  <c:v>0.04821686</c:v>
                </c:pt>
                <c:pt idx="16">
                  <c:v>0.05035905</c:v>
                </c:pt>
                <c:pt idx="17">
                  <c:v>0.04971847</c:v>
                </c:pt>
                <c:pt idx="18">
                  <c:v>0.04455039</c:v>
                </c:pt>
                <c:pt idx="19">
                  <c:v>0.0462783</c:v>
                </c:pt>
                <c:pt idx="20">
                  <c:v>0.04833743</c:v>
                </c:pt>
                <c:pt idx="21">
                  <c:v>0.04453603</c:v>
                </c:pt>
                <c:pt idx="22">
                  <c:v>0.04777853</c:v>
                </c:pt>
                <c:pt idx="23">
                  <c:v>0.04604749</c:v>
                </c:pt>
                <c:pt idx="24">
                  <c:v>0.04221471</c:v>
                </c:pt>
                <c:pt idx="25">
                  <c:v>0.04361554</c:v>
                </c:pt>
                <c:pt idx="26">
                  <c:v>0.04104436</c:v>
                </c:pt>
                <c:pt idx="27">
                  <c:v>0.04916324</c:v>
                </c:pt>
                <c:pt idx="28">
                  <c:v>0.05076685</c:v>
                </c:pt>
                <c:pt idx="29">
                  <c:v>0.0416378</c:v>
                </c:pt>
                <c:pt idx="30">
                  <c:v>0.04321997</c:v>
                </c:pt>
                <c:pt idx="31">
                  <c:v>0.04025199</c:v>
                </c:pt>
                <c:pt idx="32">
                  <c:v>0.04168518</c:v>
                </c:pt>
                <c:pt idx="33">
                  <c:v>0.03921362</c:v>
                </c:pt>
                <c:pt idx="34">
                  <c:v>0.0385658</c:v>
                </c:pt>
                <c:pt idx="35">
                  <c:v>0.05002979</c:v>
                </c:pt>
                <c:pt idx="36">
                  <c:v>0.04674442</c:v>
                </c:pt>
                <c:pt idx="37">
                  <c:v>0.04241367</c:v>
                </c:pt>
                <c:pt idx="38">
                  <c:v>0.04231898</c:v>
                </c:pt>
                <c:pt idx="39">
                  <c:v>0.04525856</c:v>
                </c:pt>
                <c:pt idx="40">
                  <c:v>0.04408806</c:v>
                </c:pt>
                <c:pt idx="41">
                  <c:v>0.0349108</c:v>
                </c:pt>
                <c:pt idx="42">
                  <c:v>0.04271467</c:v>
                </c:pt>
                <c:pt idx="43">
                  <c:v>0.03772739</c:v>
                </c:pt>
                <c:pt idx="44">
                  <c:v>0.03736603</c:v>
                </c:pt>
                <c:pt idx="45">
                  <c:v>0.04560229</c:v>
                </c:pt>
                <c:pt idx="46">
                  <c:v>0.02976432</c:v>
                </c:pt>
                <c:pt idx="47">
                  <c:v>0.04401874</c:v>
                </c:pt>
                <c:pt idx="48">
                  <c:v>0.04329193</c:v>
                </c:pt>
                <c:pt idx="49">
                  <c:v>0.04052354</c:v>
                </c:pt>
                <c:pt idx="50">
                  <c:v>0.02620682</c:v>
                </c:pt>
                <c:pt idx="51">
                  <c:v>0.04180453</c:v>
                </c:pt>
                <c:pt idx="52">
                  <c:v>0.0529738</c:v>
                </c:pt>
                <c:pt idx="53">
                  <c:v>0.05031562</c:v>
                </c:pt>
                <c:pt idx="54">
                  <c:v>0.03340534</c:v>
                </c:pt>
                <c:pt idx="55">
                  <c:v>0.0299464</c:v>
                </c:pt>
                <c:pt idx="56">
                  <c:v>0.0391136</c:v>
                </c:pt>
                <c:pt idx="57">
                  <c:v>0.0338298</c:v>
                </c:pt>
                <c:pt idx="58">
                  <c:v>0.0271439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6C-454D-BD84-000B25411B09}"/>
            </c:ext>
          </c:extLst>
        </c:ser>
        <c:ser>
          <c:idx val="1"/>
          <c:order val="1"/>
          <c:tx>
            <c:strRef>
              <c:f>Links!$Q$21</c:f>
              <c:strCache>
                <c:ptCount val="1"/>
                <c:pt idx="0">
                  <c:v>MAP(MLT)</c:v>
                </c:pt>
              </c:strCache>
            </c:strRef>
          </c:tx>
          <c:spPr>
            <a:ln w="19050" cmpd="sng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Links!$U$23:$U$121</c:f>
              <c:numCache>
                <c:formatCode>General</c:formatCode>
                <c:ptCount val="9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cat>
          <c:val>
            <c:numRef>
              <c:f>Links!$Q$23:$Q$81</c:f>
              <c:numCache>
                <c:formatCode>General</c:formatCode>
                <c:ptCount val="59"/>
                <c:pt idx="0">
                  <c:v>0.13199523</c:v>
                </c:pt>
                <c:pt idx="1">
                  <c:v>0.12925179</c:v>
                </c:pt>
                <c:pt idx="2">
                  <c:v>0.11373935</c:v>
                </c:pt>
                <c:pt idx="3">
                  <c:v>0.10692695</c:v>
                </c:pt>
                <c:pt idx="4">
                  <c:v>0.09587106</c:v>
                </c:pt>
                <c:pt idx="5">
                  <c:v>0.0882145</c:v>
                </c:pt>
                <c:pt idx="6">
                  <c:v>0.0876935</c:v>
                </c:pt>
                <c:pt idx="7">
                  <c:v>0.08240085</c:v>
                </c:pt>
                <c:pt idx="8">
                  <c:v>0.07800987</c:v>
                </c:pt>
                <c:pt idx="9">
                  <c:v>0.08038815</c:v>
                </c:pt>
                <c:pt idx="10">
                  <c:v>0.07731143</c:v>
                </c:pt>
                <c:pt idx="11">
                  <c:v>0.07610543</c:v>
                </c:pt>
                <c:pt idx="12">
                  <c:v>0.07335795</c:v>
                </c:pt>
                <c:pt idx="13">
                  <c:v>0.07141258</c:v>
                </c:pt>
                <c:pt idx="14">
                  <c:v>0.07153275</c:v>
                </c:pt>
                <c:pt idx="15">
                  <c:v>0.06930923</c:v>
                </c:pt>
                <c:pt idx="16">
                  <c:v>0.07379793</c:v>
                </c:pt>
                <c:pt idx="17">
                  <c:v>0.07145108</c:v>
                </c:pt>
                <c:pt idx="18">
                  <c:v>0.07147598</c:v>
                </c:pt>
                <c:pt idx="19">
                  <c:v>0.06807571</c:v>
                </c:pt>
                <c:pt idx="20">
                  <c:v>0.06107801</c:v>
                </c:pt>
                <c:pt idx="21">
                  <c:v>0.06513024</c:v>
                </c:pt>
                <c:pt idx="22">
                  <c:v>0.07254546</c:v>
                </c:pt>
                <c:pt idx="23">
                  <c:v>0.07033027</c:v>
                </c:pt>
                <c:pt idx="24">
                  <c:v>0.0728228</c:v>
                </c:pt>
                <c:pt idx="25">
                  <c:v>0.06831802</c:v>
                </c:pt>
                <c:pt idx="26">
                  <c:v>0.0627676</c:v>
                </c:pt>
                <c:pt idx="27">
                  <c:v>0.06737291</c:v>
                </c:pt>
                <c:pt idx="28">
                  <c:v>0.05610055</c:v>
                </c:pt>
                <c:pt idx="29">
                  <c:v>0.06272452</c:v>
                </c:pt>
                <c:pt idx="30">
                  <c:v>0.05728294</c:v>
                </c:pt>
                <c:pt idx="31">
                  <c:v>0.05236469</c:v>
                </c:pt>
                <c:pt idx="32">
                  <c:v>0.06066712</c:v>
                </c:pt>
                <c:pt idx="33">
                  <c:v>0.05882739</c:v>
                </c:pt>
                <c:pt idx="34">
                  <c:v>0.06464902</c:v>
                </c:pt>
                <c:pt idx="35">
                  <c:v>0.06497139</c:v>
                </c:pt>
                <c:pt idx="36">
                  <c:v>0.05508337</c:v>
                </c:pt>
                <c:pt idx="37">
                  <c:v>0.0608104</c:v>
                </c:pt>
                <c:pt idx="38">
                  <c:v>0.05486281</c:v>
                </c:pt>
                <c:pt idx="39">
                  <c:v>0.05194863</c:v>
                </c:pt>
                <c:pt idx="40">
                  <c:v>0.05884623</c:v>
                </c:pt>
                <c:pt idx="41">
                  <c:v>0.06201642</c:v>
                </c:pt>
                <c:pt idx="42">
                  <c:v>0.06518606</c:v>
                </c:pt>
                <c:pt idx="43">
                  <c:v>0.07045279</c:v>
                </c:pt>
                <c:pt idx="44">
                  <c:v>0.04130276</c:v>
                </c:pt>
                <c:pt idx="45">
                  <c:v>0.05891436</c:v>
                </c:pt>
                <c:pt idx="46">
                  <c:v>0.05933864</c:v>
                </c:pt>
                <c:pt idx="47">
                  <c:v>0.05408996</c:v>
                </c:pt>
                <c:pt idx="48">
                  <c:v>0.06428485</c:v>
                </c:pt>
                <c:pt idx="49">
                  <c:v>0.05085503</c:v>
                </c:pt>
                <c:pt idx="50">
                  <c:v>0.07138965</c:v>
                </c:pt>
                <c:pt idx="51">
                  <c:v>0.05929268</c:v>
                </c:pt>
                <c:pt idx="52">
                  <c:v>0.06717498</c:v>
                </c:pt>
                <c:pt idx="53">
                  <c:v>0.04425524</c:v>
                </c:pt>
                <c:pt idx="54">
                  <c:v>0.06162906</c:v>
                </c:pt>
                <c:pt idx="55">
                  <c:v>0.06601732</c:v>
                </c:pt>
                <c:pt idx="56">
                  <c:v>0.07775367</c:v>
                </c:pt>
                <c:pt idx="57">
                  <c:v>0.05340151</c:v>
                </c:pt>
                <c:pt idx="58">
                  <c:v>0.05541376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6C-454D-BD84-000B2541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66984"/>
        <c:axId val="2120561448"/>
      </c:lineChart>
      <c:lineChart>
        <c:grouping val="standard"/>
        <c:varyColors val="0"/>
        <c:ser>
          <c:idx val="2"/>
          <c:order val="2"/>
          <c:tx>
            <c:strRef>
              <c:f>Links!$W$21</c:f>
              <c:strCache>
                <c:ptCount val="1"/>
                <c:pt idx="0">
                  <c:v>CTR(CPA)</c:v>
                </c:pt>
              </c:strCache>
            </c:strRef>
          </c:tx>
          <c:spPr>
            <a:ln w="19050" cmpd="sng">
              <a:solidFill>
                <a:schemeClr val="bg1">
                  <a:lumMod val="65000"/>
                </a:schemeClr>
              </a:solidFill>
              <a:prstDash val="dot"/>
            </a:ln>
          </c:spPr>
          <c:marker>
            <c:symbol val="none"/>
          </c:marker>
          <c:val>
            <c:numRef>
              <c:f>Links!$W$23:$W$81</c:f>
              <c:numCache>
                <c:formatCode>General</c:formatCode>
                <c:ptCount val="59"/>
                <c:pt idx="0">
                  <c:v>0.33090913</c:v>
                </c:pt>
                <c:pt idx="1">
                  <c:v>0.40521526</c:v>
                </c:pt>
                <c:pt idx="2">
                  <c:v>0.39102204</c:v>
                </c:pt>
                <c:pt idx="3">
                  <c:v>0.37862477</c:v>
                </c:pt>
                <c:pt idx="4">
                  <c:v>0.36997879</c:v>
                </c:pt>
                <c:pt idx="5">
                  <c:v>0.3612196</c:v>
                </c:pt>
                <c:pt idx="6">
                  <c:v>0.35824078</c:v>
                </c:pt>
                <c:pt idx="7">
                  <c:v>0.35516617</c:v>
                </c:pt>
                <c:pt idx="8">
                  <c:v>0.35077098</c:v>
                </c:pt>
                <c:pt idx="9">
                  <c:v>0.34334754</c:v>
                </c:pt>
                <c:pt idx="10">
                  <c:v>0.34192383</c:v>
                </c:pt>
                <c:pt idx="11">
                  <c:v>0.32699211</c:v>
                </c:pt>
                <c:pt idx="12">
                  <c:v>0.32589086</c:v>
                </c:pt>
                <c:pt idx="13">
                  <c:v>0.317858</c:v>
                </c:pt>
                <c:pt idx="14">
                  <c:v>0.31487081</c:v>
                </c:pt>
                <c:pt idx="15">
                  <c:v>0.31120829</c:v>
                </c:pt>
                <c:pt idx="16">
                  <c:v>0.30730648</c:v>
                </c:pt>
                <c:pt idx="17">
                  <c:v>0.30313861</c:v>
                </c:pt>
                <c:pt idx="18">
                  <c:v>0.30203374</c:v>
                </c:pt>
                <c:pt idx="19">
                  <c:v>0.28901356</c:v>
                </c:pt>
                <c:pt idx="20">
                  <c:v>0.29582476</c:v>
                </c:pt>
                <c:pt idx="21">
                  <c:v>0.28692201</c:v>
                </c:pt>
                <c:pt idx="22">
                  <c:v>0.28629529</c:v>
                </c:pt>
                <c:pt idx="23">
                  <c:v>0.28072532</c:v>
                </c:pt>
                <c:pt idx="24">
                  <c:v>0.28204789</c:v>
                </c:pt>
                <c:pt idx="25">
                  <c:v>0.27683791</c:v>
                </c:pt>
                <c:pt idx="26">
                  <c:v>0.27604512</c:v>
                </c:pt>
                <c:pt idx="27">
                  <c:v>0.27696119</c:v>
                </c:pt>
                <c:pt idx="28">
                  <c:v>0.27726914</c:v>
                </c:pt>
                <c:pt idx="29">
                  <c:v>0.27700964</c:v>
                </c:pt>
                <c:pt idx="30">
                  <c:v>0.27625314</c:v>
                </c:pt>
                <c:pt idx="31">
                  <c:v>0.27344061</c:v>
                </c:pt>
                <c:pt idx="32">
                  <c:v>0.26769644</c:v>
                </c:pt>
                <c:pt idx="33">
                  <c:v>0.26370978</c:v>
                </c:pt>
                <c:pt idx="34">
                  <c:v>0.25486614</c:v>
                </c:pt>
                <c:pt idx="35">
                  <c:v>0.26558437</c:v>
                </c:pt>
                <c:pt idx="36">
                  <c:v>0.26363407</c:v>
                </c:pt>
                <c:pt idx="37">
                  <c:v>0.26662138</c:v>
                </c:pt>
                <c:pt idx="38">
                  <c:v>0.25272656</c:v>
                </c:pt>
                <c:pt idx="39">
                  <c:v>0.25575227</c:v>
                </c:pt>
                <c:pt idx="40">
                  <c:v>0.27451912</c:v>
                </c:pt>
                <c:pt idx="41">
                  <c:v>0.26071531</c:v>
                </c:pt>
                <c:pt idx="42">
                  <c:v>0.26140354</c:v>
                </c:pt>
                <c:pt idx="43">
                  <c:v>0.24639509</c:v>
                </c:pt>
                <c:pt idx="44">
                  <c:v>0.24563538</c:v>
                </c:pt>
                <c:pt idx="45">
                  <c:v>0.24257177</c:v>
                </c:pt>
                <c:pt idx="46">
                  <c:v>0.24585484</c:v>
                </c:pt>
                <c:pt idx="47">
                  <c:v>0.24851471</c:v>
                </c:pt>
                <c:pt idx="48">
                  <c:v>0.24051439</c:v>
                </c:pt>
                <c:pt idx="49">
                  <c:v>0.22736485</c:v>
                </c:pt>
                <c:pt idx="50">
                  <c:v>0.25750846</c:v>
                </c:pt>
                <c:pt idx="51">
                  <c:v>0.22914461</c:v>
                </c:pt>
                <c:pt idx="52">
                  <c:v>0.23009692</c:v>
                </c:pt>
                <c:pt idx="53">
                  <c:v>0.24672082</c:v>
                </c:pt>
                <c:pt idx="54">
                  <c:v>0.23430514</c:v>
                </c:pt>
                <c:pt idx="55">
                  <c:v>0.23646098</c:v>
                </c:pt>
                <c:pt idx="56">
                  <c:v>0.2410789</c:v>
                </c:pt>
                <c:pt idx="57">
                  <c:v>0.22967291</c:v>
                </c:pt>
                <c:pt idx="58">
                  <c:v>0.2348526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6C-454D-BD84-000B25411B09}"/>
            </c:ext>
          </c:extLst>
        </c:ser>
        <c:ser>
          <c:idx val="3"/>
          <c:order val="3"/>
          <c:tx>
            <c:strRef>
              <c:f>Links!$X$21</c:f>
              <c:strCache>
                <c:ptCount val="1"/>
                <c:pt idx="0">
                  <c:v>CTR(MLT)</c:v>
                </c:pt>
              </c:strCache>
            </c:strRef>
          </c:tx>
          <c:spPr>
            <a:ln w="19050" cmpd="sng">
              <a:solidFill>
                <a:schemeClr val="tx1">
                  <a:lumMod val="75000"/>
                  <a:lumOff val="25000"/>
                </a:schemeClr>
              </a:solidFill>
              <a:prstDash val="dot"/>
            </a:ln>
          </c:spPr>
          <c:marker>
            <c:symbol val="none"/>
          </c:marker>
          <c:val>
            <c:numRef>
              <c:f>Links!$X$23:$X$81</c:f>
              <c:numCache>
                <c:formatCode>General</c:formatCode>
                <c:ptCount val="59"/>
                <c:pt idx="0">
                  <c:v>0.45916358</c:v>
                </c:pt>
                <c:pt idx="1">
                  <c:v>0.45515922</c:v>
                </c:pt>
                <c:pt idx="2">
                  <c:v>0.41002651</c:v>
                </c:pt>
                <c:pt idx="3">
                  <c:v>0.37574723</c:v>
                </c:pt>
                <c:pt idx="4">
                  <c:v>0.35235047</c:v>
                </c:pt>
                <c:pt idx="5">
                  <c:v>0.33210795</c:v>
                </c:pt>
                <c:pt idx="6">
                  <c:v>0.31951436</c:v>
                </c:pt>
                <c:pt idx="7">
                  <c:v>0.30257206</c:v>
                </c:pt>
                <c:pt idx="8">
                  <c:v>0.2905597</c:v>
                </c:pt>
                <c:pt idx="9">
                  <c:v>0.28262565</c:v>
                </c:pt>
                <c:pt idx="10">
                  <c:v>0.27522099</c:v>
                </c:pt>
                <c:pt idx="11">
                  <c:v>0.26409401</c:v>
                </c:pt>
                <c:pt idx="12">
                  <c:v>0.25798573</c:v>
                </c:pt>
                <c:pt idx="13">
                  <c:v>0.24954777</c:v>
                </c:pt>
                <c:pt idx="14">
                  <c:v>0.24312139</c:v>
                </c:pt>
                <c:pt idx="15">
                  <c:v>0.23725184</c:v>
                </c:pt>
                <c:pt idx="16">
                  <c:v>0.23219327</c:v>
                </c:pt>
                <c:pt idx="17">
                  <c:v>0.23434208</c:v>
                </c:pt>
                <c:pt idx="18">
                  <c:v>0.23057276</c:v>
                </c:pt>
                <c:pt idx="19">
                  <c:v>0.22221306</c:v>
                </c:pt>
                <c:pt idx="20">
                  <c:v>0.21845654</c:v>
                </c:pt>
                <c:pt idx="21">
                  <c:v>0.21419942</c:v>
                </c:pt>
                <c:pt idx="22">
                  <c:v>0.22159459</c:v>
                </c:pt>
                <c:pt idx="23">
                  <c:v>0.21758868</c:v>
                </c:pt>
                <c:pt idx="24">
                  <c:v>0.21370757</c:v>
                </c:pt>
                <c:pt idx="25">
                  <c:v>0.20693203</c:v>
                </c:pt>
                <c:pt idx="26">
                  <c:v>0.20686855</c:v>
                </c:pt>
                <c:pt idx="27">
                  <c:v>0.19304249</c:v>
                </c:pt>
                <c:pt idx="28">
                  <c:v>0.19848576</c:v>
                </c:pt>
                <c:pt idx="29">
                  <c:v>0.19060494</c:v>
                </c:pt>
                <c:pt idx="30">
                  <c:v>0.19503528</c:v>
                </c:pt>
                <c:pt idx="31">
                  <c:v>0.19313433</c:v>
                </c:pt>
                <c:pt idx="32">
                  <c:v>0.18209424</c:v>
                </c:pt>
                <c:pt idx="33">
                  <c:v>0.18903898</c:v>
                </c:pt>
                <c:pt idx="34">
                  <c:v>0.19619455</c:v>
                </c:pt>
                <c:pt idx="35">
                  <c:v>0.19065917</c:v>
                </c:pt>
                <c:pt idx="36">
                  <c:v>0.18701419</c:v>
                </c:pt>
                <c:pt idx="37">
                  <c:v>0.18916667</c:v>
                </c:pt>
                <c:pt idx="38">
                  <c:v>0.18836077</c:v>
                </c:pt>
                <c:pt idx="39">
                  <c:v>0.18397186</c:v>
                </c:pt>
                <c:pt idx="40">
                  <c:v>0.18760699</c:v>
                </c:pt>
                <c:pt idx="41">
                  <c:v>0.18665995</c:v>
                </c:pt>
                <c:pt idx="42">
                  <c:v>0.18382442</c:v>
                </c:pt>
                <c:pt idx="43">
                  <c:v>0.17570756</c:v>
                </c:pt>
                <c:pt idx="44">
                  <c:v>0.16967773</c:v>
                </c:pt>
                <c:pt idx="45">
                  <c:v>0.17204022</c:v>
                </c:pt>
                <c:pt idx="46">
                  <c:v>0.16997496</c:v>
                </c:pt>
                <c:pt idx="47">
                  <c:v>0.16057603</c:v>
                </c:pt>
                <c:pt idx="48">
                  <c:v>0.17589119</c:v>
                </c:pt>
                <c:pt idx="49">
                  <c:v>0.15467895</c:v>
                </c:pt>
                <c:pt idx="50">
                  <c:v>0.16520135</c:v>
                </c:pt>
                <c:pt idx="51">
                  <c:v>0.17405394</c:v>
                </c:pt>
                <c:pt idx="52">
                  <c:v>0.16806435</c:v>
                </c:pt>
                <c:pt idx="53">
                  <c:v>0.16496421</c:v>
                </c:pt>
                <c:pt idx="54">
                  <c:v>0.17929208</c:v>
                </c:pt>
                <c:pt idx="55">
                  <c:v>0.1898153</c:v>
                </c:pt>
                <c:pt idx="56">
                  <c:v>0.16867982</c:v>
                </c:pt>
                <c:pt idx="57">
                  <c:v>0.15525291</c:v>
                </c:pt>
                <c:pt idx="58">
                  <c:v>0.15904822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6C-454D-BD84-000B2541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50584"/>
        <c:axId val="2120556008"/>
      </c:lineChart>
      <c:catAx>
        <c:axId val="212056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Inlinks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61448"/>
        <c:crosses val="autoZero"/>
        <c:auto val="1"/>
        <c:lblAlgn val="ctr"/>
        <c:lblOffset val="100"/>
        <c:noMultiLvlLbl val="0"/>
      </c:catAx>
      <c:valAx>
        <c:axId val="212056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66984"/>
        <c:crosses val="autoZero"/>
        <c:crossBetween val="between"/>
      </c:valAx>
      <c:valAx>
        <c:axId val="21205560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50584"/>
        <c:crosses val="max"/>
        <c:crossBetween val="between"/>
      </c:valAx>
      <c:catAx>
        <c:axId val="2120550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5560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50393700787"/>
          <c:y val="0.076771665442939"/>
          <c:w val="0.772108721986675"/>
          <c:h val="0.67356278652780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'[1]Links per "See also" section'!$A$5:$A$34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'[1]Links per "See also" section'!$E$5:$E$34</c:f>
              <c:numCache>
                <c:formatCode>General</c:formatCode>
                <c:ptCount val="30"/>
                <c:pt idx="0">
                  <c:v>363738.0</c:v>
                </c:pt>
                <c:pt idx="1">
                  <c:v>332444.0</c:v>
                </c:pt>
                <c:pt idx="2">
                  <c:v>272250.0</c:v>
                </c:pt>
                <c:pt idx="3">
                  <c:v>213768.0</c:v>
                </c:pt>
                <c:pt idx="4">
                  <c:v>163260.0</c:v>
                </c:pt>
                <c:pt idx="5">
                  <c:v>126840.0</c:v>
                </c:pt>
                <c:pt idx="6">
                  <c:v>100499.0</c:v>
                </c:pt>
                <c:pt idx="7">
                  <c:v>76080.0</c:v>
                </c:pt>
                <c:pt idx="8">
                  <c:v>60192.0</c:v>
                </c:pt>
                <c:pt idx="9">
                  <c:v>48290.0</c:v>
                </c:pt>
                <c:pt idx="10">
                  <c:v>39391.0</c:v>
                </c:pt>
                <c:pt idx="11">
                  <c:v>32808.0</c:v>
                </c:pt>
                <c:pt idx="12">
                  <c:v>26650.0</c:v>
                </c:pt>
                <c:pt idx="13">
                  <c:v>21910.0</c:v>
                </c:pt>
                <c:pt idx="14">
                  <c:v>18735.0</c:v>
                </c:pt>
                <c:pt idx="15">
                  <c:v>15136.0</c:v>
                </c:pt>
                <c:pt idx="16">
                  <c:v>12835.0</c:v>
                </c:pt>
                <c:pt idx="17">
                  <c:v>11754.0</c:v>
                </c:pt>
                <c:pt idx="18">
                  <c:v>9500.0</c:v>
                </c:pt>
                <c:pt idx="19">
                  <c:v>8680.0</c:v>
                </c:pt>
                <c:pt idx="20">
                  <c:v>7560.0</c:v>
                </c:pt>
                <c:pt idx="21">
                  <c:v>6490.0</c:v>
                </c:pt>
                <c:pt idx="22">
                  <c:v>5773.0</c:v>
                </c:pt>
                <c:pt idx="23">
                  <c:v>5160.0</c:v>
                </c:pt>
                <c:pt idx="24">
                  <c:v>4525.0</c:v>
                </c:pt>
                <c:pt idx="25">
                  <c:v>4082.0</c:v>
                </c:pt>
                <c:pt idx="26">
                  <c:v>3375.0</c:v>
                </c:pt>
                <c:pt idx="27">
                  <c:v>4284.0</c:v>
                </c:pt>
                <c:pt idx="28">
                  <c:v>2871.0</c:v>
                </c:pt>
                <c:pt idx="29">
                  <c:v>3120.0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3A-4A29-B822-9A6FC4A3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07576"/>
        <c:axId val="2109513048"/>
      </c:barChart>
      <c:catAx>
        <c:axId val="210950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links per "See also" section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09513048"/>
        <c:crosses val="autoZero"/>
        <c:auto val="1"/>
        <c:lblAlgn val="ctr"/>
        <c:lblOffset val="100"/>
        <c:noMultiLvlLbl val="1"/>
      </c:catAx>
      <c:valAx>
        <c:axId val="21095130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Article count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none"/>
        <c:tickLblPos val="nextTo"/>
        <c:crossAx val="2109507576"/>
        <c:crosses val="autoZero"/>
        <c:crossBetween val="between"/>
        <c:minorUnit val="10.0"/>
      </c:valAx>
    </c:plotArea>
    <c:plotVisOnly val="1"/>
    <c:dispBlanksAs val="zero"/>
    <c:showDLblsOverMax val="1"/>
  </c:chart>
  <c:spPr>
    <a:ln>
      <a:solidFill>
        <a:srgbClr val="FFFFFF"/>
      </a:solidFill>
    </a:ln>
  </c:spPr>
  <c:txPr>
    <a:bodyPr/>
    <a:lstStyle/>
    <a:p>
      <a:pPr>
        <a:defRPr sz="800">
          <a:latin typeface="Times New Roman"/>
          <a:cs typeface="Times New Roman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764590088"/>
          <c:y val="0.0845986840318575"/>
          <c:w val="0.666777443260769"/>
          <c:h val="0.623667545106061"/>
        </c:manualLayout>
      </c:layout>
      <c:lineChart>
        <c:grouping val="standard"/>
        <c:varyColors val="0"/>
        <c:ser>
          <c:idx val="1"/>
          <c:order val="1"/>
          <c:tx>
            <c:strRef>
              <c:f>'CPA alpha'!$C$4</c:f>
              <c:strCache>
                <c:ptCount val="1"/>
                <c:pt idx="0">
                  <c:v>CTR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'CPA alpha'!$A$5:$A$14</c:f>
              <c:numCache>
                <c:formatCode>General</c:formatCode>
                <c:ptCount val="10"/>
                <c:pt idx="0">
                  <c:v>-1.0</c:v>
                </c:pt>
                <c:pt idx="1">
                  <c:v>0.0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0.81</c:v>
                </c:pt>
                <c:pt idx="6">
                  <c:v>0.9</c:v>
                </c:pt>
                <c:pt idx="7">
                  <c:v>1.0</c:v>
                </c:pt>
                <c:pt idx="8">
                  <c:v>1.5</c:v>
                </c:pt>
                <c:pt idx="9">
                  <c:v>5.0</c:v>
                </c:pt>
              </c:numCache>
            </c:numRef>
          </c:cat>
          <c:val>
            <c:numRef>
              <c:f>'CPA alpha'!$C$5:$C$14</c:f>
              <c:numCache>
                <c:formatCode>General</c:formatCode>
                <c:ptCount val="10"/>
                <c:pt idx="0">
                  <c:v>0.052945</c:v>
                </c:pt>
                <c:pt idx="1">
                  <c:v>0.156305</c:v>
                </c:pt>
                <c:pt idx="2">
                  <c:v>0.252512</c:v>
                </c:pt>
                <c:pt idx="3">
                  <c:v>0.325059</c:v>
                </c:pt>
                <c:pt idx="4">
                  <c:v>0.350321</c:v>
                </c:pt>
                <c:pt idx="5">
                  <c:v>0.352395</c:v>
                </c:pt>
                <c:pt idx="6">
                  <c:v>0.353164</c:v>
                </c:pt>
                <c:pt idx="7">
                  <c:v>0.352171</c:v>
                </c:pt>
                <c:pt idx="8">
                  <c:v>0.338934</c:v>
                </c:pt>
                <c:pt idx="9">
                  <c:v>0.304576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A-416A-A92F-E8E20050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49464"/>
        <c:axId val="2109556632"/>
      </c:lineChart>
      <c:lineChart>
        <c:grouping val="standard"/>
        <c:varyColors val="0"/>
        <c:ser>
          <c:idx val="0"/>
          <c:order val="0"/>
          <c:tx>
            <c:strRef>
              <c:f>'CPA alpha'!$B$4</c:f>
              <c:strCache>
                <c:ptCount val="1"/>
                <c:pt idx="0">
                  <c:v>MAP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'CPA alpha'!$A$5:$A$14</c:f>
              <c:numCache>
                <c:formatCode>General</c:formatCode>
                <c:ptCount val="10"/>
                <c:pt idx="0">
                  <c:v>-1.0</c:v>
                </c:pt>
                <c:pt idx="1">
                  <c:v>0.0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0.81</c:v>
                </c:pt>
                <c:pt idx="6">
                  <c:v>0.9</c:v>
                </c:pt>
                <c:pt idx="7">
                  <c:v>1.0</c:v>
                </c:pt>
                <c:pt idx="8">
                  <c:v>1.5</c:v>
                </c:pt>
                <c:pt idx="9">
                  <c:v>5.0</c:v>
                </c:pt>
              </c:numCache>
            </c:numRef>
          </c:cat>
          <c:val>
            <c:numRef>
              <c:f>'CPA alpha'!$B$5:$B$14</c:f>
              <c:numCache>
                <c:formatCode>General</c:formatCode>
                <c:ptCount val="10"/>
                <c:pt idx="0">
                  <c:v>0.01194555</c:v>
                </c:pt>
                <c:pt idx="1">
                  <c:v>0.0254801</c:v>
                </c:pt>
                <c:pt idx="2">
                  <c:v>0.04271003</c:v>
                </c:pt>
                <c:pt idx="3">
                  <c:v>0.05643374</c:v>
                </c:pt>
                <c:pt idx="4">
                  <c:v>0.06023901</c:v>
                </c:pt>
                <c:pt idx="5">
                  <c:v>0.06030165</c:v>
                </c:pt>
                <c:pt idx="6">
                  <c:v>0.06010285</c:v>
                </c:pt>
                <c:pt idx="7">
                  <c:v>0.0595952</c:v>
                </c:pt>
                <c:pt idx="8">
                  <c:v>0.05622664</c:v>
                </c:pt>
                <c:pt idx="9">
                  <c:v>0.0501913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8A-416A-A92F-E8E20050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67688"/>
        <c:axId val="2109562200"/>
      </c:lineChart>
      <c:catAx>
        <c:axId val="210954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CPI </a:t>
                </a:r>
                <a:r>
                  <a:rPr lang="el-GR"/>
                  <a:t>α</a:t>
                </a:r>
                <a:r>
                  <a:rPr lang="de-DE"/>
                  <a:t>-values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56632"/>
        <c:crosses val="autoZero"/>
        <c:auto val="1"/>
        <c:lblAlgn val="ctr"/>
        <c:lblOffset val="100"/>
        <c:noMultiLvlLbl val="0"/>
      </c:catAx>
      <c:valAx>
        <c:axId val="2109556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 (CPA)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09549464"/>
        <c:crosses val="autoZero"/>
        <c:crossBetween val="between"/>
      </c:valAx>
      <c:valAx>
        <c:axId val="2109562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 (CPA)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09567688"/>
        <c:crosses val="max"/>
        <c:crossBetween val="between"/>
      </c:valAx>
      <c:catAx>
        <c:axId val="2109567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95622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32111799444187"/>
          <c:y val="0.872045387117122"/>
          <c:w val="0.335776111625753"/>
          <c:h val="0.114939430724131"/>
        </c:manualLayout>
      </c:layout>
      <c:overlay val="0"/>
    </c:legend>
    <c:plotVisOnly val="1"/>
    <c:dispBlanksAs val="span"/>
    <c:showDLblsOverMax val="0"/>
  </c:chart>
  <c:spPr>
    <a:ln>
      <a:solidFill>
        <a:srgbClr val="FFFFFF"/>
      </a:solidFill>
    </a:ln>
  </c:spPr>
  <c:txPr>
    <a:bodyPr/>
    <a:lstStyle/>
    <a:p>
      <a:pPr>
        <a:defRPr sz="800">
          <a:latin typeface="Times New Roman"/>
          <a:cs typeface="Times New Roman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370095621459"/>
          <c:y val="0.0680628552841882"/>
          <c:w val="0.673601582139099"/>
          <c:h val="0.576471397400626"/>
        </c:manualLayout>
      </c:layout>
      <c:lineChart>
        <c:grouping val="standard"/>
        <c:varyColors val="0"/>
        <c:ser>
          <c:idx val="0"/>
          <c:order val="0"/>
          <c:tx>
            <c:strRef>
              <c:f>Words!$D$24</c:f>
              <c:strCache>
                <c:ptCount val="1"/>
                <c:pt idx="0">
                  <c:v>MAP(CPA)</c:v>
                </c:pt>
              </c:strCache>
            </c:strRef>
          </c:tx>
          <c:spPr>
            <a:ln w="12700" cmpd="sng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Words!$P$25:$P$124</c:f>
              <c:numCache>
                <c:formatCode>General</c:formatCod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Words!$Y$25:$Y$84</c:f>
              <c:numCache>
                <c:formatCode>General</c:formatCode>
                <c:ptCount val="60"/>
                <c:pt idx="0">
                  <c:v>0.02228507</c:v>
                </c:pt>
                <c:pt idx="1">
                  <c:v>0.03722125</c:v>
                </c:pt>
                <c:pt idx="2">
                  <c:v>0.03261655</c:v>
                </c:pt>
                <c:pt idx="3">
                  <c:v>0.04960193</c:v>
                </c:pt>
                <c:pt idx="4">
                  <c:v>0.06021939</c:v>
                </c:pt>
                <c:pt idx="5">
                  <c:v>0.0663834</c:v>
                </c:pt>
                <c:pt idx="6">
                  <c:v>0.06857354</c:v>
                </c:pt>
                <c:pt idx="7">
                  <c:v>0.06948839</c:v>
                </c:pt>
                <c:pt idx="8">
                  <c:v>0.06836395</c:v>
                </c:pt>
                <c:pt idx="9">
                  <c:v>0.07134523</c:v>
                </c:pt>
                <c:pt idx="10">
                  <c:v>0.07495825</c:v>
                </c:pt>
                <c:pt idx="11">
                  <c:v>0.07300713</c:v>
                </c:pt>
                <c:pt idx="12">
                  <c:v>0.07070612</c:v>
                </c:pt>
                <c:pt idx="13">
                  <c:v>0.07530029</c:v>
                </c:pt>
                <c:pt idx="14">
                  <c:v>0.07231128</c:v>
                </c:pt>
                <c:pt idx="15">
                  <c:v>0.07186844</c:v>
                </c:pt>
                <c:pt idx="16">
                  <c:v>0.07140571</c:v>
                </c:pt>
                <c:pt idx="17">
                  <c:v>0.07235982</c:v>
                </c:pt>
                <c:pt idx="18">
                  <c:v>0.06999626</c:v>
                </c:pt>
                <c:pt idx="19">
                  <c:v>0.07232468</c:v>
                </c:pt>
                <c:pt idx="20">
                  <c:v>0.0688707</c:v>
                </c:pt>
                <c:pt idx="21">
                  <c:v>0.07388911</c:v>
                </c:pt>
                <c:pt idx="22">
                  <c:v>0.07045796</c:v>
                </c:pt>
                <c:pt idx="23">
                  <c:v>0.06959799</c:v>
                </c:pt>
                <c:pt idx="24">
                  <c:v>0.0669768</c:v>
                </c:pt>
                <c:pt idx="25">
                  <c:v>0.07272646</c:v>
                </c:pt>
                <c:pt idx="26">
                  <c:v>0.07000056</c:v>
                </c:pt>
                <c:pt idx="27">
                  <c:v>0.07000984</c:v>
                </c:pt>
                <c:pt idx="28">
                  <c:v>0.07234765</c:v>
                </c:pt>
                <c:pt idx="29">
                  <c:v>0.06847491</c:v>
                </c:pt>
                <c:pt idx="30">
                  <c:v>0.06653758</c:v>
                </c:pt>
                <c:pt idx="31">
                  <c:v>0.0627045</c:v>
                </c:pt>
                <c:pt idx="32">
                  <c:v>0.06305263</c:v>
                </c:pt>
                <c:pt idx="33">
                  <c:v>0.06460455</c:v>
                </c:pt>
                <c:pt idx="34">
                  <c:v>0.06455583</c:v>
                </c:pt>
                <c:pt idx="35">
                  <c:v>0.06675197</c:v>
                </c:pt>
                <c:pt idx="36">
                  <c:v>0.07403608</c:v>
                </c:pt>
                <c:pt idx="37">
                  <c:v>0.06620874</c:v>
                </c:pt>
                <c:pt idx="38">
                  <c:v>0.06556957</c:v>
                </c:pt>
                <c:pt idx="39">
                  <c:v>0.06507501</c:v>
                </c:pt>
                <c:pt idx="40">
                  <c:v>0.06877721</c:v>
                </c:pt>
                <c:pt idx="41">
                  <c:v>0.06732583</c:v>
                </c:pt>
                <c:pt idx="42">
                  <c:v>0.06445454</c:v>
                </c:pt>
                <c:pt idx="43">
                  <c:v>0.06511866</c:v>
                </c:pt>
                <c:pt idx="44">
                  <c:v>0.0662089</c:v>
                </c:pt>
                <c:pt idx="45">
                  <c:v>0.06840191</c:v>
                </c:pt>
                <c:pt idx="46">
                  <c:v>0.06566092</c:v>
                </c:pt>
                <c:pt idx="47">
                  <c:v>0.06552159</c:v>
                </c:pt>
                <c:pt idx="48">
                  <c:v>0.06864242</c:v>
                </c:pt>
                <c:pt idx="49">
                  <c:v>0.06315388</c:v>
                </c:pt>
                <c:pt idx="50">
                  <c:v>0.06253626</c:v>
                </c:pt>
                <c:pt idx="51">
                  <c:v>0.06369612</c:v>
                </c:pt>
                <c:pt idx="52">
                  <c:v>0.05873239</c:v>
                </c:pt>
                <c:pt idx="53">
                  <c:v>0.06079551</c:v>
                </c:pt>
                <c:pt idx="54">
                  <c:v>0.05992013</c:v>
                </c:pt>
                <c:pt idx="55">
                  <c:v>0.06103074</c:v>
                </c:pt>
                <c:pt idx="56">
                  <c:v>0.06222052</c:v>
                </c:pt>
                <c:pt idx="57">
                  <c:v>0.06337602</c:v>
                </c:pt>
                <c:pt idx="58">
                  <c:v>0.06552175</c:v>
                </c:pt>
                <c:pt idx="59">
                  <c:v>0.06799587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4-4626-A034-5B48428FF287}"/>
            </c:ext>
          </c:extLst>
        </c:ser>
        <c:ser>
          <c:idx val="1"/>
          <c:order val="1"/>
          <c:tx>
            <c:strRef>
              <c:f>Words!$E$24</c:f>
              <c:strCache>
                <c:ptCount val="1"/>
                <c:pt idx="0">
                  <c:v>MAP(MLT)</c:v>
                </c:pt>
              </c:strCache>
            </c:strRef>
          </c:tx>
          <c:spPr>
            <a:ln w="12700" cmpd="sng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Words!$P$25:$P$124</c:f>
              <c:numCache>
                <c:formatCode>General</c:formatCode>
                <c:ptCount val="10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  <c:pt idx="99">
                  <c:v>5000.0</c:v>
                </c:pt>
              </c:numCache>
            </c:numRef>
          </c:cat>
          <c:val>
            <c:numRef>
              <c:f>Words!$Z$25:$Z$84</c:f>
              <c:numCache>
                <c:formatCode>General</c:formatCode>
                <c:ptCount val="60"/>
                <c:pt idx="0">
                  <c:v>0.21354409</c:v>
                </c:pt>
                <c:pt idx="1">
                  <c:v>0.11061433</c:v>
                </c:pt>
                <c:pt idx="2">
                  <c:v>0.08364443</c:v>
                </c:pt>
                <c:pt idx="3">
                  <c:v>0.12176433</c:v>
                </c:pt>
                <c:pt idx="4">
                  <c:v>0.14087123</c:v>
                </c:pt>
                <c:pt idx="5">
                  <c:v>0.15122222</c:v>
                </c:pt>
                <c:pt idx="6">
                  <c:v>0.14833986</c:v>
                </c:pt>
                <c:pt idx="7">
                  <c:v>0.14903931</c:v>
                </c:pt>
                <c:pt idx="8">
                  <c:v>0.1412354</c:v>
                </c:pt>
                <c:pt idx="9">
                  <c:v>0.14166977</c:v>
                </c:pt>
                <c:pt idx="10">
                  <c:v>0.14558167</c:v>
                </c:pt>
                <c:pt idx="11">
                  <c:v>0.13711113</c:v>
                </c:pt>
                <c:pt idx="12">
                  <c:v>0.1366348</c:v>
                </c:pt>
                <c:pt idx="13">
                  <c:v>0.13504174</c:v>
                </c:pt>
                <c:pt idx="14">
                  <c:v>0.1290529</c:v>
                </c:pt>
                <c:pt idx="15">
                  <c:v>0.13123766</c:v>
                </c:pt>
                <c:pt idx="16">
                  <c:v>0.13146312</c:v>
                </c:pt>
                <c:pt idx="17">
                  <c:v>0.12727799</c:v>
                </c:pt>
                <c:pt idx="18">
                  <c:v>0.12230995</c:v>
                </c:pt>
                <c:pt idx="19">
                  <c:v>0.12355388</c:v>
                </c:pt>
                <c:pt idx="20">
                  <c:v>0.12191316</c:v>
                </c:pt>
                <c:pt idx="21">
                  <c:v>0.11931225</c:v>
                </c:pt>
                <c:pt idx="22">
                  <c:v>0.11968306</c:v>
                </c:pt>
                <c:pt idx="23">
                  <c:v>0.11806038</c:v>
                </c:pt>
                <c:pt idx="24">
                  <c:v>0.11538873</c:v>
                </c:pt>
                <c:pt idx="25">
                  <c:v>0.12149473</c:v>
                </c:pt>
                <c:pt idx="26">
                  <c:v>0.11588901</c:v>
                </c:pt>
                <c:pt idx="27">
                  <c:v>0.11817765</c:v>
                </c:pt>
                <c:pt idx="28">
                  <c:v>0.11809405</c:v>
                </c:pt>
                <c:pt idx="29">
                  <c:v>0.11442447</c:v>
                </c:pt>
                <c:pt idx="30">
                  <c:v>0.11263639</c:v>
                </c:pt>
                <c:pt idx="31">
                  <c:v>0.11081837</c:v>
                </c:pt>
                <c:pt idx="32">
                  <c:v>0.10416246</c:v>
                </c:pt>
                <c:pt idx="33">
                  <c:v>0.10476325</c:v>
                </c:pt>
                <c:pt idx="34">
                  <c:v>0.10317504</c:v>
                </c:pt>
                <c:pt idx="35">
                  <c:v>0.10577467</c:v>
                </c:pt>
                <c:pt idx="36">
                  <c:v>0.10824242</c:v>
                </c:pt>
                <c:pt idx="37">
                  <c:v>0.10370435</c:v>
                </c:pt>
                <c:pt idx="38">
                  <c:v>0.10536441</c:v>
                </c:pt>
                <c:pt idx="39">
                  <c:v>0.10090937</c:v>
                </c:pt>
                <c:pt idx="40">
                  <c:v>0.1075132</c:v>
                </c:pt>
                <c:pt idx="41">
                  <c:v>0.09766151</c:v>
                </c:pt>
                <c:pt idx="42">
                  <c:v>0.09776407</c:v>
                </c:pt>
                <c:pt idx="43">
                  <c:v>0.09775766</c:v>
                </c:pt>
                <c:pt idx="44">
                  <c:v>0.09440149</c:v>
                </c:pt>
                <c:pt idx="45">
                  <c:v>0.09632264</c:v>
                </c:pt>
                <c:pt idx="46">
                  <c:v>0.09605706</c:v>
                </c:pt>
                <c:pt idx="47">
                  <c:v>0.09913713</c:v>
                </c:pt>
                <c:pt idx="48">
                  <c:v>0.09658746</c:v>
                </c:pt>
                <c:pt idx="49">
                  <c:v>0.09371549</c:v>
                </c:pt>
                <c:pt idx="50">
                  <c:v>0.09441813</c:v>
                </c:pt>
                <c:pt idx="51">
                  <c:v>0.09372762</c:v>
                </c:pt>
                <c:pt idx="52">
                  <c:v>0.08927568</c:v>
                </c:pt>
                <c:pt idx="53">
                  <c:v>0.0907036</c:v>
                </c:pt>
                <c:pt idx="54">
                  <c:v>0.10108746</c:v>
                </c:pt>
                <c:pt idx="55">
                  <c:v>0.09126551</c:v>
                </c:pt>
                <c:pt idx="56">
                  <c:v>0.09192778</c:v>
                </c:pt>
                <c:pt idx="57">
                  <c:v>0.08631454</c:v>
                </c:pt>
                <c:pt idx="58">
                  <c:v>0.08765318</c:v>
                </c:pt>
                <c:pt idx="59">
                  <c:v>0.0922444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F4-4626-A034-5B48428FF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13480"/>
        <c:axId val="2109619032"/>
      </c:lineChart>
      <c:lineChart>
        <c:grouping val="standard"/>
        <c:varyColors val="0"/>
        <c:ser>
          <c:idx val="2"/>
          <c:order val="2"/>
          <c:tx>
            <c:strRef>
              <c:f>Words!$K$24</c:f>
              <c:strCache>
                <c:ptCount val="1"/>
                <c:pt idx="0">
                  <c:v>CTR(CPA)</c:v>
                </c:pt>
              </c:strCache>
            </c:strRef>
          </c:tx>
          <c:spPr>
            <a:ln w="12700" cmpd="sng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Words!$R$25:$R$84</c:f>
              <c:numCache>
                <c:formatCode>General</c:formatCode>
                <c:ptCount val="60"/>
                <c:pt idx="0">
                  <c:v>0.13045652</c:v>
                </c:pt>
                <c:pt idx="1">
                  <c:v>0.18162911</c:v>
                </c:pt>
                <c:pt idx="2">
                  <c:v>0.28047868</c:v>
                </c:pt>
                <c:pt idx="3">
                  <c:v>0.34468188</c:v>
                </c:pt>
                <c:pt idx="4">
                  <c:v>0.3842435</c:v>
                </c:pt>
                <c:pt idx="5">
                  <c:v>0.40185927</c:v>
                </c:pt>
                <c:pt idx="6">
                  <c:v>0.40081275</c:v>
                </c:pt>
                <c:pt idx="7">
                  <c:v>0.39976233</c:v>
                </c:pt>
                <c:pt idx="8">
                  <c:v>0.39788999</c:v>
                </c:pt>
                <c:pt idx="9">
                  <c:v>0.39242703</c:v>
                </c:pt>
                <c:pt idx="10">
                  <c:v>0.38827956</c:v>
                </c:pt>
                <c:pt idx="11">
                  <c:v>0.38573317</c:v>
                </c:pt>
                <c:pt idx="12">
                  <c:v>0.38279312</c:v>
                </c:pt>
                <c:pt idx="13">
                  <c:v>0.37894721</c:v>
                </c:pt>
                <c:pt idx="14">
                  <c:v>0.37579406</c:v>
                </c:pt>
                <c:pt idx="15">
                  <c:v>0.37554637</c:v>
                </c:pt>
                <c:pt idx="16">
                  <c:v>0.37207299</c:v>
                </c:pt>
                <c:pt idx="17">
                  <c:v>0.37538691</c:v>
                </c:pt>
                <c:pt idx="18">
                  <c:v>0.3675658</c:v>
                </c:pt>
                <c:pt idx="19">
                  <c:v>0.36741549</c:v>
                </c:pt>
                <c:pt idx="20">
                  <c:v>0.36985445</c:v>
                </c:pt>
                <c:pt idx="21">
                  <c:v>0.3631832</c:v>
                </c:pt>
                <c:pt idx="22">
                  <c:v>0.36388564</c:v>
                </c:pt>
                <c:pt idx="23">
                  <c:v>0.3605174</c:v>
                </c:pt>
                <c:pt idx="24">
                  <c:v>0.35899288</c:v>
                </c:pt>
                <c:pt idx="25">
                  <c:v>0.35573138</c:v>
                </c:pt>
                <c:pt idx="26">
                  <c:v>0.35588294</c:v>
                </c:pt>
                <c:pt idx="27">
                  <c:v>0.35777888</c:v>
                </c:pt>
                <c:pt idx="28">
                  <c:v>0.35495788</c:v>
                </c:pt>
                <c:pt idx="29">
                  <c:v>0.35692722</c:v>
                </c:pt>
                <c:pt idx="30">
                  <c:v>0.35065055</c:v>
                </c:pt>
                <c:pt idx="31">
                  <c:v>0.3478243</c:v>
                </c:pt>
                <c:pt idx="32">
                  <c:v>0.35068933</c:v>
                </c:pt>
                <c:pt idx="33">
                  <c:v>0.34305109</c:v>
                </c:pt>
                <c:pt idx="34">
                  <c:v>0.34397068</c:v>
                </c:pt>
                <c:pt idx="35">
                  <c:v>0.34996333</c:v>
                </c:pt>
                <c:pt idx="36">
                  <c:v>0.34670287</c:v>
                </c:pt>
                <c:pt idx="37">
                  <c:v>0.34724528</c:v>
                </c:pt>
                <c:pt idx="38">
                  <c:v>0.34176867</c:v>
                </c:pt>
                <c:pt idx="39">
                  <c:v>0.33753696</c:v>
                </c:pt>
                <c:pt idx="40">
                  <c:v>0.33181371</c:v>
                </c:pt>
                <c:pt idx="41">
                  <c:v>0.33631748</c:v>
                </c:pt>
                <c:pt idx="42">
                  <c:v>0.33545444</c:v>
                </c:pt>
                <c:pt idx="43">
                  <c:v>0.33532465</c:v>
                </c:pt>
                <c:pt idx="44">
                  <c:v>0.33823979</c:v>
                </c:pt>
                <c:pt idx="45">
                  <c:v>0.33555481</c:v>
                </c:pt>
                <c:pt idx="46">
                  <c:v>0.33001027</c:v>
                </c:pt>
                <c:pt idx="47">
                  <c:v>0.33625808</c:v>
                </c:pt>
                <c:pt idx="48">
                  <c:v>0.32636152</c:v>
                </c:pt>
                <c:pt idx="49">
                  <c:v>0.33110958</c:v>
                </c:pt>
                <c:pt idx="50">
                  <c:v>0.32361025</c:v>
                </c:pt>
                <c:pt idx="51">
                  <c:v>0.32056353</c:v>
                </c:pt>
                <c:pt idx="52">
                  <c:v>0.32646637</c:v>
                </c:pt>
                <c:pt idx="53">
                  <c:v>0.32129384</c:v>
                </c:pt>
                <c:pt idx="54">
                  <c:v>0.32643321</c:v>
                </c:pt>
                <c:pt idx="55">
                  <c:v>0.31418309</c:v>
                </c:pt>
                <c:pt idx="56">
                  <c:v>0.31802548</c:v>
                </c:pt>
                <c:pt idx="57">
                  <c:v>0.32553174</c:v>
                </c:pt>
                <c:pt idx="58">
                  <c:v>0.31786131</c:v>
                </c:pt>
                <c:pt idx="59">
                  <c:v>0.32021266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F4-4626-A034-5B48428FF287}"/>
            </c:ext>
          </c:extLst>
        </c:ser>
        <c:ser>
          <c:idx val="3"/>
          <c:order val="3"/>
          <c:tx>
            <c:strRef>
              <c:f>Words!$L$24</c:f>
              <c:strCache>
                <c:ptCount val="1"/>
                <c:pt idx="0">
                  <c:v>CTR(MLT)</c:v>
                </c:pt>
              </c:strCache>
            </c:strRef>
          </c:tx>
          <c:spPr>
            <a:ln w="12700" cmpd="sng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Words!$S$25:$S$84</c:f>
              <c:numCache>
                <c:formatCode>General</c:formatCode>
                <c:ptCount val="60"/>
                <c:pt idx="0">
                  <c:v>0.41390024</c:v>
                </c:pt>
                <c:pt idx="1">
                  <c:v>0.37000448</c:v>
                </c:pt>
                <c:pt idx="2">
                  <c:v>0.41499418</c:v>
                </c:pt>
                <c:pt idx="3">
                  <c:v>0.46023348</c:v>
                </c:pt>
                <c:pt idx="4">
                  <c:v>0.49047199</c:v>
                </c:pt>
                <c:pt idx="5">
                  <c:v>0.49983866</c:v>
                </c:pt>
                <c:pt idx="6">
                  <c:v>0.49828213</c:v>
                </c:pt>
                <c:pt idx="7">
                  <c:v>0.49078971</c:v>
                </c:pt>
                <c:pt idx="8">
                  <c:v>0.47731462</c:v>
                </c:pt>
                <c:pt idx="9">
                  <c:v>0.46803653</c:v>
                </c:pt>
                <c:pt idx="10">
                  <c:v>0.46125163</c:v>
                </c:pt>
                <c:pt idx="11">
                  <c:v>0.45392824</c:v>
                </c:pt>
                <c:pt idx="12">
                  <c:v>0.44466417</c:v>
                </c:pt>
                <c:pt idx="13">
                  <c:v>0.43763612</c:v>
                </c:pt>
                <c:pt idx="14">
                  <c:v>0.43238233</c:v>
                </c:pt>
                <c:pt idx="15">
                  <c:v>0.42367064</c:v>
                </c:pt>
                <c:pt idx="16">
                  <c:v>0.41895661</c:v>
                </c:pt>
                <c:pt idx="17">
                  <c:v>0.41112809</c:v>
                </c:pt>
                <c:pt idx="18">
                  <c:v>0.40623387</c:v>
                </c:pt>
                <c:pt idx="19">
                  <c:v>0.39892572</c:v>
                </c:pt>
                <c:pt idx="20">
                  <c:v>0.3915418</c:v>
                </c:pt>
                <c:pt idx="21">
                  <c:v>0.39099928</c:v>
                </c:pt>
                <c:pt idx="22">
                  <c:v>0.38407861</c:v>
                </c:pt>
                <c:pt idx="23">
                  <c:v>0.37913164</c:v>
                </c:pt>
                <c:pt idx="24">
                  <c:v>0.37110993</c:v>
                </c:pt>
                <c:pt idx="25">
                  <c:v>0.36454152</c:v>
                </c:pt>
                <c:pt idx="26">
                  <c:v>0.3642777</c:v>
                </c:pt>
                <c:pt idx="27">
                  <c:v>0.366195</c:v>
                </c:pt>
                <c:pt idx="28">
                  <c:v>0.36376802</c:v>
                </c:pt>
                <c:pt idx="29">
                  <c:v>0.36013213</c:v>
                </c:pt>
                <c:pt idx="30">
                  <c:v>0.35376145</c:v>
                </c:pt>
                <c:pt idx="31">
                  <c:v>0.35103215</c:v>
                </c:pt>
                <c:pt idx="32">
                  <c:v>0.34820507</c:v>
                </c:pt>
                <c:pt idx="33">
                  <c:v>0.33800761</c:v>
                </c:pt>
                <c:pt idx="34">
                  <c:v>0.33967993</c:v>
                </c:pt>
                <c:pt idx="35">
                  <c:v>0.33454496</c:v>
                </c:pt>
                <c:pt idx="36">
                  <c:v>0.33426441</c:v>
                </c:pt>
                <c:pt idx="37">
                  <c:v>0.33591392</c:v>
                </c:pt>
                <c:pt idx="38">
                  <c:v>0.33076984</c:v>
                </c:pt>
                <c:pt idx="39">
                  <c:v>0.32929445</c:v>
                </c:pt>
                <c:pt idx="40">
                  <c:v>0.32592821</c:v>
                </c:pt>
                <c:pt idx="41">
                  <c:v>0.31871108</c:v>
                </c:pt>
                <c:pt idx="42">
                  <c:v>0.31352375</c:v>
                </c:pt>
                <c:pt idx="43">
                  <c:v>0.31755436</c:v>
                </c:pt>
                <c:pt idx="44">
                  <c:v>0.31806386</c:v>
                </c:pt>
                <c:pt idx="45">
                  <c:v>0.31753686</c:v>
                </c:pt>
                <c:pt idx="46">
                  <c:v>0.31089407</c:v>
                </c:pt>
                <c:pt idx="47">
                  <c:v>0.31191687</c:v>
                </c:pt>
                <c:pt idx="48">
                  <c:v>0.30404862</c:v>
                </c:pt>
                <c:pt idx="49">
                  <c:v>0.30916551</c:v>
                </c:pt>
                <c:pt idx="50">
                  <c:v>0.30350245</c:v>
                </c:pt>
                <c:pt idx="51">
                  <c:v>0.30410599</c:v>
                </c:pt>
                <c:pt idx="52">
                  <c:v>0.30579105</c:v>
                </c:pt>
                <c:pt idx="53">
                  <c:v>0.29804849</c:v>
                </c:pt>
                <c:pt idx="54">
                  <c:v>0.30753531</c:v>
                </c:pt>
                <c:pt idx="55">
                  <c:v>0.288027</c:v>
                </c:pt>
                <c:pt idx="56">
                  <c:v>0.29404884</c:v>
                </c:pt>
                <c:pt idx="57">
                  <c:v>0.30408485</c:v>
                </c:pt>
                <c:pt idx="58">
                  <c:v>0.28465135</c:v>
                </c:pt>
                <c:pt idx="59">
                  <c:v>0.29410929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F4-4626-A034-5B48428FF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29912"/>
        <c:axId val="2109624488"/>
      </c:lineChart>
      <c:catAx>
        <c:axId val="210961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619032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210961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09613480"/>
        <c:crosses val="autoZero"/>
        <c:crossBetween val="between"/>
      </c:valAx>
      <c:valAx>
        <c:axId val="2109624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09629912"/>
        <c:crosses val="max"/>
        <c:crossBetween val="between"/>
      </c:valAx>
      <c:catAx>
        <c:axId val="2109629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6244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51265648486559"/>
          <c:y val="0.829307466084812"/>
          <c:w val="0.505063341479452"/>
          <c:h val="0.1706925339151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Times New Roman"/>
          <a:cs typeface="Times New Roman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36193710448"/>
          <c:y val="0.0667808129138155"/>
          <c:w val="0.652927612579103"/>
          <c:h val="0.604921717597654"/>
        </c:manualLayout>
      </c:layout>
      <c:lineChart>
        <c:grouping val="standard"/>
        <c:varyColors val="0"/>
        <c:ser>
          <c:idx val="0"/>
          <c:order val="0"/>
          <c:tx>
            <c:strRef>
              <c:f>Links!$P$21</c:f>
              <c:strCache>
                <c:ptCount val="1"/>
                <c:pt idx="0">
                  <c:v>MAP(CPA)</c:v>
                </c:pt>
              </c:strCache>
            </c:strRef>
          </c:tx>
          <c:spPr>
            <a:ln w="19050" cmpd="sng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Links!$U$23:$U$121</c:f>
              <c:numCache>
                <c:formatCode>General</c:formatCode>
                <c:ptCount val="9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cat>
          <c:val>
            <c:numRef>
              <c:f>Links!$P$23:$P$61</c:f>
              <c:numCache>
                <c:formatCode>General</c:formatCode>
                <c:ptCount val="39"/>
                <c:pt idx="0">
                  <c:v>0.06367197</c:v>
                </c:pt>
                <c:pt idx="1">
                  <c:v>0.08080499</c:v>
                </c:pt>
                <c:pt idx="2">
                  <c:v>0.07541862</c:v>
                </c:pt>
                <c:pt idx="3">
                  <c:v>0.07207208</c:v>
                </c:pt>
                <c:pt idx="4">
                  <c:v>0.0700737</c:v>
                </c:pt>
                <c:pt idx="5">
                  <c:v>0.06241357</c:v>
                </c:pt>
                <c:pt idx="6">
                  <c:v>0.05874892</c:v>
                </c:pt>
                <c:pt idx="7">
                  <c:v>0.05725341</c:v>
                </c:pt>
                <c:pt idx="8">
                  <c:v>0.05800113</c:v>
                </c:pt>
                <c:pt idx="9">
                  <c:v>0.05299781</c:v>
                </c:pt>
                <c:pt idx="10">
                  <c:v>0.05690085</c:v>
                </c:pt>
                <c:pt idx="11">
                  <c:v>0.05276947</c:v>
                </c:pt>
                <c:pt idx="12">
                  <c:v>0.05146511</c:v>
                </c:pt>
                <c:pt idx="13">
                  <c:v>0.05025393</c:v>
                </c:pt>
                <c:pt idx="14">
                  <c:v>0.04823579</c:v>
                </c:pt>
                <c:pt idx="15">
                  <c:v>0.04821686</c:v>
                </c:pt>
                <c:pt idx="16">
                  <c:v>0.05035905</c:v>
                </c:pt>
                <c:pt idx="17">
                  <c:v>0.04971847</c:v>
                </c:pt>
                <c:pt idx="18">
                  <c:v>0.04455039</c:v>
                </c:pt>
                <c:pt idx="19">
                  <c:v>0.0462783</c:v>
                </c:pt>
                <c:pt idx="20">
                  <c:v>0.04833743</c:v>
                </c:pt>
                <c:pt idx="21">
                  <c:v>0.04453603</c:v>
                </c:pt>
                <c:pt idx="22">
                  <c:v>0.04777853</c:v>
                </c:pt>
                <c:pt idx="23">
                  <c:v>0.04604749</c:v>
                </c:pt>
                <c:pt idx="24">
                  <c:v>0.04221471</c:v>
                </c:pt>
                <c:pt idx="25">
                  <c:v>0.04361554</c:v>
                </c:pt>
                <c:pt idx="26">
                  <c:v>0.04104436</c:v>
                </c:pt>
                <c:pt idx="27">
                  <c:v>0.04916324</c:v>
                </c:pt>
                <c:pt idx="28">
                  <c:v>0.05076685</c:v>
                </c:pt>
                <c:pt idx="29">
                  <c:v>0.0416378</c:v>
                </c:pt>
                <c:pt idx="30">
                  <c:v>0.04321997</c:v>
                </c:pt>
                <c:pt idx="31">
                  <c:v>0.04025199</c:v>
                </c:pt>
                <c:pt idx="32">
                  <c:v>0.04168518</c:v>
                </c:pt>
                <c:pt idx="33">
                  <c:v>0.03921362</c:v>
                </c:pt>
                <c:pt idx="34">
                  <c:v>0.0385658</c:v>
                </c:pt>
                <c:pt idx="35">
                  <c:v>0.05002979</c:v>
                </c:pt>
                <c:pt idx="36">
                  <c:v>0.04674442</c:v>
                </c:pt>
                <c:pt idx="37">
                  <c:v>0.04241367</c:v>
                </c:pt>
                <c:pt idx="38">
                  <c:v>0.04231898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8E-488E-B8B1-21E932F1D786}"/>
            </c:ext>
          </c:extLst>
        </c:ser>
        <c:ser>
          <c:idx val="1"/>
          <c:order val="1"/>
          <c:tx>
            <c:strRef>
              <c:f>Links!$Q$21</c:f>
              <c:strCache>
                <c:ptCount val="1"/>
                <c:pt idx="0">
                  <c:v>MAP(MLT)</c:v>
                </c:pt>
              </c:strCache>
            </c:strRef>
          </c:tx>
          <c:spPr>
            <a:ln w="19050" cmpd="sng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Links!$U$23:$U$121</c:f>
              <c:numCache>
                <c:formatCode>General</c:formatCode>
                <c:ptCount val="9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cat>
          <c:val>
            <c:numRef>
              <c:f>Links!$Q$23:$Q$61</c:f>
              <c:numCache>
                <c:formatCode>General</c:formatCode>
                <c:ptCount val="39"/>
                <c:pt idx="0">
                  <c:v>0.13199523</c:v>
                </c:pt>
                <c:pt idx="1">
                  <c:v>0.12925179</c:v>
                </c:pt>
                <c:pt idx="2">
                  <c:v>0.11373935</c:v>
                </c:pt>
                <c:pt idx="3">
                  <c:v>0.10692695</c:v>
                </c:pt>
                <c:pt idx="4">
                  <c:v>0.09587106</c:v>
                </c:pt>
                <c:pt idx="5">
                  <c:v>0.0882145</c:v>
                </c:pt>
                <c:pt idx="6">
                  <c:v>0.0876935</c:v>
                </c:pt>
                <c:pt idx="7">
                  <c:v>0.08240085</c:v>
                </c:pt>
                <c:pt idx="8">
                  <c:v>0.07800987</c:v>
                </c:pt>
                <c:pt idx="9">
                  <c:v>0.08038815</c:v>
                </c:pt>
                <c:pt idx="10">
                  <c:v>0.07731143</c:v>
                </c:pt>
                <c:pt idx="11">
                  <c:v>0.07610543</c:v>
                </c:pt>
                <c:pt idx="12">
                  <c:v>0.07335795</c:v>
                </c:pt>
                <c:pt idx="13">
                  <c:v>0.07141258</c:v>
                </c:pt>
                <c:pt idx="14">
                  <c:v>0.07153275</c:v>
                </c:pt>
                <c:pt idx="15">
                  <c:v>0.06930923</c:v>
                </c:pt>
                <c:pt idx="16">
                  <c:v>0.07379793</c:v>
                </c:pt>
                <c:pt idx="17">
                  <c:v>0.07145108</c:v>
                </c:pt>
                <c:pt idx="18">
                  <c:v>0.07147598</c:v>
                </c:pt>
                <c:pt idx="19">
                  <c:v>0.06807571</c:v>
                </c:pt>
                <c:pt idx="20">
                  <c:v>0.06107801</c:v>
                </c:pt>
                <c:pt idx="21">
                  <c:v>0.06513024</c:v>
                </c:pt>
                <c:pt idx="22">
                  <c:v>0.07254546</c:v>
                </c:pt>
                <c:pt idx="23">
                  <c:v>0.07033027</c:v>
                </c:pt>
                <c:pt idx="24">
                  <c:v>0.0728228</c:v>
                </c:pt>
                <c:pt idx="25">
                  <c:v>0.06831802</c:v>
                </c:pt>
                <c:pt idx="26">
                  <c:v>0.0627676</c:v>
                </c:pt>
                <c:pt idx="27">
                  <c:v>0.06737291</c:v>
                </c:pt>
                <c:pt idx="28">
                  <c:v>0.05610055</c:v>
                </c:pt>
                <c:pt idx="29">
                  <c:v>0.06272452</c:v>
                </c:pt>
                <c:pt idx="30">
                  <c:v>0.05728294</c:v>
                </c:pt>
                <c:pt idx="31">
                  <c:v>0.05236469</c:v>
                </c:pt>
                <c:pt idx="32">
                  <c:v>0.06066712</c:v>
                </c:pt>
                <c:pt idx="33">
                  <c:v>0.05882739</c:v>
                </c:pt>
                <c:pt idx="34">
                  <c:v>0.06464902</c:v>
                </c:pt>
                <c:pt idx="35">
                  <c:v>0.06497139</c:v>
                </c:pt>
                <c:pt idx="36">
                  <c:v>0.05508337</c:v>
                </c:pt>
                <c:pt idx="37">
                  <c:v>0.0608104</c:v>
                </c:pt>
                <c:pt idx="38">
                  <c:v>0.05486281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8E-488E-B8B1-21E932F1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52600"/>
        <c:axId val="2065658152"/>
      </c:lineChart>
      <c:lineChart>
        <c:grouping val="standard"/>
        <c:varyColors val="0"/>
        <c:ser>
          <c:idx val="2"/>
          <c:order val="2"/>
          <c:tx>
            <c:strRef>
              <c:f>Links!$W$21</c:f>
              <c:strCache>
                <c:ptCount val="1"/>
                <c:pt idx="0">
                  <c:v>CTR(CPA)</c:v>
                </c:pt>
              </c:strCache>
            </c:strRef>
          </c:tx>
          <c:spPr>
            <a:ln w="19050" cmpd="sng">
              <a:solidFill>
                <a:schemeClr val="bg1">
                  <a:lumMod val="65000"/>
                </a:schemeClr>
              </a:solidFill>
              <a:prstDash val="dot"/>
            </a:ln>
          </c:spPr>
          <c:marker>
            <c:symbol val="none"/>
          </c:marker>
          <c:val>
            <c:numRef>
              <c:f>Links!$W$23:$W$61</c:f>
              <c:numCache>
                <c:formatCode>General</c:formatCode>
                <c:ptCount val="39"/>
                <c:pt idx="0">
                  <c:v>0.33090913</c:v>
                </c:pt>
                <c:pt idx="1">
                  <c:v>0.40521526</c:v>
                </c:pt>
                <c:pt idx="2">
                  <c:v>0.39102204</c:v>
                </c:pt>
                <c:pt idx="3">
                  <c:v>0.37862477</c:v>
                </c:pt>
                <c:pt idx="4">
                  <c:v>0.36997879</c:v>
                </c:pt>
                <c:pt idx="5">
                  <c:v>0.3612196</c:v>
                </c:pt>
                <c:pt idx="6">
                  <c:v>0.35824078</c:v>
                </c:pt>
                <c:pt idx="7">
                  <c:v>0.35516617</c:v>
                </c:pt>
                <c:pt idx="8">
                  <c:v>0.35077098</c:v>
                </c:pt>
                <c:pt idx="9">
                  <c:v>0.34334754</c:v>
                </c:pt>
                <c:pt idx="10">
                  <c:v>0.34192383</c:v>
                </c:pt>
                <c:pt idx="11">
                  <c:v>0.32699211</c:v>
                </c:pt>
                <c:pt idx="12">
                  <c:v>0.32589086</c:v>
                </c:pt>
                <c:pt idx="13">
                  <c:v>0.317858</c:v>
                </c:pt>
                <c:pt idx="14">
                  <c:v>0.31487081</c:v>
                </c:pt>
                <c:pt idx="15">
                  <c:v>0.31120829</c:v>
                </c:pt>
                <c:pt idx="16">
                  <c:v>0.30730648</c:v>
                </c:pt>
                <c:pt idx="17">
                  <c:v>0.30313861</c:v>
                </c:pt>
                <c:pt idx="18">
                  <c:v>0.30203374</c:v>
                </c:pt>
                <c:pt idx="19">
                  <c:v>0.28901356</c:v>
                </c:pt>
                <c:pt idx="20">
                  <c:v>0.29582476</c:v>
                </c:pt>
                <c:pt idx="21">
                  <c:v>0.28692201</c:v>
                </c:pt>
                <c:pt idx="22">
                  <c:v>0.28629529</c:v>
                </c:pt>
                <c:pt idx="23">
                  <c:v>0.28072532</c:v>
                </c:pt>
                <c:pt idx="24">
                  <c:v>0.28204789</c:v>
                </c:pt>
                <c:pt idx="25">
                  <c:v>0.27683791</c:v>
                </c:pt>
                <c:pt idx="26">
                  <c:v>0.27604512</c:v>
                </c:pt>
                <c:pt idx="27">
                  <c:v>0.27696119</c:v>
                </c:pt>
                <c:pt idx="28">
                  <c:v>0.27726914</c:v>
                </c:pt>
                <c:pt idx="29">
                  <c:v>0.27700964</c:v>
                </c:pt>
                <c:pt idx="30">
                  <c:v>0.27625314</c:v>
                </c:pt>
                <c:pt idx="31">
                  <c:v>0.27344061</c:v>
                </c:pt>
                <c:pt idx="32">
                  <c:v>0.26769644</c:v>
                </c:pt>
                <c:pt idx="33">
                  <c:v>0.26370978</c:v>
                </c:pt>
                <c:pt idx="34">
                  <c:v>0.25486614</c:v>
                </c:pt>
                <c:pt idx="35">
                  <c:v>0.26558437</c:v>
                </c:pt>
                <c:pt idx="36">
                  <c:v>0.26363407</c:v>
                </c:pt>
                <c:pt idx="37">
                  <c:v>0.26662138</c:v>
                </c:pt>
                <c:pt idx="38">
                  <c:v>0.25272656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8E-488E-B8B1-21E932F1D786}"/>
            </c:ext>
          </c:extLst>
        </c:ser>
        <c:ser>
          <c:idx val="3"/>
          <c:order val="3"/>
          <c:tx>
            <c:strRef>
              <c:f>Links!$X$21</c:f>
              <c:strCache>
                <c:ptCount val="1"/>
                <c:pt idx="0">
                  <c:v>CTR(MLT)</c:v>
                </c:pt>
              </c:strCache>
            </c:strRef>
          </c:tx>
          <c:spPr>
            <a:ln w="19050" cmpd="sng">
              <a:solidFill>
                <a:schemeClr val="tx1">
                  <a:lumMod val="75000"/>
                  <a:lumOff val="25000"/>
                </a:schemeClr>
              </a:solidFill>
              <a:prstDash val="dot"/>
            </a:ln>
          </c:spPr>
          <c:marker>
            <c:symbol val="none"/>
          </c:marker>
          <c:val>
            <c:numRef>
              <c:f>Links!$X$23:$X$61</c:f>
              <c:numCache>
                <c:formatCode>General</c:formatCode>
                <c:ptCount val="39"/>
                <c:pt idx="0">
                  <c:v>0.45916358</c:v>
                </c:pt>
                <c:pt idx="1">
                  <c:v>0.45515922</c:v>
                </c:pt>
                <c:pt idx="2">
                  <c:v>0.41002651</c:v>
                </c:pt>
                <c:pt idx="3">
                  <c:v>0.37574723</c:v>
                </c:pt>
                <c:pt idx="4">
                  <c:v>0.35235047</c:v>
                </c:pt>
                <c:pt idx="5">
                  <c:v>0.33210795</c:v>
                </c:pt>
                <c:pt idx="6">
                  <c:v>0.31951436</c:v>
                </c:pt>
                <c:pt idx="7">
                  <c:v>0.30257206</c:v>
                </c:pt>
                <c:pt idx="8">
                  <c:v>0.2905597</c:v>
                </c:pt>
                <c:pt idx="9">
                  <c:v>0.28262565</c:v>
                </c:pt>
                <c:pt idx="10">
                  <c:v>0.27522099</c:v>
                </c:pt>
                <c:pt idx="11">
                  <c:v>0.26409401</c:v>
                </c:pt>
                <c:pt idx="12">
                  <c:v>0.25798573</c:v>
                </c:pt>
                <c:pt idx="13">
                  <c:v>0.24954777</c:v>
                </c:pt>
                <c:pt idx="14">
                  <c:v>0.24312139</c:v>
                </c:pt>
                <c:pt idx="15">
                  <c:v>0.23725184</c:v>
                </c:pt>
                <c:pt idx="16">
                  <c:v>0.23219327</c:v>
                </c:pt>
                <c:pt idx="17">
                  <c:v>0.23434208</c:v>
                </c:pt>
                <c:pt idx="18">
                  <c:v>0.23057276</c:v>
                </c:pt>
                <c:pt idx="19">
                  <c:v>0.22221306</c:v>
                </c:pt>
                <c:pt idx="20">
                  <c:v>0.21845654</c:v>
                </c:pt>
                <c:pt idx="21">
                  <c:v>0.21419942</c:v>
                </c:pt>
                <c:pt idx="22">
                  <c:v>0.22159459</c:v>
                </c:pt>
                <c:pt idx="23">
                  <c:v>0.21758868</c:v>
                </c:pt>
                <c:pt idx="24">
                  <c:v>0.21370757</c:v>
                </c:pt>
                <c:pt idx="25">
                  <c:v>0.20693203</c:v>
                </c:pt>
                <c:pt idx="26">
                  <c:v>0.20686855</c:v>
                </c:pt>
                <c:pt idx="27">
                  <c:v>0.19304249</c:v>
                </c:pt>
                <c:pt idx="28">
                  <c:v>0.19848576</c:v>
                </c:pt>
                <c:pt idx="29">
                  <c:v>0.19060494</c:v>
                </c:pt>
                <c:pt idx="30">
                  <c:v>0.19503528</c:v>
                </c:pt>
                <c:pt idx="31">
                  <c:v>0.19313433</c:v>
                </c:pt>
                <c:pt idx="32">
                  <c:v>0.18209424</c:v>
                </c:pt>
                <c:pt idx="33">
                  <c:v>0.18903898</c:v>
                </c:pt>
                <c:pt idx="34">
                  <c:v>0.19619455</c:v>
                </c:pt>
                <c:pt idx="35">
                  <c:v>0.19065917</c:v>
                </c:pt>
                <c:pt idx="36">
                  <c:v>0.18701419</c:v>
                </c:pt>
                <c:pt idx="37">
                  <c:v>0.18916667</c:v>
                </c:pt>
                <c:pt idx="38">
                  <c:v>0.18836077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8E-488E-B8B1-21E932F1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69048"/>
        <c:axId val="2065663608"/>
      </c:lineChart>
      <c:catAx>
        <c:axId val="206565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Inlinks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58152"/>
        <c:crosses val="autoZero"/>
        <c:auto val="1"/>
        <c:lblAlgn val="ctr"/>
        <c:lblOffset val="100"/>
        <c:noMultiLvlLbl val="0"/>
      </c:catAx>
      <c:valAx>
        <c:axId val="206565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65652600"/>
        <c:crosses val="autoZero"/>
        <c:crossBetween val="between"/>
      </c:valAx>
      <c:valAx>
        <c:axId val="20656636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65669048"/>
        <c:crosses val="max"/>
        <c:crossBetween val="between"/>
      </c:valAx>
      <c:catAx>
        <c:axId val="2065669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6636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49362069074609"/>
          <c:y val="0.841408825742034"/>
          <c:w val="0.512755153538803"/>
          <c:h val="0.158591174257966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700">
          <a:latin typeface="Times New Roman"/>
          <a:cs typeface="Times New Roman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'CPA ClickStream'!$C$88</c:f>
              <c:strCache>
                <c:ptCount val="1"/>
                <c:pt idx="0">
                  <c:v>CTR (k=10)</c:v>
                </c:pt>
              </c:strCache>
            </c:strRef>
          </c:tx>
          <c:cat>
            <c:numRef>
              <c:f>'CPA ClickStream'!$B$89:$B$96</c:f>
              <c:numCache>
                <c:formatCode>General</c:formatCode>
                <c:ptCount val="8"/>
                <c:pt idx="0">
                  <c:v>0.0</c:v>
                </c:pt>
                <c:pt idx="1">
                  <c:v>0.5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1.0</c:v>
                </c:pt>
                <c:pt idx="7">
                  <c:v>1.5</c:v>
                </c:pt>
              </c:numCache>
            </c:numRef>
          </c:cat>
          <c:val>
            <c:numRef>
              <c:f>'CPA ClickStream'!$C$89:$C$96</c:f>
              <c:numCache>
                <c:formatCode>General</c:formatCode>
                <c:ptCount val="8"/>
                <c:pt idx="0">
                  <c:v>0.156305</c:v>
                </c:pt>
                <c:pt idx="1">
                  <c:v>0.325059</c:v>
                </c:pt>
                <c:pt idx="2">
                  <c:v>0.352209</c:v>
                </c:pt>
                <c:pt idx="3">
                  <c:v>0.35296</c:v>
                </c:pt>
                <c:pt idx="4">
                  <c:v>0.353164</c:v>
                </c:pt>
                <c:pt idx="5">
                  <c:v>0.352833</c:v>
                </c:pt>
                <c:pt idx="6">
                  <c:v>0.352171</c:v>
                </c:pt>
                <c:pt idx="7">
                  <c:v>0.338934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B-459A-BBA5-93342873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44072"/>
        <c:axId val="2107938616"/>
      </c:lineChart>
      <c:catAx>
        <c:axId val="210794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CPA alpha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38616"/>
        <c:crosses val="autoZero"/>
        <c:auto val="1"/>
        <c:lblAlgn val="ctr"/>
        <c:lblOffset val="100"/>
        <c:noMultiLvlLbl val="0"/>
      </c:catAx>
      <c:valAx>
        <c:axId val="2107938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44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482422640675"/>
          <c:y val="0.0845986840318575"/>
          <c:w val="0.615306935914258"/>
          <c:h val="0.513038496756709"/>
        </c:manualLayout>
      </c:layout>
      <c:lineChart>
        <c:grouping val="standard"/>
        <c:varyColors val="0"/>
        <c:ser>
          <c:idx val="1"/>
          <c:order val="1"/>
          <c:tx>
            <c:strRef>
              <c:f>'CPA alpha'!$C$4</c:f>
              <c:strCache>
                <c:ptCount val="1"/>
                <c:pt idx="0">
                  <c:v>CTR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'CPA alpha'!$A$5:$A$14</c:f>
              <c:numCache>
                <c:formatCode>General</c:formatCode>
                <c:ptCount val="10"/>
                <c:pt idx="0">
                  <c:v>-1.0</c:v>
                </c:pt>
                <c:pt idx="1">
                  <c:v>0.0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0.81</c:v>
                </c:pt>
                <c:pt idx="6">
                  <c:v>0.9</c:v>
                </c:pt>
                <c:pt idx="7">
                  <c:v>1.0</c:v>
                </c:pt>
                <c:pt idx="8">
                  <c:v>1.5</c:v>
                </c:pt>
                <c:pt idx="9">
                  <c:v>5.0</c:v>
                </c:pt>
              </c:numCache>
            </c:numRef>
          </c:cat>
          <c:val>
            <c:numRef>
              <c:f>'CPA alpha'!$C$5:$C$14</c:f>
              <c:numCache>
                <c:formatCode>General</c:formatCode>
                <c:ptCount val="10"/>
                <c:pt idx="0">
                  <c:v>0.052945</c:v>
                </c:pt>
                <c:pt idx="1">
                  <c:v>0.156305</c:v>
                </c:pt>
                <c:pt idx="2">
                  <c:v>0.252512</c:v>
                </c:pt>
                <c:pt idx="3">
                  <c:v>0.325059</c:v>
                </c:pt>
                <c:pt idx="4">
                  <c:v>0.350321</c:v>
                </c:pt>
                <c:pt idx="5">
                  <c:v>0.352395</c:v>
                </c:pt>
                <c:pt idx="6">
                  <c:v>0.353164</c:v>
                </c:pt>
                <c:pt idx="7">
                  <c:v>0.352171</c:v>
                </c:pt>
                <c:pt idx="8">
                  <c:v>0.338934</c:v>
                </c:pt>
                <c:pt idx="9">
                  <c:v>0.304576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5E-4189-8DD0-1DD72772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87288"/>
        <c:axId val="2107881848"/>
      </c:lineChart>
      <c:lineChart>
        <c:grouping val="standard"/>
        <c:varyColors val="0"/>
        <c:ser>
          <c:idx val="0"/>
          <c:order val="0"/>
          <c:tx>
            <c:strRef>
              <c:f>'CPA alpha'!$B$4</c:f>
              <c:strCache>
                <c:ptCount val="1"/>
                <c:pt idx="0">
                  <c:v>MAP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'CPA alpha'!$A$5:$A$14</c:f>
              <c:numCache>
                <c:formatCode>General</c:formatCode>
                <c:ptCount val="10"/>
                <c:pt idx="0">
                  <c:v>-1.0</c:v>
                </c:pt>
                <c:pt idx="1">
                  <c:v>0.0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0.81</c:v>
                </c:pt>
                <c:pt idx="6">
                  <c:v>0.9</c:v>
                </c:pt>
                <c:pt idx="7">
                  <c:v>1.0</c:v>
                </c:pt>
                <c:pt idx="8">
                  <c:v>1.5</c:v>
                </c:pt>
                <c:pt idx="9">
                  <c:v>5.0</c:v>
                </c:pt>
              </c:numCache>
            </c:numRef>
          </c:cat>
          <c:val>
            <c:numRef>
              <c:f>'CPA alpha'!$B$5:$B$14</c:f>
              <c:numCache>
                <c:formatCode>General</c:formatCode>
                <c:ptCount val="10"/>
                <c:pt idx="0">
                  <c:v>0.01194555</c:v>
                </c:pt>
                <c:pt idx="1">
                  <c:v>0.0254801</c:v>
                </c:pt>
                <c:pt idx="2">
                  <c:v>0.04271003</c:v>
                </c:pt>
                <c:pt idx="3">
                  <c:v>0.05643374</c:v>
                </c:pt>
                <c:pt idx="4">
                  <c:v>0.06023901</c:v>
                </c:pt>
                <c:pt idx="5">
                  <c:v>0.06030165</c:v>
                </c:pt>
                <c:pt idx="6">
                  <c:v>0.06010285</c:v>
                </c:pt>
                <c:pt idx="7">
                  <c:v>0.0595952</c:v>
                </c:pt>
                <c:pt idx="8">
                  <c:v>0.05622664</c:v>
                </c:pt>
                <c:pt idx="9">
                  <c:v>0.0501913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5E-4189-8DD0-1DD72772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70808"/>
        <c:axId val="2107876280"/>
      </c:lineChart>
      <c:catAx>
        <c:axId val="210788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CPI </a:t>
                </a:r>
                <a:r>
                  <a:rPr lang="el-GR"/>
                  <a:t>α</a:t>
                </a:r>
                <a:r>
                  <a:rPr lang="de-DE"/>
                  <a:t>-values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81848"/>
        <c:crosses val="autoZero"/>
        <c:auto val="1"/>
        <c:lblAlgn val="ctr"/>
        <c:lblOffset val="100"/>
        <c:noMultiLvlLbl val="0"/>
      </c:catAx>
      <c:valAx>
        <c:axId val="210788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CTR (CPA)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87288"/>
        <c:crosses val="autoZero"/>
        <c:crossBetween val="between"/>
      </c:valAx>
      <c:valAx>
        <c:axId val="2107876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MAP (CPA)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70808"/>
        <c:crosses val="max"/>
        <c:crossBetween val="between"/>
      </c:valAx>
      <c:catAx>
        <c:axId val="210787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8762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28</xdr:row>
      <xdr:rowOff>88900</xdr:rowOff>
    </xdr:from>
    <xdr:to>
      <xdr:col>9</xdr:col>
      <xdr:colOff>38100</xdr:colOff>
      <xdr:row>40</xdr:row>
      <xdr:rowOff>97367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150283</xdr:colOff>
      <xdr:row>28</xdr:row>
      <xdr:rowOff>50800</xdr:rowOff>
    </xdr:from>
    <xdr:to>
      <xdr:col>3</xdr:col>
      <xdr:colOff>611716</xdr:colOff>
      <xdr:row>40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33868</xdr:colOff>
      <xdr:row>2</xdr:row>
      <xdr:rowOff>33867</xdr:rowOff>
    </xdr:from>
    <xdr:to>
      <xdr:col>4</xdr:col>
      <xdr:colOff>270934</xdr:colOff>
      <xdr:row>14</xdr:row>
      <xdr:rowOff>102447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5139266" y="482600"/>
    <xdr:ext cx="3302000" cy="2150533"/>
    <xdr:graphicFrame macro="">
      <xdr:nvGraphicFramePr>
        <xdr:cNvPr id="7" name="Chart 1" title="Diagram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absoluteAnchor>
  <xdr:twoCellAnchor>
    <xdr:from>
      <xdr:col>0</xdr:col>
      <xdr:colOff>0</xdr:colOff>
      <xdr:row>16</xdr:row>
      <xdr:rowOff>0</xdr:rowOff>
    </xdr:from>
    <xdr:to>
      <xdr:col>4</xdr:col>
      <xdr:colOff>42334</xdr:colOff>
      <xdr:row>26</xdr:row>
      <xdr:rowOff>4233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8466</xdr:colOff>
      <xdr:row>43</xdr:row>
      <xdr:rowOff>110068</xdr:rowOff>
    </xdr:from>
    <xdr:to>
      <xdr:col>4</xdr:col>
      <xdr:colOff>33866</xdr:colOff>
      <xdr:row>54</xdr:row>
      <xdr:rowOff>76201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9</xdr:col>
      <xdr:colOff>0</xdr:colOff>
      <xdr:row>54</xdr:row>
      <xdr:rowOff>127000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825501</xdr:colOff>
      <xdr:row>3</xdr:row>
      <xdr:rowOff>8467</xdr:rowOff>
    </xdr:from>
    <xdr:to>
      <xdr:col>11</xdr:col>
      <xdr:colOff>491066</xdr:colOff>
      <xdr:row>18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287866</xdr:colOff>
      <xdr:row>2</xdr:row>
      <xdr:rowOff>118534</xdr:rowOff>
    </xdr:from>
    <xdr:to>
      <xdr:col>20</xdr:col>
      <xdr:colOff>541866</xdr:colOff>
      <xdr:row>17</xdr:row>
      <xdr:rowOff>33866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85</xdr:row>
      <xdr:rowOff>12700</xdr:rowOff>
    </xdr:from>
    <xdr:to>
      <xdr:col>9</xdr:col>
      <xdr:colOff>368300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2</xdr:row>
      <xdr:rowOff>114300</xdr:rowOff>
    </xdr:from>
    <xdr:to>
      <xdr:col>8</xdr:col>
      <xdr:colOff>541866</xdr:colOff>
      <xdr:row>12</xdr:row>
      <xdr:rowOff>118534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6350</xdr:rowOff>
    </xdr:from>
    <xdr:to>
      <xdr:col>7</xdr:col>
      <xdr:colOff>279400</xdr:colOff>
      <xdr:row>25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10</xdr:row>
      <xdr:rowOff>25400</xdr:rowOff>
    </xdr:from>
    <xdr:to>
      <xdr:col>12</xdr:col>
      <xdr:colOff>546100</xdr:colOff>
      <xdr:row>25</xdr:row>
      <xdr:rowOff>127000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762000</xdr:colOff>
      <xdr:row>10</xdr:row>
      <xdr:rowOff>12700</xdr:rowOff>
    </xdr:from>
    <xdr:to>
      <xdr:col>19</xdr:col>
      <xdr:colOff>381000</xdr:colOff>
      <xdr:row>25</xdr:row>
      <xdr:rowOff>114300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6350</xdr:rowOff>
    </xdr:from>
    <xdr:to>
      <xdr:col>7</xdr:col>
      <xdr:colOff>279400</xdr:colOff>
      <xdr:row>25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10</xdr:row>
      <xdr:rowOff>25400</xdr:rowOff>
    </xdr:from>
    <xdr:to>
      <xdr:col>11</xdr:col>
      <xdr:colOff>368300</xdr:colOff>
      <xdr:row>25</xdr:row>
      <xdr:rowOff>127000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762000</xdr:colOff>
      <xdr:row>10</xdr:row>
      <xdr:rowOff>12700</xdr:rowOff>
    </xdr:from>
    <xdr:to>
      <xdr:col>19</xdr:col>
      <xdr:colOff>381000</xdr:colOff>
      <xdr:row>25</xdr:row>
      <xdr:rowOff>114300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680719</xdr:colOff>
      <xdr:row>5</xdr:row>
      <xdr:rowOff>203201</xdr:rowOff>
    </xdr:from>
    <xdr:to>
      <xdr:col>31</xdr:col>
      <xdr:colOff>477519</xdr:colOff>
      <xdr:row>24</xdr:row>
      <xdr:rowOff>72814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755227</xdr:colOff>
      <xdr:row>7</xdr:row>
      <xdr:rowOff>84667</xdr:rowOff>
    </xdr:from>
    <xdr:to>
      <xdr:col>14</xdr:col>
      <xdr:colOff>447040</xdr:colOff>
      <xdr:row>26</xdr:row>
      <xdr:rowOff>15240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364491</xdr:colOff>
      <xdr:row>9</xdr:row>
      <xdr:rowOff>122766</xdr:rowOff>
    </xdr:from>
    <xdr:to>
      <xdr:col>6</xdr:col>
      <xdr:colOff>309898</xdr:colOff>
      <xdr:row>22</xdr:row>
      <xdr:rowOff>135466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322156</xdr:colOff>
      <xdr:row>6</xdr:row>
      <xdr:rowOff>67311</xdr:rowOff>
    </xdr:from>
    <xdr:to>
      <xdr:col>38</xdr:col>
      <xdr:colOff>541866</xdr:colOff>
      <xdr:row>18</xdr:row>
      <xdr:rowOff>80433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694267</xdr:colOff>
      <xdr:row>8</xdr:row>
      <xdr:rowOff>-1</xdr:rowOff>
    </xdr:from>
    <xdr:to>
      <xdr:col>22</xdr:col>
      <xdr:colOff>406400</xdr:colOff>
      <xdr:row>23</xdr:row>
      <xdr:rowOff>143933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1</xdr:row>
      <xdr:rowOff>125730</xdr:rowOff>
    </xdr:from>
    <xdr:to>
      <xdr:col>14</xdr:col>
      <xdr:colOff>756920</xdr:colOff>
      <xdr:row>17</xdr:row>
      <xdr:rowOff>11430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203199</xdr:colOff>
      <xdr:row>35</xdr:row>
      <xdr:rowOff>50800</xdr:rowOff>
    </xdr:from>
    <xdr:to>
      <xdr:col>20</xdr:col>
      <xdr:colOff>419100</xdr:colOff>
      <xdr:row>49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35</xdr:row>
      <xdr:rowOff>16933</xdr:rowOff>
    </xdr:from>
    <xdr:to>
      <xdr:col>15</xdr:col>
      <xdr:colOff>0</xdr:colOff>
      <xdr:row>49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313775</xdr:colOff>
      <xdr:row>18</xdr:row>
      <xdr:rowOff>168486</xdr:rowOff>
    </xdr:from>
    <xdr:to>
      <xdr:col>14</xdr:col>
      <xdr:colOff>836338</xdr:colOff>
      <xdr:row>33</xdr:row>
      <xdr:rowOff>58419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</xdr:row>
      <xdr:rowOff>76200</xdr:rowOff>
    </xdr:from>
    <xdr:to>
      <xdr:col>27</xdr:col>
      <xdr:colOff>30480</xdr:colOff>
      <xdr:row>17</xdr:row>
      <xdr:rowOff>132080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108373</xdr:colOff>
      <xdr:row>19</xdr:row>
      <xdr:rowOff>16933</xdr:rowOff>
    </xdr:from>
    <xdr:to>
      <xdr:col>26</xdr:col>
      <xdr:colOff>199814</xdr:colOff>
      <xdr:row>34</xdr:row>
      <xdr:rowOff>50799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66403</xdr:colOff>
      <xdr:row>33</xdr:row>
      <xdr:rowOff>91622</xdr:rowOff>
    </xdr:from>
    <xdr:to>
      <xdr:col>19</xdr:col>
      <xdr:colOff>510904</xdr:colOff>
      <xdr:row>47</xdr:row>
      <xdr:rowOff>176893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536303</xdr:colOff>
      <xdr:row>35</xdr:row>
      <xdr:rowOff>168365</xdr:rowOff>
    </xdr:from>
    <xdr:to>
      <xdr:col>13</xdr:col>
      <xdr:colOff>752203</xdr:colOff>
      <xdr:row>50</xdr:row>
      <xdr:rowOff>51525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145143</xdr:colOff>
      <xdr:row>17</xdr:row>
      <xdr:rowOff>61686</xdr:rowOff>
    </xdr:from>
    <xdr:to>
      <xdr:col>19</xdr:col>
      <xdr:colOff>616858</xdr:colOff>
      <xdr:row>31</xdr:row>
      <xdr:rowOff>146958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810985</xdr:colOff>
      <xdr:row>1</xdr:row>
      <xdr:rowOff>117928</xdr:rowOff>
    </xdr:from>
    <xdr:to>
      <xdr:col>19</xdr:col>
      <xdr:colOff>429985</xdr:colOff>
      <xdr:row>15</xdr:row>
      <xdr:rowOff>139699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694509</xdr:colOff>
      <xdr:row>20</xdr:row>
      <xdr:rowOff>74022</xdr:rowOff>
    </xdr:from>
    <xdr:to>
      <xdr:col>13</xdr:col>
      <xdr:colOff>846909</xdr:colOff>
      <xdr:row>34</xdr:row>
      <xdr:rowOff>92891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573314</xdr:colOff>
      <xdr:row>19</xdr:row>
      <xdr:rowOff>149496</xdr:rowOff>
    </xdr:from>
    <xdr:to>
      <xdr:col>10</xdr:col>
      <xdr:colOff>381000</xdr:colOff>
      <xdr:row>33</xdr:row>
      <xdr:rowOff>149496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909562</xdr:colOff>
      <xdr:row>0</xdr:row>
      <xdr:rowOff>72571</xdr:rowOff>
    </xdr:from>
    <xdr:to>
      <xdr:col>9</xdr:col>
      <xdr:colOff>618671</xdr:colOff>
      <xdr:row>11</xdr:row>
      <xdr:rowOff>170543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633789</xdr:colOff>
      <xdr:row>0</xdr:row>
      <xdr:rowOff>18141</xdr:rowOff>
    </xdr:from>
    <xdr:to>
      <xdr:col>13</xdr:col>
      <xdr:colOff>229808</xdr:colOff>
      <xdr:row>11</xdr:row>
      <xdr:rowOff>163284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1380835</xdr:colOff>
      <xdr:row>2</xdr:row>
      <xdr:rowOff>142973</xdr:rowOff>
    </xdr:from>
    <xdr:to>
      <xdr:col>16</xdr:col>
      <xdr:colOff>92363</xdr:colOff>
      <xdr:row>18</xdr:row>
      <xdr:rowOff>138545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401781</xdr:colOff>
      <xdr:row>3</xdr:row>
      <xdr:rowOff>12700</xdr:rowOff>
    </xdr:from>
    <xdr:to>
      <xdr:col>4</xdr:col>
      <xdr:colOff>1050635</xdr:colOff>
      <xdr:row>15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kipedi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Plot (MS)"/>
      <sheetName val="Article stats"/>
      <sheetName val="Article with &quot;See also&quot; section"/>
      <sheetName val="Links per &quot;See also&quot; section"/>
      <sheetName val="Single Plot"/>
    </sheetNames>
    <sheetDataSet>
      <sheetData sheetId="0">
        <row r="10">
          <cell r="D10">
            <v>0</v>
          </cell>
          <cell r="E10">
            <v>7169</v>
          </cell>
          <cell r="F10">
            <v>0</v>
          </cell>
          <cell r="G10">
            <v>6431</v>
          </cell>
          <cell r="I10">
            <v>557090</v>
          </cell>
        </row>
        <row r="11">
          <cell r="D11">
            <v>20</v>
          </cell>
          <cell r="E11">
            <v>107215</v>
          </cell>
          <cell r="F11">
            <v>1</v>
          </cell>
          <cell r="G11">
            <v>23165</v>
          </cell>
          <cell r="I11">
            <v>646967</v>
          </cell>
        </row>
        <row r="12">
          <cell r="D12">
            <v>40</v>
          </cell>
          <cell r="E12">
            <v>121742</v>
          </cell>
          <cell r="F12">
            <v>2</v>
          </cell>
          <cell r="G12">
            <v>121179</v>
          </cell>
          <cell r="I12">
            <v>520201</v>
          </cell>
        </row>
        <row r="13">
          <cell r="D13">
            <v>60</v>
          </cell>
          <cell r="E13">
            <v>124425</v>
          </cell>
          <cell r="F13">
            <v>3</v>
          </cell>
          <cell r="G13">
            <v>135137</v>
          </cell>
          <cell r="I13">
            <v>397725</v>
          </cell>
        </row>
        <row r="14">
          <cell r="D14">
            <v>80</v>
          </cell>
          <cell r="E14">
            <v>138722</v>
          </cell>
          <cell r="F14">
            <v>4</v>
          </cell>
          <cell r="G14">
            <v>153249</v>
          </cell>
          <cell r="I14">
            <v>310939</v>
          </cell>
        </row>
        <row r="15">
          <cell r="D15">
            <v>100</v>
          </cell>
          <cell r="E15">
            <v>160800</v>
          </cell>
          <cell r="F15">
            <v>5</v>
          </cell>
          <cell r="G15">
            <v>153811</v>
          </cell>
          <cell r="I15">
            <v>249401</v>
          </cell>
        </row>
        <row r="16">
          <cell r="D16">
            <v>120</v>
          </cell>
          <cell r="E16">
            <v>159972</v>
          </cell>
          <cell r="F16">
            <v>6</v>
          </cell>
          <cell r="G16">
            <v>154494</v>
          </cell>
          <cell r="I16">
            <v>202756</v>
          </cell>
        </row>
        <row r="17">
          <cell r="D17">
            <v>140</v>
          </cell>
          <cell r="E17">
            <v>170116</v>
          </cell>
          <cell r="F17">
            <v>7</v>
          </cell>
          <cell r="G17">
            <v>151085</v>
          </cell>
          <cell r="I17">
            <v>167617</v>
          </cell>
        </row>
        <row r="18">
          <cell r="D18">
            <v>160</v>
          </cell>
          <cell r="E18">
            <v>178816</v>
          </cell>
          <cell r="F18">
            <v>8</v>
          </cell>
          <cell r="G18">
            <v>158787</v>
          </cell>
          <cell r="I18">
            <v>140297</v>
          </cell>
        </row>
        <row r="19">
          <cell r="D19">
            <v>180</v>
          </cell>
          <cell r="E19">
            <v>160149</v>
          </cell>
          <cell r="F19">
            <v>9</v>
          </cell>
          <cell r="G19">
            <v>171419</v>
          </cell>
          <cell r="I19">
            <v>119592</v>
          </cell>
        </row>
        <row r="20">
          <cell r="D20">
            <v>200</v>
          </cell>
          <cell r="E20">
            <v>146821</v>
          </cell>
          <cell r="F20">
            <v>10</v>
          </cell>
          <cell r="G20">
            <v>163632</v>
          </cell>
          <cell r="I20">
            <v>101359</v>
          </cell>
        </row>
        <row r="21">
          <cell r="D21">
            <v>220</v>
          </cell>
          <cell r="E21">
            <v>134488</v>
          </cell>
          <cell r="F21">
            <v>11</v>
          </cell>
          <cell r="G21">
            <v>153857</v>
          </cell>
          <cell r="I21">
            <v>87494</v>
          </cell>
        </row>
        <row r="22">
          <cell r="D22">
            <v>240</v>
          </cell>
          <cell r="E22">
            <v>125368</v>
          </cell>
          <cell r="F22">
            <v>12</v>
          </cell>
          <cell r="G22">
            <v>144828</v>
          </cell>
          <cell r="I22">
            <v>76535</v>
          </cell>
        </row>
        <row r="23">
          <cell r="D23">
            <v>260</v>
          </cell>
          <cell r="E23">
            <v>121645</v>
          </cell>
          <cell r="F23">
            <v>13</v>
          </cell>
          <cell r="G23">
            <v>137909</v>
          </cell>
          <cell r="I23">
            <v>67773</v>
          </cell>
        </row>
        <row r="24">
          <cell r="D24">
            <v>280</v>
          </cell>
          <cell r="E24">
            <v>115682</v>
          </cell>
          <cell r="F24">
            <v>14</v>
          </cell>
          <cell r="G24">
            <v>140290</v>
          </cell>
          <cell r="I24">
            <v>59425</v>
          </cell>
        </row>
        <row r="25">
          <cell r="D25">
            <v>300</v>
          </cell>
          <cell r="E25">
            <v>110445</v>
          </cell>
          <cell r="F25">
            <v>15</v>
          </cell>
          <cell r="G25">
            <v>130462</v>
          </cell>
          <cell r="I25">
            <v>53053</v>
          </cell>
        </row>
        <row r="26">
          <cell r="D26">
            <v>320</v>
          </cell>
          <cell r="E26">
            <v>109512</v>
          </cell>
          <cell r="F26">
            <v>16</v>
          </cell>
          <cell r="G26">
            <v>123103</v>
          </cell>
          <cell r="I26">
            <v>47577</v>
          </cell>
        </row>
        <row r="27">
          <cell r="D27">
            <v>340</v>
          </cell>
          <cell r="E27">
            <v>103342</v>
          </cell>
          <cell r="F27">
            <v>17</v>
          </cell>
          <cell r="G27">
            <v>160150</v>
          </cell>
          <cell r="I27">
            <v>42744</v>
          </cell>
        </row>
        <row r="28">
          <cell r="D28">
            <v>360</v>
          </cell>
          <cell r="E28">
            <v>91759</v>
          </cell>
          <cell r="F28">
            <v>18</v>
          </cell>
          <cell r="G28">
            <v>97322</v>
          </cell>
          <cell r="I28">
            <v>38535</v>
          </cell>
        </row>
        <row r="29">
          <cell r="D29">
            <v>380</v>
          </cell>
          <cell r="E29">
            <v>85418</v>
          </cell>
          <cell r="F29">
            <v>19</v>
          </cell>
          <cell r="G29">
            <v>89417</v>
          </cell>
          <cell r="I29">
            <v>34959</v>
          </cell>
        </row>
        <row r="30">
          <cell r="D30">
            <v>400</v>
          </cell>
          <cell r="E30">
            <v>80497</v>
          </cell>
          <cell r="F30">
            <v>20</v>
          </cell>
          <cell r="G30">
            <v>83774</v>
          </cell>
          <cell r="I30">
            <v>31906</v>
          </cell>
        </row>
        <row r="31">
          <cell r="D31">
            <v>420</v>
          </cell>
          <cell r="E31">
            <v>75529</v>
          </cell>
          <cell r="F31">
            <v>21</v>
          </cell>
          <cell r="G31">
            <v>79100</v>
          </cell>
          <cell r="I31">
            <v>29309</v>
          </cell>
        </row>
        <row r="32">
          <cell r="D32">
            <v>440</v>
          </cell>
          <cell r="E32">
            <v>72383</v>
          </cell>
          <cell r="F32">
            <v>22</v>
          </cell>
          <cell r="G32">
            <v>74184</v>
          </cell>
          <cell r="I32">
            <v>26903</v>
          </cell>
        </row>
        <row r="33">
          <cell r="D33">
            <v>460</v>
          </cell>
          <cell r="E33">
            <v>67494</v>
          </cell>
          <cell r="F33">
            <v>23</v>
          </cell>
          <cell r="G33">
            <v>69992</v>
          </cell>
          <cell r="I33">
            <v>24746</v>
          </cell>
        </row>
        <row r="34">
          <cell r="D34">
            <v>480</v>
          </cell>
          <cell r="E34">
            <v>65163</v>
          </cell>
          <cell r="F34">
            <v>24</v>
          </cell>
          <cell r="G34">
            <v>66640</v>
          </cell>
          <cell r="I34">
            <v>22708</v>
          </cell>
        </row>
        <row r="35">
          <cell r="D35">
            <v>500</v>
          </cell>
          <cell r="E35">
            <v>62147</v>
          </cell>
          <cell r="F35">
            <v>25</v>
          </cell>
          <cell r="G35">
            <v>62571</v>
          </cell>
          <cell r="I35">
            <v>21400</v>
          </cell>
        </row>
        <row r="36">
          <cell r="D36">
            <v>520</v>
          </cell>
          <cell r="E36">
            <v>57792</v>
          </cell>
          <cell r="F36">
            <v>26</v>
          </cell>
          <cell r="G36">
            <v>59289</v>
          </cell>
          <cell r="I36">
            <v>20168</v>
          </cell>
        </row>
        <row r="37">
          <cell r="D37">
            <v>540</v>
          </cell>
          <cell r="E37">
            <v>54546</v>
          </cell>
          <cell r="F37">
            <v>27</v>
          </cell>
          <cell r="G37">
            <v>56335</v>
          </cell>
          <cell r="I37">
            <v>18391</v>
          </cell>
        </row>
        <row r="38">
          <cell r="D38">
            <v>560</v>
          </cell>
          <cell r="E38">
            <v>52221</v>
          </cell>
          <cell r="F38">
            <v>28</v>
          </cell>
          <cell r="G38">
            <v>53678</v>
          </cell>
          <cell r="I38">
            <v>17018</v>
          </cell>
        </row>
        <row r="39">
          <cell r="D39">
            <v>580</v>
          </cell>
          <cell r="E39">
            <v>49850</v>
          </cell>
          <cell r="F39">
            <v>29</v>
          </cell>
          <cell r="G39">
            <v>50968</v>
          </cell>
          <cell r="I39">
            <v>16070</v>
          </cell>
        </row>
        <row r="40">
          <cell r="D40">
            <v>600</v>
          </cell>
          <cell r="E40">
            <v>47502</v>
          </cell>
          <cell r="F40">
            <v>30</v>
          </cell>
          <cell r="G40">
            <v>48033</v>
          </cell>
          <cell r="I40">
            <v>15250</v>
          </cell>
        </row>
        <row r="41">
          <cell r="D41">
            <v>620</v>
          </cell>
          <cell r="E41">
            <v>46667</v>
          </cell>
          <cell r="F41">
            <v>31</v>
          </cell>
          <cell r="G41">
            <v>46193</v>
          </cell>
          <cell r="I41">
            <v>14248</v>
          </cell>
        </row>
        <row r="42">
          <cell r="D42">
            <v>640</v>
          </cell>
          <cell r="E42">
            <v>44545</v>
          </cell>
          <cell r="F42">
            <v>32</v>
          </cell>
          <cell r="G42">
            <v>43254</v>
          </cell>
          <cell r="I42">
            <v>13400</v>
          </cell>
        </row>
        <row r="43">
          <cell r="D43">
            <v>660</v>
          </cell>
          <cell r="E43">
            <v>42260</v>
          </cell>
          <cell r="F43">
            <v>33</v>
          </cell>
          <cell r="G43">
            <v>41123</v>
          </cell>
          <cell r="I43">
            <v>12677</v>
          </cell>
        </row>
        <row r="44">
          <cell r="D44">
            <v>680</v>
          </cell>
          <cell r="E44">
            <v>40292</v>
          </cell>
          <cell r="F44">
            <v>34</v>
          </cell>
          <cell r="G44">
            <v>39144</v>
          </cell>
          <cell r="I44">
            <v>11905</v>
          </cell>
        </row>
        <row r="45">
          <cell r="D45">
            <v>700</v>
          </cell>
          <cell r="E45">
            <v>37898</v>
          </cell>
          <cell r="F45">
            <v>35</v>
          </cell>
          <cell r="G45">
            <v>36938</v>
          </cell>
          <cell r="I45">
            <v>11118</v>
          </cell>
        </row>
        <row r="46">
          <cell r="D46">
            <v>720</v>
          </cell>
          <cell r="E46">
            <v>35592</v>
          </cell>
          <cell r="F46">
            <v>36</v>
          </cell>
          <cell r="G46">
            <v>35305</v>
          </cell>
          <cell r="I46">
            <v>10439</v>
          </cell>
        </row>
        <row r="47">
          <cell r="D47">
            <v>740</v>
          </cell>
          <cell r="E47">
            <v>34251</v>
          </cell>
          <cell r="F47">
            <v>37</v>
          </cell>
          <cell r="G47">
            <v>33564</v>
          </cell>
          <cell r="I47">
            <v>10312</v>
          </cell>
        </row>
        <row r="48">
          <cell r="D48">
            <v>760</v>
          </cell>
          <cell r="E48">
            <v>32503</v>
          </cell>
          <cell r="F48">
            <v>38</v>
          </cell>
          <cell r="G48">
            <v>31943</v>
          </cell>
          <cell r="I48">
            <v>9490</v>
          </cell>
        </row>
        <row r="49">
          <cell r="D49">
            <v>780</v>
          </cell>
          <cell r="E49">
            <v>30914</v>
          </cell>
          <cell r="F49">
            <v>39</v>
          </cell>
          <cell r="G49">
            <v>30330</v>
          </cell>
          <cell r="I49">
            <v>8978</v>
          </cell>
        </row>
        <row r="50">
          <cell r="D50">
            <v>800</v>
          </cell>
          <cell r="E50">
            <v>30065</v>
          </cell>
          <cell r="F50">
            <v>40</v>
          </cell>
          <cell r="G50">
            <v>29337</v>
          </cell>
          <cell r="I50">
            <v>8831</v>
          </cell>
        </row>
        <row r="51">
          <cell r="F51">
            <v>41</v>
          </cell>
        </row>
        <row r="52">
          <cell r="F52">
            <v>42</v>
          </cell>
        </row>
      </sheetData>
      <sheetData sheetId="1"/>
      <sheetData sheetId="2"/>
      <sheetData sheetId="3">
        <row r="5">
          <cell r="A5">
            <v>1</v>
          </cell>
          <cell r="E5">
            <v>363738</v>
          </cell>
        </row>
        <row r="6">
          <cell r="A6">
            <v>2</v>
          </cell>
          <cell r="E6">
            <v>332444</v>
          </cell>
        </row>
        <row r="7">
          <cell r="A7">
            <v>3</v>
          </cell>
          <cell r="E7">
            <v>272250</v>
          </cell>
        </row>
        <row r="8">
          <cell r="A8">
            <v>4</v>
          </cell>
          <cell r="E8">
            <v>213768</v>
          </cell>
        </row>
        <row r="9">
          <cell r="A9">
            <v>5</v>
          </cell>
          <cell r="E9">
            <v>163260</v>
          </cell>
        </row>
        <row r="10">
          <cell r="A10">
            <v>6</v>
          </cell>
          <cell r="E10">
            <v>126840</v>
          </cell>
        </row>
        <row r="11">
          <cell r="A11">
            <v>7</v>
          </cell>
          <cell r="E11">
            <v>100499</v>
          </cell>
        </row>
        <row r="12">
          <cell r="A12">
            <v>8</v>
          </cell>
          <cell r="E12">
            <v>76080</v>
          </cell>
        </row>
        <row r="13">
          <cell r="A13">
            <v>9</v>
          </cell>
          <cell r="E13">
            <v>60192</v>
          </cell>
        </row>
        <row r="14">
          <cell r="A14">
            <v>10</v>
          </cell>
          <cell r="E14">
            <v>48290</v>
          </cell>
        </row>
        <row r="15">
          <cell r="A15">
            <v>11</v>
          </cell>
          <cell r="E15">
            <v>39391</v>
          </cell>
        </row>
        <row r="16">
          <cell r="A16">
            <v>12</v>
          </cell>
          <cell r="E16">
            <v>32808</v>
          </cell>
        </row>
        <row r="17">
          <cell r="A17">
            <v>13</v>
          </cell>
          <cell r="E17">
            <v>26650</v>
          </cell>
        </row>
        <row r="18">
          <cell r="A18">
            <v>14</v>
          </cell>
          <cell r="E18">
            <v>21910</v>
          </cell>
        </row>
        <row r="19">
          <cell r="A19">
            <v>15</v>
          </cell>
          <cell r="E19">
            <v>18735</v>
          </cell>
        </row>
        <row r="20">
          <cell r="A20">
            <v>16</v>
          </cell>
          <cell r="E20">
            <v>15136</v>
          </cell>
        </row>
        <row r="21">
          <cell r="A21">
            <v>17</v>
          </cell>
          <cell r="E21">
            <v>12835</v>
          </cell>
        </row>
        <row r="22">
          <cell r="A22">
            <v>18</v>
          </cell>
          <cell r="E22">
            <v>11754</v>
          </cell>
        </row>
        <row r="23">
          <cell r="A23">
            <v>19</v>
          </cell>
          <cell r="E23">
            <v>9500</v>
          </cell>
        </row>
        <row r="24">
          <cell r="A24">
            <v>20</v>
          </cell>
          <cell r="E24">
            <v>8680</v>
          </cell>
        </row>
        <row r="25">
          <cell r="A25">
            <v>21</v>
          </cell>
          <cell r="E25">
            <v>7560</v>
          </cell>
        </row>
        <row r="26">
          <cell r="A26">
            <v>22</v>
          </cell>
          <cell r="E26">
            <v>6490</v>
          </cell>
        </row>
        <row r="27">
          <cell r="A27">
            <v>23</v>
          </cell>
          <cell r="E27">
            <v>5773</v>
          </cell>
        </row>
        <row r="28">
          <cell r="A28">
            <v>24</v>
          </cell>
          <cell r="E28">
            <v>5160</v>
          </cell>
        </row>
        <row r="29">
          <cell r="A29">
            <v>25</v>
          </cell>
          <cell r="E29">
            <v>4525</v>
          </cell>
        </row>
        <row r="30">
          <cell r="A30">
            <v>26</v>
          </cell>
          <cell r="E30">
            <v>4082</v>
          </cell>
        </row>
        <row r="31">
          <cell r="A31">
            <v>27</v>
          </cell>
          <cell r="E31">
            <v>3375</v>
          </cell>
        </row>
        <row r="32">
          <cell r="A32">
            <v>28</v>
          </cell>
          <cell r="E32">
            <v>4284</v>
          </cell>
        </row>
        <row r="33">
          <cell r="A33">
            <v>29</v>
          </cell>
          <cell r="E33">
            <v>2871</v>
          </cell>
        </row>
        <row r="34">
          <cell r="A34">
            <v>30</v>
          </cell>
          <cell r="E34">
            <v>3120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tabSelected="1" zoomScale="125" zoomScaleNormal="125" zoomScalePageLayoutView="125" workbookViewId="0">
      <selection activeCell="D43" sqref="D43"/>
    </sheetView>
  </sheetViews>
  <sheetFormatPr baseColWidth="10" defaultColWidth="11.1640625" defaultRowHeight="15" x14ac:dyDescent="0"/>
  <sheetData>
    <row r="2" spans="1:7">
      <c r="A2" t="s">
        <v>93</v>
      </c>
      <c r="G2" t="s">
        <v>91</v>
      </c>
    </row>
    <row r="16" spans="1:7">
      <c r="A16" t="s">
        <v>94</v>
      </c>
    </row>
    <row r="28" spans="1:6">
      <c r="A28" t="s">
        <v>95</v>
      </c>
      <c r="F28" t="s">
        <v>92</v>
      </c>
    </row>
    <row r="43" spans="1:6">
      <c r="A43" t="s">
        <v>89</v>
      </c>
      <c r="F43" t="s">
        <v>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24"/>
  <sheetViews>
    <sheetView zoomScale="55" zoomScaleNormal="55" zoomScalePageLayoutView="55" workbookViewId="0">
      <selection activeCell="S20" sqref="S20"/>
    </sheetView>
  </sheetViews>
  <sheetFormatPr baseColWidth="10" defaultColWidth="11.1640625" defaultRowHeight="15" x14ac:dyDescent="0"/>
  <cols>
    <col min="3" max="3" width="7" customWidth="1"/>
    <col min="4" max="4" width="18.33203125" customWidth="1"/>
    <col min="5" max="5" width="20.5" customWidth="1"/>
    <col min="6" max="6" width="6.6640625" customWidth="1"/>
    <col min="8" max="8" width="7.5" customWidth="1"/>
  </cols>
  <sheetData>
    <row r="2" spans="2:2" ht="20">
      <c r="B2" s="47" t="s">
        <v>117</v>
      </c>
    </row>
    <row r="23" spans="2:28">
      <c r="D23" s="24" t="s">
        <v>7</v>
      </c>
      <c r="K23" s="24" t="s">
        <v>29</v>
      </c>
    </row>
    <row r="24" spans="2:28" s="4" customFormat="1">
      <c r="B24" s="4" t="s">
        <v>69</v>
      </c>
      <c r="D24" s="4" t="s">
        <v>85</v>
      </c>
      <c r="E24" s="4" t="s">
        <v>86</v>
      </c>
      <c r="G24" s="4" t="s">
        <v>62</v>
      </c>
      <c r="I24" s="4" t="s">
        <v>69</v>
      </c>
      <c r="K24" s="4" t="s">
        <v>88</v>
      </c>
      <c r="L24" s="4" t="s">
        <v>87</v>
      </c>
      <c r="N24" s="4" t="s">
        <v>62</v>
      </c>
      <c r="P24" s="4" t="s">
        <v>69</v>
      </c>
      <c r="R24" s="4" t="s">
        <v>88</v>
      </c>
      <c r="S24" s="4" t="s">
        <v>87</v>
      </c>
      <c r="W24" s="4" t="s">
        <v>69</v>
      </c>
      <c r="Y24" s="4" t="s">
        <v>85</v>
      </c>
      <c r="Z24" s="4" t="s">
        <v>86</v>
      </c>
    </row>
    <row r="25" spans="2:28">
      <c r="B25" s="1">
        <v>100</v>
      </c>
      <c r="C25" s="2"/>
      <c r="D25" s="1">
        <v>3.2949301749565001E-2</v>
      </c>
      <c r="E25" s="1">
        <v>0.14005360026428099</v>
      </c>
      <c r="F25" s="2"/>
      <c r="G25" s="1">
        <v>73112</v>
      </c>
      <c r="I25" s="1">
        <v>100</v>
      </c>
      <c r="J25" s="2"/>
      <c r="K25" s="2">
        <v>0.16439380000000001</v>
      </c>
      <c r="L25" s="2">
        <v>0.38478889999999999</v>
      </c>
      <c r="M25" s="2"/>
      <c r="N25" s="1">
        <v>94853</v>
      </c>
      <c r="P25" s="1">
        <v>50</v>
      </c>
      <c r="Q25" s="2"/>
      <c r="R25" s="2">
        <v>0.13045651999999999</v>
      </c>
      <c r="S25" s="2">
        <v>0.41390023999999997</v>
      </c>
      <c r="T25" s="2"/>
      <c r="U25" s="1">
        <v>26220</v>
      </c>
      <c r="W25" s="1">
        <v>50</v>
      </c>
      <c r="X25" s="2"/>
      <c r="Y25" s="2">
        <v>2.2285070000000001E-2</v>
      </c>
      <c r="Z25" s="2">
        <v>0.21354408999999999</v>
      </c>
      <c r="AA25" s="2"/>
      <c r="AB25" s="1">
        <v>20911</v>
      </c>
    </row>
    <row r="26" spans="2:28">
      <c r="B26" s="1">
        <v>200</v>
      </c>
      <c r="C26" s="2"/>
      <c r="D26" s="1">
        <v>3.9890674494570698E-2</v>
      </c>
      <c r="E26" s="1">
        <v>9.9969580666785393E-2</v>
      </c>
      <c r="F26" s="2"/>
      <c r="G26" s="1">
        <v>110723</v>
      </c>
      <c r="I26" s="1">
        <v>200</v>
      </c>
      <c r="J26" s="2"/>
      <c r="K26" s="2">
        <v>0.31586808999999999</v>
      </c>
      <c r="L26" s="2">
        <v>0.43993051</v>
      </c>
      <c r="M26" s="2"/>
      <c r="N26" s="1">
        <v>224151</v>
      </c>
      <c r="P26" s="1">
        <v>100</v>
      </c>
      <c r="Q26" s="2"/>
      <c r="R26" s="2">
        <v>0.18162911000000001</v>
      </c>
      <c r="S26" s="2">
        <v>0.37000448000000002</v>
      </c>
      <c r="T26" s="2"/>
      <c r="U26" s="1">
        <v>68633</v>
      </c>
      <c r="W26" s="1">
        <v>100</v>
      </c>
      <c r="X26" s="2"/>
      <c r="Y26" s="2">
        <v>3.7221249999999997E-2</v>
      </c>
      <c r="Z26" s="2">
        <v>0.11061433</v>
      </c>
      <c r="AA26" s="2"/>
      <c r="AB26" s="1">
        <v>52201</v>
      </c>
    </row>
    <row r="27" spans="2:28">
      <c r="B27" s="1">
        <v>300</v>
      </c>
      <c r="C27" s="2"/>
      <c r="D27" s="1">
        <v>6.3153839762379302E-2</v>
      </c>
      <c r="E27" s="1">
        <v>0.14579894319956099</v>
      </c>
      <c r="F27" s="2"/>
      <c r="G27" s="1">
        <v>78452</v>
      </c>
      <c r="I27" s="1">
        <v>300</v>
      </c>
      <c r="J27" s="2"/>
      <c r="K27" s="2">
        <v>0.39345403000000001</v>
      </c>
      <c r="L27" s="2">
        <v>0.49536942</v>
      </c>
      <c r="M27" s="2"/>
      <c r="N27" s="1">
        <v>281991</v>
      </c>
      <c r="P27" s="1">
        <v>150</v>
      </c>
      <c r="Q27" s="2"/>
      <c r="R27" s="2">
        <v>0.28047867999999998</v>
      </c>
      <c r="S27" s="2">
        <v>0.41499417999999999</v>
      </c>
      <c r="T27" s="2"/>
      <c r="U27" s="1">
        <v>98552</v>
      </c>
      <c r="W27" s="1">
        <v>150</v>
      </c>
      <c r="X27" s="2"/>
      <c r="Y27" s="2">
        <v>3.2616550000000001E-2</v>
      </c>
      <c r="Z27" s="2">
        <v>8.3644430000000006E-2</v>
      </c>
      <c r="AA27" s="2"/>
      <c r="AB27" s="1">
        <v>63305</v>
      </c>
    </row>
    <row r="28" spans="2:28">
      <c r="B28" s="1">
        <v>400</v>
      </c>
      <c r="C28" s="2"/>
      <c r="D28" s="1">
        <v>6.9001700302420504E-2</v>
      </c>
      <c r="E28" s="1">
        <v>0.14866720993464999</v>
      </c>
      <c r="F28" s="2"/>
      <c r="G28" s="1">
        <v>65949</v>
      </c>
      <c r="I28" s="1">
        <v>400</v>
      </c>
      <c r="J28" s="2"/>
      <c r="K28" s="2">
        <v>0.40029642999999998</v>
      </c>
      <c r="L28" s="2">
        <v>0.49459934999999999</v>
      </c>
      <c r="M28" s="2"/>
      <c r="N28" s="1">
        <v>269326</v>
      </c>
      <c r="P28" s="1">
        <v>200</v>
      </c>
      <c r="Q28" s="2"/>
      <c r="R28" s="2">
        <v>0.34468188</v>
      </c>
      <c r="S28" s="2">
        <v>0.46023347999999997</v>
      </c>
      <c r="T28" s="2"/>
      <c r="U28" s="1">
        <v>125599</v>
      </c>
      <c r="W28" s="1">
        <v>200</v>
      </c>
      <c r="X28" s="2"/>
      <c r="Y28" s="2">
        <v>4.9601930000000002E-2</v>
      </c>
      <c r="Z28" s="2">
        <v>0.12176433</v>
      </c>
      <c r="AA28" s="2"/>
      <c r="AB28" s="1">
        <v>47418</v>
      </c>
    </row>
    <row r="29" spans="2:28">
      <c r="B29" s="1">
        <v>500</v>
      </c>
      <c r="C29" s="2"/>
      <c r="D29" s="1">
        <v>6.9765165429326398E-2</v>
      </c>
      <c r="E29" s="1">
        <v>0.14143955792607299</v>
      </c>
      <c r="F29" s="2"/>
      <c r="G29" s="1">
        <v>53508</v>
      </c>
      <c r="I29" s="1">
        <v>500</v>
      </c>
      <c r="J29" s="2"/>
      <c r="K29" s="2">
        <v>0.39524251999999999</v>
      </c>
      <c r="L29" s="2">
        <v>0.47281825</v>
      </c>
      <c r="M29" s="2"/>
      <c r="N29" s="1">
        <v>225820</v>
      </c>
      <c r="P29" s="1">
        <v>250</v>
      </c>
      <c r="Q29" s="2"/>
      <c r="R29" s="2">
        <v>0.38424350000000002</v>
      </c>
      <c r="S29" s="2">
        <v>0.49047199000000002</v>
      </c>
      <c r="T29" s="2"/>
      <c r="U29" s="1">
        <v>138993</v>
      </c>
      <c r="W29" s="1">
        <v>250</v>
      </c>
      <c r="X29" s="2"/>
      <c r="Y29" s="2">
        <v>6.0219389999999998E-2</v>
      </c>
      <c r="Z29" s="2">
        <v>0.14087122999999999</v>
      </c>
      <c r="AA29" s="2"/>
      <c r="AB29" s="1">
        <v>41104</v>
      </c>
    </row>
    <row r="30" spans="2:28">
      <c r="B30" s="1">
        <v>600</v>
      </c>
      <c r="C30" s="2"/>
      <c r="D30" s="1">
        <v>7.4014388351370697E-2</v>
      </c>
      <c r="E30" s="1">
        <v>0.141484016109551</v>
      </c>
      <c r="F30" s="2"/>
      <c r="G30" s="1">
        <v>44010</v>
      </c>
      <c r="I30" s="1">
        <v>600</v>
      </c>
      <c r="J30" s="2"/>
      <c r="K30" s="2">
        <v>0.38704885</v>
      </c>
      <c r="L30" s="2">
        <v>0.45771210000000001</v>
      </c>
      <c r="M30" s="2"/>
      <c r="N30" s="1">
        <v>187787</v>
      </c>
      <c r="P30" s="1">
        <v>300</v>
      </c>
      <c r="Q30" s="2"/>
      <c r="R30" s="2">
        <v>0.40185926999999999</v>
      </c>
      <c r="S30" s="2">
        <v>0.49983865999999999</v>
      </c>
      <c r="T30" s="2"/>
      <c r="U30" s="1">
        <v>142998</v>
      </c>
      <c r="W30" s="1">
        <v>300</v>
      </c>
      <c r="X30" s="2"/>
      <c r="Y30" s="2">
        <v>6.6383399999999995E-2</v>
      </c>
      <c r="Z30" s="2">
        <v>0.15122221999999999</v>
      </c>
      <c r="AA30" s="2"/>
      <c r="AB30" s="1">
        <v>37348</v>
      </c>
    </row>
    <row r="31" spans="2:28">
      <c r="B31" s="1">
        <v>700</v>
      </c>
      <c r="C31" s="2"/>
      <c r="D31" s="1">
        <v>7.2912048943957405E-2</v>
      </c>
      <c r="E31" s="1">
        <v>0.13586987924060201</v>
      </c>
      <c r="F31" s="2"/>
      <c r="G31" s="1">
        <v>37623</v>
      </c>
      <c r="I31" s="1">
        <v>700</v>
      </c>
      <c r="J31" s="2"/>
      <c r="K31" s="2">
        <v>0.38093249000000001</v>
      </c>
      <c r="L31" s="2">
        <v>0.44126402999999997</v>
      </c>
      <c r="M31" s="2"/>
      <c r="N31" s="1">
        <v>156344</v>
      </c>
      <c r="P31" s="1">
        <v>350</v>
      </c>
      <c r="Q31" s="2"/>
      <c r="R31" s="2">
        <v>0.40081275</v>
      </c>
      <c r="S31" s="2">
        <v>0.49828212999999999</v>
      </c>
      <c r="T31" s="2"/>
      <c r="U31" s="1">
        <v>140478</v>
      </c>
      <c r="W31" s="1">
        <v>350</v>
      </c>
      <c r="X31" s="2"/>
      <c r="Y31" s="2">
        <v>6.8573540000000002E-2</v>
      </c>
      <c r="Z31" s="2">
        <v>0.14833985999999999</v>
      </c>
      <c r="AA31" s="2"/>
      <c r="AB31" s="1">
        <v>35084</v>
      </c>
    </row>
    <row r="32" spans="2:28">
      <c r="B32" s="1">
        <v>800</v>
      </c>
      <c r="C32" s="2"/>
      <c r="D32" s="1">
        <v>7.2100278015706801E-2</v>
      </c>
      <c r="E32" s="1">
        <v>0.13009389569655599</v>
      </c>
      <c r="F32" s="2"/>
      <c r="G32" s="1">
        <v>31483</v>
      </c>
      <c r="I32" s="1">
        <v>800</v>
      </c>
      <c r="J32" s="2"/>
      <c r="K32" s="2">
        <v>0.37567483000000002</v>
      </c>
      <c r="L32" s="2">
        <v>0.42818880999999998</v>
      </c>
      <c r="M32" s="2"/>
      <c r="N32" s="1">
        <v>127366</v>
      </c>
      <c r="P32" s="1">
        <v>400</v>
      </c>
      <c r="Q32" s="2"/>
      <c r="R32" s="2">
        <v>0.39976233</v>
      </c>
      <c r="S32" s="2">
        <v>0.49078970999999999</v>
      </c>
      <c r="T32" s="2"/>
      <c r="U32" s="1">
        <v>128848</v>
      </c>
      <c r="W32" s="1">
        <v>400</v>
      </c>
      <c r="X32" s="2"/>
      <c r="Y32" s="2">
        <v>6.9488389999999997E-2</v>
      </c>
      <c r="Z32" s="2">
        <v>0.14903931000000001</v>
      </c>
      <c r="AA32" s="2"/>
      <c r="AB32" s="1">
        <v>30865</v>
      </c>
    </row>
    <row r="33" spans="2:28">
      <c r="B33" s="1">
        <v>900</v>
      </c>
      <c r="C33" s="2"/>
      <c r="D33" s="1">
        <v>7.1869796667622193E-2</v>
      </c>
      <c r="E33" s="1">
        <v>0.12942743672226001</v>
      </c>
      <c r="F33" s="2"/>
      <c r="G33" s="1">
        <v>27113</v>
      </c>
      <c r="I33" s="1">
        <v>900</v>
      </c>
      <c r="J33" s="2"/>
      <c r="K33" s="2">
        <v>0.37368203999999999</v>
      </c>
      <c r="L33" s="2">
        <v>0.41515552</v>
      </c>
      <c r="M33" s="2"/>
      <c r="N33" s="1">
        <v>106809</v>
      </c>
      <c r="P33" s="1">
        <v>450</v>
      </c>
      <c r="Q33" s="2"/>
      <c r="R33" s="2">
        <v>0.39788999000000003</v>
      </c>
      <c r="S33" s="2">
        <v>0.47731462000000002</v>
      </c>
      <c r="T33" s="2"/>
      <c r="U33" s="1">
        <v>118079</v>
      </c>
      <c r="W33" s="1">
        <v>450</v>
      </c>
      <c r="X33" s="2"/>
      <c r="Y33" s="2">
        <v>6.8363950000000007E-2</v>
      </c>
      <c r="Z33" s="2">
        <v>0.14123540000000001</v>
      </c>
      <c r="AA33" s="2"/>
      <c r="AB33" s="1">
        <v>28359</v>
      </c>
    </row>
    <row r="34" spans="2:28">
      <c r="B34" s="1">
        <v>1000</v>
      </c>
      <c r="C34" s="2"/>
      <c r="D34" s="1">
        <v>7.1124162868942103E-2</v>
      </c>
      <c r="E34" s="1">
        <v>0.12291252182845901</v>
      </c>
      <c r="F34" s="2"/>
      <c r="G34" s="1">
        <v>23699</v>
      </c>
      <c r="I34" s="1">
        <v>1000</v>
      </c>
      <c r="J34" s="2"/>
      <c r="K34" s="2">
        <v>0.36749242999999998</v>
      </c>
      <c r="L34" s="2">
        <v>0.40266654000000002</v>
      </c>
      <c r="M34" s="2"/>
      <c r="N34" s="1">
        <v>91068</v>
      </c>
      <c r="P34" s="1">
        <v>500</v>
      </c>
      <c r="Q34" s="2"/>
      <c r="R34" s="2">
        <v>0.39242703000000001</v>
      </c>
      <c r="S34" s="2">
        <v>0.46803653000000001</v>
      </c>
      <c r="T34" s="2"/>
      <c r="U34" s="1">
        <v>107741</v>
      </c>
      <c r="W34" s="1">
        <v>500</v>
      </c>
      <c r="X34" s="2"/>
      <c r="Y34" s="2">
        <v>7.1345229999999996E-2</v>
      </c>
      <c r="Z34" s="2">
        <v>0.14166977</v>
      </c>
      <c r="AA34" s="2"/>
      <c r="AB34" s="1">
        <v>25149</v>
      </c>
    </row>
    <row r="35" spans="2:28">
      <c r="B35" s="1">
        <v>1100</v>
      </c>
      <c r="C35" s="2"/>
      <c r="D35" s="1">
        <v>7.1289381479061706E-2</v>
      </c>
      <c r="E35" s="1">
        <v>0.12065962099107699</v>
      </c>
      <c r="F35" s="2"/>
      <c r="G35" s="1">
        <v>20512</v>
      </c>
      <c r="I35" s="1">
        <v>1100</v>
      </c>
      <c r="J35" s="2"/>
      <c r="K35" s="2">
        <v>0.36664330000000001</v>
      </c>
      <c r="L35" s="2">
        <v>0.39128066</v>
      </c>
      <c r="M35" s="2"/>
      <c r="N35" s="1">
        <v>75911</v>
      </c>
      <c r="P35" s="1">
        <v>550</v>
      </c>
      <c r="Q35" s="2"/>
      <c r="R35" s="2">
        <v>0.38827956000000002</v>
      </c>
      <c r="S35" s="2">
        <v>0.46125163000000002</v>
      </c>
      <c r="T35" s="2"/>
      <c r="U35" s="1">
        <v>98275</v>
      </c>
      <c r="W35" s="1">
        <v>550</v>
      </c>
      <c r="X35" s="2"/>
      <c r="Y35" s="2">
        <v>7.4958250000000004E-2</v>
      </c>
      <c r="Z35" s="2">
        <v>0.14558167</v>
      </c>
      <c r="AA35" s="2"/>
      <c r="AB35" s="1">
        <v>22720</v>
      </c>
    </row>
    <row r="36" spans="2:28">
      <c r="B36" s="1">
        <v>1200</v>
      </c>
      <c r="C36" s="2"/>
      <c r="D36" s="1">
        <v>7.0045406368917998E-2</v>
      </c>
      <c r="E36" s="1">
        <v>0.118904613991952</v>
      </c>
      <c r="F36" s="2"/>
      <c r="G36" s="1">
        <v>17487</v>
      </c>
      <c r="I36" s="1">
        <v>1200</v>
      </c>
      <c r="J36" s="2"/>
      <c r="K36" s="2">
        <v>0.36225224</v>
      </c>
      <c r="L36" s="2">
        <v>0.38167961</v>
      </c>
      <c r="M36" s="2"/>
      <c r="N36" s="1">
        <v>63817</v>
      </c>
      <c r="P36" s="1">
        <v>600</v>
      </c>
      <c r="Q36" s="2"/>
      <c r="R36" s="2">
        <v>0.38573317000000001</v>
      </c>
      <c r="S36" s="2">
        <v>0.45392823999999998</v>
      </c>
      <c r="T36" s="2"/>
      <c r="U36" s="1">
        <v>89512</v>
      </c>
      <c r="W36" s="1">
        <v>600</v>
      </c>
      <c r="X36" s="2"/>
      <c r="Y36" s="2">
        <v>7.3007130000000003E-2</v>
      </c>
      <c r="Z36" s="2">
        <v>0.13711113</v>
      </c>
      <c r="AA36" s="2"/>
      <c r="AB36" s="1">
        <v>21290</v>
      </c>
    </row>
    <row r="37" spans="2:28">
      <c r="B37" s="1">
        <v>1300</v>
      </c>
      <c r="C37" s="2"/>
      <c r="D37" s="1">
        <v>6.9756227732741705E-2</v>
      </c>
      <c r="E37" s="1">
        <v>0.118340413512694</v>
      </c>
      <c r="F37" s="2"/>
      <c r="G37" s="1">
        <v>15519</v>
      </c>
      <c r="I37" s="1">
        <v>1300</v>
      </c>
      <c r="J37" s="2"/>
      <c r="K37" s="2">
        <v>0.35739753000000002</v>
      </c>
      <c r="L37" s="2">
        <v>0.36789702000000002</v>
      </c>
      <c r="M37" s="2"/>
      <c r="N37" s="1">
        <v>54695</v>
      </c>
      <c r="P37" s="1">
        <v>650</v>
      </c>
      <c r="Q37" s="2"/>
      <c r="R37" s="2">
        <v>0.38279311999999999</v>
      </c>
      <c r="S37" s="2">
        <v>0.44466417000000003</v>
      </c>
      <c r="T37" s="2"/>
      <c r="U37" s="1">
        <v>81681</v>
      </c>
      <c r="W37" s="1">
        <v>650</v>
      </c>
      <c r="X37" s="2"/>
      <c r="Y37" s="2">
        <v>7.0706119999999997E-2</v>
      </c>
      <c r="Z37" s="2">
        <v>0.1366348</v>
      </c>
      <c r="AA37" s="2"/>
      <c r="AB37" s="1">
        <v>19558</v>
      </c>
    </row>
    <row r="38" spans="2:28">
      <c r="B38" s="1">
        <v>1400</v>
      </c>
      <c r="C38" s="2"/>
      <c r="D38" s="1">
        <v>7.0005104873058693E-2</v>
      </c>
      <c r="E38" s="1">
        <v>0.117009206159881</v>
      </c>
      <c r="F38" s="2"/>
      <c r="G38" s="1">
        <v>13613</v>
      </c>
      <c r="I38" s="1">
        <v>1400</v>
      </c>
      <c r="J38" s="2"/>
      <c r="K38" s="2">
        <v>0.35680568000000001</v>
      </c>
      <c r="L38" s="2">
        <v>0.36521083999999998</v>
      </c>
      <c r="M38" s="2"/>
      <c r="N38" s="1">
        <v>46718</v>
      </c>
      <c r="P38" s="1">
        <v>700</v>
      </c>
      <c r="Q38" s="2"/>
      <c r="R38" s="2">
        <v>0.37894720999999998</v>
      </c>
      <c r="S38" s="2">
        <v>0.43763612000000002</v>
      </c>
      <c r="T38" s="2"/>
      <c r="U38" s="1">
        <v>74663</v>
      </c>
      <c r="W38" s="1">
        <v>700</v>
      </c>
      <c r="X38" s="2"/>
      <c r="Y38" s="2">
        <v>7.5300290000000006E-2</v>
      </c>
      <c r="Z38" s="2">
        <v>0.13504173999999999</v>
      </c>
      <c r="AA38" s="2"/>
      <c r="AB38" s="1">
        <v>18065</v>
      </c>
    </row>
    <row r="39" spans="2:28">
      <c r="B39" s="1">
        <v>1500</v>
      </c>
      <c r="C39" s="2"/>
      <c r="D39" s="1">
        <v>7.0480621220831499E-2</v>
      </c>
      <c r="E39" s="1">
        <v>0.116324966697834</v>
      </c>
      <c r="F39" s="2"/>
      <c r="G39" s="1">
        <v>12147</v>
      </c>
      <c r="I39" s="1">
        <v>1500</v>
      </c>
      <c r="J39" s="2"/>
      <c r="K39" s="2">
        <v>0.35592110999999998</v>
      </c>
      <c r="L39" s="2">
        <v>0.36198966999999999</v>
      </c>
      <c r="M39" s="2"/>
      <c r="N39" s="1">
        <v>40179</v>
      </c>
      <c r="P39" s="1">
        <v>750</v>
      </c>
      <c r="Q39" s="2"/>
      <c r="R39" s="2">
        <v>0.37579405999999999</v>
      </c>
      <c r="S39" s="2">
        <v>0.43238232999999998</v>
      </c>
      <c r="T39" s="2"/>
      <c r="U39" s="1">
        <v>66908</v>
      </c>
      <c r="W39" s="1">
        <v>750</v>
      </c>
      <c r="X39" s="2"/>
      <c r="Y39" s="2">
        <v>7.2311280000000006E-2</v>
      </c>
      <c r="Z39" s="2">
        <v>0.1290529</v>
      </c>
      <c r="AA39" s="2"/>
      <c r="AB39" s="1">
        <v>16482</v>
      </c>
    </row>
    <row r="40" spans="2:28">
      <c r="B40" s="1">
        <v>1600</v>
      </c>
      <c r="C40" s="2"/>
      <c r="D40" s="1">
        <v>6.4664971685894496E-2</v>
      </c>
      <c r="E40" s="1">
        <v>0.111748217345955</v>
      </c>
      <c r="F40" s="2"/>
      <c r="G40" s="1">
        <v>10644</v>
      </c>
      <c r="I40" s="1">
        <v>1600</v>
      </c>
      <c r="J40" s="2"/>
      <c r="K40" s="2">
        <v>0.34927707000000002</v>
      </c>
      <c r="L40" s="2">
        <v>0.35243508000000001</v>
      </c>
      <c r="M40" s="2"/>
      <c r="N40" s="1">
        <v>34802</v>
      </c>
      <c r="P40" s="1">
        <v>800</v>
      </c>
      <c r="Q40" s="2"/>
      <c r="R40" s="2">
        <v>0.37554637000000002</v>
      </c>
      <c r="S40" s="2">
        <v>0.42367063999999999</v>
      </c>
      <c r="T40" s="2"/>
      <c r="U40" s="1">
        <v>60458</v>
      </c>
      <c r="W40" s="1">
        <v>800</v>
      </c>
      <c r="X40" s="2"/>
      <c r="Y40" s="2">
        <v>7.1868440000000006E-2</v>
      </c>
      <c r="Z40" s="2">
        <v>0.13123766000000001</v>
      </c>
      <c r="AA40" s="2"/>
      <c r="AB40" s="1">
        <v>15001</v>
      </c>
    </row>
    <row r="41" spans="2:28">
      <c r="B41" s="1">
        <v>1700</v>
      </c>
      <c r="C41" s="2"/>
      <c r="D41" s="1">
        <v>6.3800095446876301E-2</v>
      </c>
      <c r="E41" s="1">
        <v>0.104451821796848</v>
      </c>
      <c r="F41" s="2"/>
      <c r="G41" s="1">
        <v>9613</v>
      </c>
      <c r="I41" s="1">
        <v>1700</v>
      </c>
      <c r="J41" s="2"/>
      <c r="K41" s="2">
        <v>0.34699207999999998</v>
      </c>
      <c r="L41" s="2">
        <v>0.34326904000000003</v>
      </c>
      <c r="M41" s="2"/>
      <c r="N41" s="1">
        <v>30837</v>
      </c>
      <c r="P41" s="1">
        <v>850</v>
      </c>
      <c r="Q41" s="2"/>
      <c r="R41" s="2">
        <v>0.37207298999999999</v>
      </c>
      <c r="S41" s="2">
        <v>0.41895661000000001</v>
      </c>
      <c r="T41" s="2"/>
      <c r="U41" s="1">
        <v>55338</v>
      </c>
      <c r="W41" s="1">
        <v>850</v>
      </c>
      <c r="X41" s="2"/>
      <c r="Y41" s="2">
        <v>7.1405709999999997E-2</v>
      </c>
      <c r="Z41" s="2">
        <v>0.13146311999999999</v>
      </c>
      <c r="AA41" s="2"/>
      <c r="AB41" s="1">
        <v>13925</v>
      </c>
    </row>
    <row r="42" spans="2:28">
      <c r="B42" s="1">
        <v>1800</v>
      </c>
      <c r="C42" s="2"/>
      <c r="D42" s="1">
        <v>6.5622395195406302E-2</v>
      </c>
      <c r="E42" s="1">
        <v>0.104437562033299</v>
      </c>
      <c r="F42" s="2"/>
      <c r="G42" s="1">
        <v>8644</v>
      </c>
      <c r="I42" s="1">
        <v>1800</v>
      </c>
      <c r="J42" s="2"/>
      <c r="K42" s="2">
        <v>0.34687739000000001</v>
      </c>
      <c r="L42" s="2">
        <v>0.33718924</v>
      </c>
      <c r="M42" s="2"/>
      <c r="N42" s="1">
        <v>26872</v>
      </c>
      <c r="P42" s="1">
        <v>900</v>
      </c>
      <c r="Q42" s="2"/>
      <c r="R42" s="2">
        <v>0.37538691000000002</v>
      </c>
      <c r="S42" s="2">
        <v>0.41112809</v>
      </c>
      <c r="T42" s="2"/>
      <c r="U42" s="1">
        <v>51471</v>
      </c>
      <c r="W42" s="1">
        <v>900</v>
      </c>
      <c r="X42" s="2"/>
      <c r="Y42" s="2">
        <v>7.2359820000000005E-2</v>
      </c>
      <c r="Z42" s="2">
        <v>0.12727799000000001</v>
      </c>
      <c r="AA42" s="2"/>
      <c r="AB42" s="1">
        <v>13188</v>
      </c>
    </row>
    <row r="43" spans="2:28">
      <c r="B43" s="1">
        <v>1900</v>
      </c>
      <c r="C43" s="2"/>
      <c r="D43" s="1">
        <v>7.0195061905332798E-2</v>
      </c>
      <c r="E43" s="1">
        <v>0.10601550408963099</v>
      </c>
      <c r="F43" s="2"/>
      <c r="G43" s="1">
        <v>7919</v>
      </c>
      <c r="I43" s="1">
        <v>1900</v>
      </c>
      <c r="J43" s="2"/>
      <c r="K43" s="2">
        <v>0.34696687999999998</v>
      </c>
      <c r="L43" s="2">
        <v>0.33506728000000002</v>
      </c>
      <c r="M43" s="2"/>
      <c r="N43" s="1">
        <v>24176</v>
      </c>
      <c r="P43" s="1">
        <v>950</v>
      </c>
      <c r="Q43" s="2"/>
      <c r="R43" s="2">
        <v>0.3675658</v>
      </c>
      <c r="S43" s="2">
        <v>0.40623387</v>
      </c>
      <c r="T43" s="2"/>
      <c r="U43" s="1">
        <v>47337</v>
      </c>
      <c r="W43" s="1">
        <v>950</v>
      </c>
      <c r="X43" s="2"/>
      <c r="Y43" s="2">
        <v>6.9996260000000005E-2</v>
      </c>
      <c r="Z43" s="2">
        <v>0.12230995</v>
      </c>
      <c r="AA43" s="2"/>
      <c r="AB43" s="1">
        <v>12219</v>
      </c>
    </row>
    <row r="44" spans="2:28">
      <c r="B44" s="1">
        <v>2000</v>
      </c>
      <c r="C44" s="2"/>
      <c r="D44" s="1">
        <v>6.5321700337047206E-2</v>
      </c>
      <c r="E44" s="1">
        <v>0.103131576728553</v>
      </c>
      <c r="F44" s="2"/>
      <c r="G44" s="1">
        <v>7127</v>
      </c>
      <c r="I44" s="1">
        <v>2000</v>
      </c>
      <c r="J44" s="2"/>
      <c r="K44" s="2">
        <v>0.33966427999999999</v>
      </c>
      <c r="L44" s="2">
        <v>0.33003613999999998</v>
      </c>
      <c r="M44" s="2"/>
      <c r="N44" s="1">
        <v>21321</v>
      </c>
      <c r="P44" s="1">
        <v>1000</v>
      </c>
      <c r="Q44" s="2"/>
      <c r="R44" s="2">
        <v>0.36741549000000001</v>
      </c>
      <c r="S44" s="2">
        <v>0.39892571999999998</v>
      </c>
      <c r="T44" s="2"/>
      <c r="U44" s="1">
        <v>43731</v>
      </c>
      <c r="W44" s="1">
        <v>1000</v>
      </c>
      <c r="X44" s="2"/>
      <c r="Y44" s="2">
        <v>7.2324680000000002E-2</v>
      </c>
      <c r="Z44" s="2">
        <v>0.12355388</v>
      </c>
      <c r="AA44" s="2"/>
      <c r="AB44" s="1">
        <v>11480</v>
      </c>
    </row>
    <row r="45" spans="2:28">
      <c r="B45" s="1">
        <v>2100</v>
      </c>
      <c r="C45" s="2"/>
      <c r="D45" s="1">
        <v>6.8074990181909101E-2</v>
      </c>
      <c r="E45" s="1">
        <v>0.10274665011495999</v>
      </c>
      <c r="F45" s="2"/>
      <c r="G45" s="1">
        <v>6432</v>
      </c>
      <c r="I45" s="1">
        <v>2100</v>
      </c>
      <c r="J45" s="2"/>
      <c r="K45" s="2">
        <v>0.33401998999999999</v>
      </c>
      <c r="L45" s="2">
        <v>0.32239272000000002</v>
      </c>
      <c r="M45" s="2"/>
      <c r="N45" s="1">
        <v>19019</v>
      </c>
      <c r="P45" s="1">
        <v>1050</v>
      </c>
      <c r="Q45" s="2"/>
      <c r="R45" s="2">
        <v>0.36985445</v>
      </c>
      <c r="S45" s="2">
        <v>0.3915418</v>
      </c>
      <c r="T45" s="2"/>
      <c r="U45" s="1">
        <v>39579</v>
      </c>
      <c r="W45" s="1">
        <v>1050</v>
      </c>
      <c r="X45" s="2"/>
      <c r="Y45" s="2">
        <v>6.8870700000000007E-2</v>
      </c>
      <c r="Z45" s="2">
        <v>0.12191316000000001</v>
      </c>
      <c r="AA45" s="2"/>
      <c r="AB45" s="1">
        <v>10626</v>
      </c>
    </row>
    <row r="46" spans="2:28">
      <c r="B46" s="1">
        <v>2200</v>
      </c>
      <c r="C46" s="2"/>
      <c r="D46" s="1">
        <v>6.47791145407485E-2</v>
      </c>
      <c r="E46" s="1">
        <v>9.7760938295180899E-2</v>
      </c>
      <c r="F46" s="2"/>
      <c r="G46" s="1">
        <v>5856</v>
      </c>
      <c r="I46" s="1">
        <v>2200</v>
      </c>
      <c r="J46" s="2"/>
      <c r="K46" s="2">
        <v>0.33539180000000002</v>
      </c>
      <c r="L46" s="2">
        <v>0.31546917000000002</v>
      </c>
      <c r="M46" s="2"/>
      <c r="N46" s="1">
        <v>17029</v>
      </c>
      <c r="P46" s="1">
        <v>1100</v>
      </c>
      <c r="Q46" s="2"/>
      <c r="R46" s="2">
        <v>0.36318319999999998</v>
      </c>
      <c r="S46" s="2">
        <v>0.39099928</v>
      </c>
      <c r="T46" s="2"/>
      <c r="U46" s="1">
        <v>36332</v>
      </c>
      <c r="W46" s="1">
        <v>1100</v>
      </c>
      <c r="X46" s="2"/>
      <c r="Y46" s="2">
        <v>7.3889109999999994E-2</v>
      </c>
      <c r="Z46" s="2">
        <v>0.11931224999999999</v>
      </c>
      <c r="AA46" s="2"/>
      <c r="AB46" s="1">
        <v>9886</v>
      </c>
    </row>
    <row r="47" spans="2:28">
      <c r="B47" s="1">
        <v>2300</v>
      </c>
      <c r="C47" s="2"/>
      <c r="D47" s="1">
        <v>6.7297967843965897E-2</v>
      </c>
      <c r="E47" s="1">
        <v>9.5355550294848199E-2</v>
      </c>
      <c r="F47" s="2"/>
      <c r="G47" s="1">
        <v>5455</v>
      </c>
      <c r="I47" s="1">
        <v>2300</v>
      </c>
      <c r="J47" s="2"/>
      <c r="K47" s="2">
        <v>0.33692475999999999</v>
      </c>
      <c r="L47" s="2">
        <v>0.31780575</v>
      </c>
      <c r="M47" s="2"/>
      <c r="N47" s="1">
        <v>15597</v>
      </c>
      <c r="P47" s="1">
        <v>1150</v>
      </c>
      <c r="Q47" s="2"/>
      <c r="R47" s="2">
        <v>0.36388564000000001</v>
      </c>
      <c r="S47" s="2">
        <v>0.38407860999999999</v>
      </c>
      <c r="T47" s="2"/>
      <c r="U47" s="1">
        <v>33337</v>
      </c>
      <c r="W47" s="1">
        <v>1150</v>
      </c>
      <c r="X47" s="2"/>
      <c r="Y47" s="2">
        <v>7.045796E-2</v>
      </c>
      <c r="Z47" s="2">
        <v>0.11968305999999999</v>
      </c>
      <c r="AA47" s="2"/>
      <c r="AB47" s="1">
        <v>9098</v>
      </c>
    </row>
    <row r="48" spans="2:28">
      <c r="B48" s="1">
        <v>2400</v>
      </c>
      <c r="C48" s="2"/>
      <c r="D48" s="1">
        <v>6.5591732645558995E-2</v>
      </c>
      <c r="E48" s="1">
        <v>9.7586564522547395E-2</v>
      </c>
      <c r="F48" s="2"/>
      <c r="G48" s="1">
        <v>4972</v>
      </c>
      <c r="I48" s="1">
        <v>2400</v>
      </c>
      <c r="J48" s="2"/>
      <c r="K48" s="2">
        <v>0.33303502000000001</v>
      </c>
      <c r="L48" s="2">
        <v>0.31138924000000001</v>
      </c>
      <c r="M48" s="2"/>
      <c r="N48" s="1">
        <v>14146</v>
      </c>
      <c r="P48" s="1">
        <v>1200</v>
      </c>
      <c r="Q48" s="2"/>
      <c r="R48" s="2">
        <v>0.36051739999999999</v>
      </c>
      <c r="S48" s="2">
        <v>0.37913163999999999</v>
      </c>
      <c r="T48" s="2"/>
      <c r="U48" s="1">
        <v>30480</v>
      </c>
      <c r="W48" s="1">
        <v>1200</v>
      </c>
      <c r="X48" s="2"/>
      <c r="Y48" s="2">
        <v>6.9597989999999998E-2</v>
      </c>
      <c r="Z48" s="2">
        <v>0.11806038000000001</v>
      </c>
      <c r="AA48" s="2"/>
      <c r="AB48" s="1">
        <v>8389</v>
      </c>
    </row>
    <row r="49" spans="2:28">
      <c r="B49" s="1">
        <v>2500</v>
      </c>
      <c r="C49" s="2"/>
      <c r="D49" s="1">
        <v>6.5919891907937705E-2</v>
      </c>
      <c r="E49" s="1">
        <v>9.5162850936398494E-2</v>
      </c>
      <c r="F49" s="2"/>
      <c r="G49" s="1">
        <v>4544</v>
      </c>
      <c r="I49" s="1">
        <v>2500</v>
      </c>
      <c r="J49" s="2"/>
      <c r="K49" s="2">
        <v>0.32875251999999999</v>
      </c>
      <c r="L49" s="2">
        <v>0.30662536000000001</v>
      </c>
      <c r="M49" s="2"/>
      <c r="N49" s="1">
        <v>12622</v>
      </c>
      <c r="P49" s="1">
        <v>1250</v>
      </c>
      <c r="Q49" s="2"/>
      <c r="R49" s="2">
        <v>0.35899288000000001</v>
      </c>
      <c r="S49" s="2">
        <v>0.37110992999999998</v>
      </c>
      <c r="T49" s="2"/>
      <c r="U49" s="1">
        <v>28353</v>
      </c>
      <c r="W49" s="1">
        <v>1250</v>
      </c>
      <c r="X49" s="2"/>
      <c r="Y49" s="2">
        <v>6.6976800000000003E-2</v>
      </c>
      <c r="Z49" s="2">
        <v>0.11538872999999999</v>
      </c>
      <c r="AA49" s="2"/>
      <c r="AB49" s="1">
        <v>8017</v>
      </c>
    </row>
    <row r="50" spans="2:28">
      <c r="B50" s="1">
        <v>2600</v>
      </c>
      <c r="C50" s="2"/>
      <c r="D50" s="1">
        <v>6.3098882596627395E-2</v>
      </c>
      <c r="E50" s="1">
        <v>9.4083182041415594E-2</v>
      </c>
      <c r="F50" s="2"/>
      <c r="G50" s="1">
        <v>4222</v>
      </c>
      <c r="I50" s="1">
        <v>2600</v>
      </c>
      <c r="J50" s="2"/>
      <c r="K50" s="2">
        <v>0.32212034</v>
      </c>
      <c r="L50" s="2">
        <v>0.30379759000000001</v>
      </c>
      <c r="M50" s="2"/>
      <c r="N50" s="1">
        <v>11753</v>
      </c>
      <c r="P50" s="1">
        <v>1300</v>
      </c>
      <c r="Q50" s="2"/>
      <c r="R50" s="2">
        <v>0.35573137999999999</v>
      </c>
      <c r="S50" s="2">
        <v>0.36454152000000001</v>
      </c>
      <c r="T50" s="2"/>
      <c r="U50" s="1">
        <v>26342</v>
      </c>
      <c r="W50" s="1">
        <v>1300</v>
      </c>
      <c r="X50" s="2"/>
      <c r="Y50" s="2">
        <v>7.2726460000000007E-2</v>
      </c>
      <c r="Z50" s="2">
        <v>0.12149473</v>
      </c>
      <c r="AA50" s="2"/>
      <c r="AB50" s="1">
        <v>7502</v>
      </c>
    </row>
    <row r="51" spans="2:28">
      <c r="B51" s="1">
        <v>2700</v>
      </c>
      <c r="C51" s="2"/>
      <c r="D51" s="1">
        <v>5.9756574810369299E-2</v>
      </c>
      <c r="E51" s="1">
        <v>8.9984537876326195E-2</v>
      </c>
      <c r="F51" s="2"/>
      <c r="G51" s="1">
        <v>3916</v>
      </c>
      <c r="I51" s="1">
        <v>2700</v>
      </c>
      <c r="J51" s="2"/>
      <c r="K51" s="2">
        <v>0.32392977000000001</v>
      </c>
      <c r="L51" s="2">
        <v>0.30199411999999998</v>
      </c>
      <c r="M51" s="2"/>
      <c r="N51" s="1">
        <v>10739</v>
      </c>
      <c r="P51" s="1">
        <v>1350</v>
      </c>
      <c r="Q51" s="2"/>
      <c r="R51" s="2">
        <v>0.35588293999999998</v>
      </c>
      <c r="S51" s="2">
        <v>0.36427769999999998</v>
      </c>
      <c r="T51" s="2"/>
      <c r="U51" s="1">
        <v>24259</v>
      </c>
      <c r="W51" s="1">
        <v>1350</v>
      </c>
      <c r="X51" s="2"/>
      <c r="Y51" s="2">
        <v>7.0000560000000003E-2</v>
      </c>
      <c r="Z51" s="2">
        <v>0.11588901</v>
      </c>
      <c r="AA51" s="2"/>
      <c r="AB51" s="1">
        <v>6950</v>
      </c>
    </row>
    <row r="52" spans="2:28">
      <c r="B52" s="1">
        <v>2800</v>
      </c>
      <c r="C52" s="2"/>
      <c r="D52" s="1">
        <v>6.0462036413198701E-2</v>
      </c>
      <c r="E52" s="1">
        <v>9.6294980114383893E-2</v>
      </c>
      <c r="F52" s="2"/>
      <c r="G52" s="1">
        <v>3730</v>
      </c>
      <c r="I52" s="1">
        <v>2800</v>
      </c>
      <c r="J52" s="2"/>
      <c r="K52" s="2">
        <v>0.32049758</v>
      </c>
      <c r="L52" s="2">
        <v>0.29808283000000002</v>
      </c>
      <c r="M52" s="2"/>
      <c r="N52" s="1">
        <v>9876</v>
      </c>
      <c r="P52" s="1">
        <v>1400</v>
      </c>
      <c r="Q52" s="2"/>
      <c r="R52" s="2">
        <v>0.35777888000000002</v>
      </c>
      <c r="S52" s="2">
        <v>0.36619499999999999</v>
      </c>
      <c r="T52" s="2"/>
      <c r="U52" s="1">
        <v>22459</v>
      </c>
      <c r="W52" s="1">
        <v>1400</v>
      </c>
      <c r="X52" s="2"/>
      <c r="Y52" s="2">
        <v>7.0009840000000004E-2</v>
      </c>
      <c r="Z52" s="2">
        <v>0.11817765</v>
      </c>
      <c r="AA52" s="2"/>
      <c r="AB52" s="1">
        <v>6663</v>
      </c>
    </row>
    <row r="53" spans="2:28">
      <c r="B53" s="1">
        <v>2900</v>
      </c>
      <c r="C53" s="2"/>
      <c r="D53" s="1">
        <v>6.2792263100257095E-2</v>
      </c>
      <c r="E53" s="1">
        <v>8.9150343752347594E-2</v>
      </c>
      <c r="F53" s="2"/>
      <c r="G53" s="1">
        <v>3462</v>
      </c>
      <c r="I53" s="1">
        <v>2900</v>
      </c>
      <c r="J53" s="2"/>
      <c r="K53" s="2">
        <v>0.32170006000000001</v>
      </c>
      <c r="L53" s="2">
        <v>0.29896181999999999</v>
      </c>
      <c r="M53" s="2"/>
      <c r="N53" s="1">
        <v>9134</v>
      </c>
      <c r="P53" s="1">
        <v>1450</v>
      </c>
      <c r="Q53" s="2"/>
      <c r="R53" s="2">
        <v>0.35495788</v>
      </c>
      <c r="S53" s="2">
        <v>0.36376802000000003</v>
      </c>
      <c r="T53" s="2"/>
      <c r="U53" s="1">
        <v>20666</v>
      </c>
      <c r="W53" s="1">
        <v>1450</v>
      </c>
      <c r="X53" s="2"/>
      <c r="Y53" s="2">
        <v>7.2347649999999999E-2</v>
      </c>
      <c r="Z53" s="2">
        <v>0.11809405000000001</v>
      </c>
      <c r="AA53" s="2"/>
      <c r="AB53" s="1">
        <v>6291</v>
      </c>
    </row>
    <row r="54" spans="2:28">
      <c r="B54" s="1">
        <v>3000</v>
      </c>
      <c r="C54" s="2"/>
      <c r="D54" s="1">
        <v>6.6738056126501799E-2</v>
      </c>
      <c r="E54" s="1">
        <v>8.9910273979008498E-2</v>
      </c>
      <c r="F54" s="2"/>
      <c r="G54" s="1">
        <v>3159</v>
      </c>
      <c r="I54" s="1">
        <v>3000</v>
      </c>
      <c r="J54" s="2"/>
      <c r="K54" s="2">
        <v>0.31901152999999999</v>
      </c>
      <c r="L54" s="2">
        <v>0.28927789999999998</v>
      </c>
      <c r="M54" s="2"/>
      <c r="N54" s="1">
        <v>8408</v>
      </c>
      <c r="P54" s="1">
        <v>1500</v>
      </c>
      <c r="Q54" s="2"/>
      <c r="R54" s="2">
        <v>0.35692721999999999</v>
      </c>
      <c r="S54" s="2">
        <v>0.36013212999999999</v>
      </c>
      <c r="T54" s="2"/>
      <c r="U54" s="1">
        <v>19513</v>
      </c>
      <c r="W54" s="1">
        <v>1500</v>
      </c>
      <c r="X54" s="2"/>
      <c r="Y54" s="2">
        <v>6.847491E-2</v>
      </c>
      <c r="Z54" s="2">
        <v>0.11442447</v>
      </c>
      <c r="AA54" s="2"/>
      <c r="AB54" s="1">
        <v>5856</v>
      </c>
    </row>
    <row r="55" spans="2:28">
      <c r="B55" s="1">
        <v>3100</v>
      </c>
      <c r="C55" s="2"/>
      <c r="D55" s="1">
        <v>6.9799901292052602E-2</v>
      </c>
      <c r="E55" s="1">
        <v>8.8070631395250995E-2</v>
      </c>
      <c r="F55" s="2"/>
      <c r="G55" s="1">
        <v>2948</v>
      </c>
      <c r="I55" s="1">
        <v>3100</v>
      </c>
      <c r="J55" s="2"/>
      <c r="K55" s="2">
        <v>0.31830212000000002</v>
      </c>
      <c r="L55" s="2">
        <v>0.28959438999999998</v>
      </c>
      <c r="M55" s="2"/>
      <c r="N55" s="1">
        <v>7652</v>
      </c>
      <c r="P55" s="1">
        <v>1550</v>
      </c>
      <c r="Q55" s="2"/>
      <c r="R55" s="2">
        <v>0.35065055000000001</v>
      </c>
      <c r="S55" s="2">
        <v>0.35376144999999998</v>
      </c>
      <c r="T55" s="2"/>
      <c r="U55" s="1">
        <v>17933</v>
      </c>
      <c r="W55" s="1">
        <v>1550</v>
      </c>
      <c r="X55" s="2"/>
      <c r="Y55" s="2">
        <v>6.6537579999999999E-2</v>
      </c>
      <c r="Z55" s="2">
        <v>0.11263639</v>
      </c>
      <c r="AA55" s="2"/>
      <c r="AB55" s="1">
        <v>5444</v>
      </c>
    </row>
    <row r="56" spans="2:28">
      <c r="B56" s="1">
        <v>3200</v>
      </c>
      <c r="C56" s="2"/>
      <c r="D56" s="1">
        <v>5.8384213629273603E-2</v>
      </c>
      <c r="E56" s="1">
        <v>9.0143153370506796E-2</v>
      </c>
      <c r="F56" s="2"/>
      <c r="G56" s="1">
        <v>2718</v>
      </c>
      <c r="I56" s="1">
        <v>3200</v>
      </c>
      <c r="J56" s="2"/>
      <c r="K56" s="2">
        <v>0.32459534000000001</v>
      </c>
      <c r="L56" s="2">
        <v>0.29412424999999998</v>
      </c>
      <c r="M56" s="2"/>
      <c r="N56" s="1">
        <v>7051</v>
      </c>
      <c r="P56" s="1">
        <v>1600</v>
      </c>
      <c r="Q56" s="2"/>
      <c r="R56" s="2">
        <v>0.34782429999999998</v>
      </c>
      <c r="S56" s="2">
        <v>0.35103214999999999</v>
      </c>
      <c r="T56" s="2"/>
      <c r="U56" s="1">
        <v>16869</v>
      </c>
      <c r="W56" s="1">
        <v>1600</v>
      </c>
      <c r="X56" s="2"/>
      <c r="Y56" s="2">
        <v>6.2704499999999996E-2</v>
      </c>
      <c r="Z56" s="2">
        <v>0.11081837</v>
      </c>
      <c r="AA56" s="2"/>
      <c r="AB56" s="1">
        <v>5200</v>
      </c>
    </row>
    <row r="57" spans="2:28">
      <c r="B57" s="1">
        <v>3300</v>
      </c>
      <c r="C57" s="2"/>
      <c r="D57" s="1">
        <v>6.4349881941016901E-2</v>
      </c>
      <c r="E57" s="1">
        <v>8.0752866801449302E-2</v>
      </c>
      <c r="F57" s="2"/>
      <c r="G57" s="1">
        <v>2598</v>
      </c>
      <c r="I57" s="1">
        <v>3300</v>
      </c>
      <c r="J57" s="2"/>
      <c r="K57" s="2">
        <v>0.31621260000000001</v>
      </c>
      <c r="L57" s="2">
        <v>0.29200284999999998</v>
      </c>
      <c r="M57" s="2"/>
      <c r="N57" s="1">
        <v>6508</v>
      </c>
      <c r="P57" s="1">
        <v>1650</v>
      </c>
      <c r="Q57" s="2"/>
      <c r="R57" s="2">
        <v>0.35068933000000002</v>
      </c>
      <c r="S57" s="2">
        <v>0.34820507000000001</v>
      </c>
      <c r="T57" s="2"/>
      <c r="U57" s="1">
        <v>15919</v>
      </c>
      <c r="W57" s="1">
        <v>1650</v>
      </c>
      <c r="X57" s="2"/>
      <c r="Y57" s="2">
        <v>6.3052629999999998E-2</v>
      </c>
      <c r="Z57" s="2">
        <v>0.10416246</v>
      </c>
      <c r="AA57" s="2"/>
      <c r="AB57" s="1">
        <v>4983</v>
      </c>
    </row>
    <row r="58" spans="2:28">
      <c r="B58" s="1">
        <v>3400</v>
      </c>
      <c r="C58" s="2"/>
      <c r="D58" s="1">
        <v>6.5281056237452104E-2</v>
      </c>
      <c r="E58" s="1">
        <v>8.5112944811263594E-2</v>
      </c>
      <c r="F58" s="2"/>
      <c r="G58" s="1">
        <v>2426</v>
      </c>
      <c r="I58" s="1">
        <v>3400</v>
      </c>
      <c r="J58" s="2"/>
      <c r="K58" s="2">
        <v>0.31922524000000002</v>
      </c>
      <c r="L58" s="2">
        <v>0.28818434999999998</v>
      </c>
      <c r="M58" s="2"/>
      <c r="N58" s="1">
        <v>6065</v>
      </c>
      <c r="P58" s="1">
        <v>1700</v>
      </c>
      <c r="Q58" s="2"/>
      <c r="R58" s="2">
        <v>0.34305109</v>
      </c>
      <c r="S58" s="2">
        <v>0.33800761000000001</v>
      </c>
      <c r="T58" s="2"/>
      <c r="U58" s="1">
        <v>14918</v>
      </c>
      <c r="W58" s="1">
        <v>1700</v>
      </c>
      <c r="X58" s="2"/>
      <c r="Y58" s="2">
        <v>6.4604549999999997E-2</v>
      </c>
      <c r="Z58" s="2">
        <v>0.10476325</v>
      </c>
      <c r="AA58" s="2"/>
      <c r="AB58" s="1">
        <v>4630</v>
      </c>
    </row>
    <row r="59" spans="2:28">
      <c r="B59" s="1">
        <v>3500</v>
      </c>
      <c r="C59" s="2"/>
      <c r="D59" s="1">
        <v>6.19895138028837E-2</v>
      </c>
      <c r="E59" s="1">
        <v>8.6129205437281101E-2</v>
      </c>
      <c r="F59" s="2"/>
      <c r="G59" s="1">
        <v>2314</v>
      </c>
      <c r="I59" s="1">
        <v>3500</v>
      </c>
      <c r="J59" s="2"/>
      <c r="K59" s="2">
        <v>0.30519223000000001</v>
      </c>
      <c r="L59" s="2">
        <v>0.27477369000000001</v>
      </c>
      <c r="M59" s="2"/>
      <c r="N59" s="1">
        <v>5632</v>
      </c>
      <c r="P59" s="1">
        <v>1750</v>
      </c>
      <c r="Q59" s="2"/>
      <c r="R59" s="2">
        <v>0.34397067999999997</v>
      </c>
      <c r="S59" s="2">
        <v>0.33967993000000002</v>
      </c>
      <c r="T59" s="2"/>
      <c r="U59" s="1">
        <v>13881</v>
      </c>
      <c r="W59" s="1">
        <v>1750</v>
      </c>
      <c r="X59" s="2"/>
      <c r="Y59" s="2">
        <v>6.4555829999999995E-2</v>
      </c>
      <c r="Z59" s="2">
        <v>0.10317504</v>
      </c>
      <c r="AA59" s="2"/>
      <c r="AB59" s="1">
        <v>4446</v>
      </c>
    </row>
    <row r="60" spans="2:28">
      <c r="B60" s="1">
        <v>3600</v>
      </c>
      <c r="C60" s="2"/>
      <c r="D60" s="1">
        <v>6.5532324311673398E-2</v>
      </c>
      <c r="E60" s="1">
        <v>8.4911117215413695E-2</v>
      </c>
      <c r="F60" s="2"/>
      <c r="G60" s="1">
        <v>2115</v>
      </c>
      <c r="I60" s="1">
        <v>3600</v>
      </c>
      <c r="J60" s="2"/>
      <c r="K60" s="2">
        <v>0.30558133999999998</v>
      </c>
      <c r="L60" s="2">
        <v>0.27722287000000001</v>
      </c>
      <c r="M60" s="2"/>
      <c r="N60" s="1">
        <v>5381</v>
      </c>
      <c r="P60" s="1">
        <v>1800</v>
      </c>
      <c r="Q60" s="2"/>
      <c r="R60" s="2">
        <v>0.34996333000000002</v>
      </c>
      <c r="S60" s="2">
        <v>0.33454496</v>
      </c>
      <c r="T60" s="2"/>
      <c r="U60" s="1">
        <v>12991</v>
      </c>
      <c r="W60" s="1">
        <v>1800</v>
      </c>
      <c r="X60" s="2"/>
      <c r="Y60" s="2">
        <v>6.6751969999999994E-2</v>
      </c>
      <c r="Z60" s="2">
        <v>0.10577467</v>
      </c>
      <c r="AA60" s="2"/>
      <c r="AB60" s="1">
        <v>4198</v>
      </c>
    </row>
    <row r="61" spans="2:28">
      <c r="B61" s="1">
        <v>3700</v>
      </c>
      <c r="C61" s="2"/>
      <c r="D61" s="1">
        <v>5.9317517226821603E-2</v>
      </c>
      <c r="E61" s="1">
        <v>8.1139548987293295E-2</v>
      </c>
      <c r="F61" s="2"/>
      <c r="G61" s="1">
        <v>2050</v>
      </c>
      <c r="I61" s="1">
        <v>3700</v>
      </c>
      <c r="J61" s="2"/>
      <c r="K61" s="2">
        <v>0.31419485000000003</v>
      </c>
      <c r="L61" s="2">
        <v>0.27961103999999998</v>
      </c>
      <c r="M61" s="2"/>
      <c r="N61" s="1">
        <v>5119</v>
      </c>
      <c r="P61" s="1">
        <v>1850</v>
      </c>
      <c r="Q61" s="2"/>
      <c r="R61" s="2">
        <v>0.34670287</v>
      </c>
      <c r="S61" s="2">
        <v>0.33426441000000001</v>
      </c>
      <c r="T61" s="2"/>
      <c r="U61" s="1">
        <v>12375</v>
      </c>
      <c r="W61" s="1">
        <v>1850</v>
      </c>
      <c r="X61" s="2"/>
      <c r="Y61" s="2">
        <v>7.4036080000000004E-2</v>
      </c>
      <c r="Z61" s="2">
        <v>0.10824242000000001</v>
      </c>
      <c r="AA61" s="2"/>
      <c r="AB61" s="1">
        <v>4033</v>
      </c>
    </row>
    <row r="62" spans="2:28">
      <c r="B62" s="1">
        <v>3800</v>
      </c>
      <c r="C62" s="2"/>
      <c r="D62" s="1">
        <v>5.87829637167862E-2</v>
      </c>
      <c r="E62" s="1">
        <v>7.9156176360524105E-2</v>
      </c>
      <c r="F62" s="2"/>
      <c r="G62" s="1">
        <v>1961</v>
      </c>
      <c r="I62" s="1">
        <v>3800</v>
      </c>
      <c r="J62" s="2"/>
      <c r="K62" s="2">
        <v>0.30523379</v>
      </c>
      <c r="L62" s="2">
        <v>0.26755152999999998</v>
      </c>
      <c r="M62" s="2"/>
      <c r="N62" s="1">
        <v>4667</v>
      </c>
      <c r="P62" s="1">
        <v>1900</v>
      </c>
      <c r="Q62" s="2"/>
      <c r="R62" s="2">
        <v>0.34724527999999999</v>
      </c>
      <c r="S62" s="2">
        <v>0.33591391999999998</v>
      </c>
      <c r="T62" s="2"/>
      <c r="U62" s="1">
        <v>11801</v>
      </c>
      <c r="W62" s="1">
        <v>1900</v>
      </c>
      <c r="X62" s="2"/>
      <c r="Y62" s="2">
        <v>6.6208740000000002E-2</v>
      </c>
      <c r="Z62" s="2">
        <v>0.10370435</v>
      </c>
      <c r="AA62" s="2"/>
      <c r="AB62" s="1">
        <v>3886</v>
      </c>
    </row>
    <row r="63" spans="2:28">
      <c r="B63" s="1">
        <v>3900</v>
      </c>
      <c r="C63" s="2"/>
      <c r="D63" s="1">
        <v>5.7800009324381799E-2</v>
      </c>
      <c r="E63" s="1">
        <v>8.1840151827647506E-2</v>
      </c>
      <c r="F63" s="2"/>
      <c r="G63" s="1">
        <v>1914</v>
      </c>
      <c r="I63" s="1">
        <v>3900</v>
      </c>
      <c r="J63" s="2"/>
      <c r="K63" s="2">
        <v>0.29797509999999999</v>
      </c>
      <c r="L63" s="2">
        <v>0.27105214999999999</v>
      </c>
      <c r="M63" s="2"/>
      <c r="N63" s="1">
        <v>4425</v>
      </c>
      <c r="P63" s="1">
        <v>1950</v>
      </c>
      <c r="Q63" s="2"/>
      <c r="R63" s="2">
        <v>0.34176867</v>
      </c>
      <c r="S63" s="2">
        <v>0.33076983999999998</v>
      </c>
      <c r="T63" s="2"/>
      <c r="U63" s="1">
        <v>10747</v>
      </c>
      <c r="W63" s="1">
        <v>1950</v>
      </c>
      <c r="X63" s="2"/>
      <c r="Y63" s="2">
        <v>6.5569569999999994E-2</v>
      </c>
      <c r="Z63" s="2">
        <v>0.10536441000000001</v>
      </c>
      <c r="AA63" s="2"/>
      <c r="AB63" s="1">
        <v>3555</v>
      </c>
    </row>
    <row r="64" spans="2:28">
      <c r="B64" s="1">
        <v>4000</v>
      </c>
      <c r="C64" s="2"/>
      <c r="D64" s="1">
        <v>6.0090921724868601E-2</v>
      </c>
      <c r="E64" s="1">
        <v>8.0469890004157898E-2</v>
      </c>
      <c r="F64" s="2"/>
      <c r="G64" s="1">
        <v>1715</v>
      </c>
      <c r="I64" s="1">
        <v>4000</v>
      </c>
      <c r="J64" s="2"/>
      <c r="K64" s="2">
        <v>0.30432487000000003</v>
      </c>
      <c r="L64" s="2">
        <v>0.26140975</v>
      </c>
      <c r="M64" s="2"/>
      <c r="N64" s="1">
        <v>4120</v>
      </c>
      <c r="P64" s="1">
        <v>2000</v>
      </c>
      <c r="Q64" s="2"/>
      <c r="R64" s="2">
        <v>0.33753696</v>
      </c>
      <c r="S64" s="2">
        <v>0.32929445000000002</v>
      </c>
      <c r="T64" s="2"/>
      <c r="U64" s="1">
        <v>10574</v>
      </c>
      <c r="W64" s="1">
        <v>2000</v>
      </c>
      <c r="X64" s="2"/>
      <c r="Y64" s="2">
        <v>6.5075010000000003E-2</v>
      </c>
      <c r="Z64" s="2">
        <v>0.10090937</v>
      </c>
      <c r="AA64" s="2"/>
      <c r="AB64" s="1">
        <v>3572</v>
      </c>
    </row>
    <row r="65" spans="2:28">
      <c r="B65" s="1">
        <v>4100</v>
      </c>
      <c r="C65" s="2"/>
      <c r="D65" s="1">
        <v>5.91600829311381E-2</v>
      </c>
      <c r="E65" s="1">
        <v>8.6318894021848697E-2</v>
      </c>
      <c r="F65" s="2"/>
      <c r="G65" s="1">
        <v>1552</v>
      </c>
      <c r="I65" s="1">
        <v>4100</v>
      </c>
      <c r="J65" s="2"/>
      <c r="K65" s="2">
        <v>0.30905154000000001</v>
      </c>
      <c r="L65" s="2">
        <v>0.26870148999999999</v>
      </c>
      <c r="M65" s="2"/>
      <c r="N65" s="1">
        <v>3813</v>
      </c>
      <c r="P65" s="1">
        <v>2050</v>
      </c>
      <c r="Q65" s="2"/>
      <c r="R65" s="2">
        <v>0.33181370999999998</v>
      </c>
      <c r="S65" s="2">
        <v>0.32592821</v>
      </c>
      <c r="T65" s="2"/>
      <c r="U65" s="1">
        <v>9822</v>
      </c>
      <c r="W65" s="1">
        <v>2050</v>
      </c>
      <c r="X65" s="2"/>
      <c r="Y65" s="2">
        <v>6.8777210000000005E-2</v>
      </c>
      <c r="Z65" s="2">
        <v>0.1075132</v>
      </c>
      <c r="AA65" s="2"/>
      <c r="AB65" s="1">
        <v>3320</v>
      </c>
    </row>
    <row r="66" spans="2:28">
      <c r="B66" s="1">
        <v>4200</v>
      </c>
      <c r="C66" s="2"/>
      <c r="D66" s="1">
        <v>6.3570888091786404E-2</v>
      </c>
      <c r="E66" s="1">
        <v>7.8850468425235701E-2</v>
      </c>
      <c r="F66" s="2"/>
      <c r="G66" s="1">
        <v>1520</v>
      </c>
      <c r="I66" s="1">
        <v>4200</v>
      </c>
      <c r="J66" s="2"/>
      <c r="K66" s="2">
        <v>0.30253068</v>
      </c>
      <c r="L66" s="2">
        <v>0.26652165999999999</v>
      </c>
      <c r="M66" s="2"/>
      <c r="N66" s="1">
        <v>3711</v>
      </c>
      <c r="P66" s="1">
        <v>2100</v>
      </c>
      <c r="Q66" s="2"/>
      <c r="R66" s="2">
        <v>0.33631748</v>
      </c>
      <c r="S66" s="2">
        <v>0.31871107999999998</v>
      </c>
      <c r="T66" s="2"/>
      <c r="U66" s="1">
        <v>9197</v>
      </c>
      <c r="W66" s="1">
        <v>2100</v>
      </c>
      <c r="X66" s="2"/>
      <c r="Y66" s="2">
        <v>6.7325830000000003E-2</v>
      </c>
      <c r="Z66" s="2">
        <v>9.7661510000000007E-2</v>
      </c>
      <c r="AA66" s="2"/>
      <c r="AB66" s="1">
        <v>3112</v>
      </c>
    </row>
    <row r="67" spans="2:28">
      <c r="B67" s="1">
        <v>4300</v>
      </c>
      <c r="C67" s="2"/>
      <c r="D67" s="1">
        <v>5.79533947727566E-2</v>
      </c>
      <c r="E67" s="1">
        <v>7.3084472350819996E-2</v>
      </c>
      <c r="F67" s="2"/>
      <c r="G67" s="1">
        <v>1539</v>
      </c>
      <c r="I67" s="1">
        <v>4300</v>
      </c>
      <c r="J67" s="2"/>
      <c r="K67" s="2">
        <v>0.31903805000000002</v>
      </c>
      <c r="L67" s="2">
        <v>0.26817960000000002</v>
      </c>
      <c r="M67" s="2"/>
      <c r="N67" s="1">
        <v>3548</v>
      </c>
      <c r="P67" s="1">
        <v>2150</v>
      </c>
      <c r="Q67" s="2"/>
      <c r="R67" s="2">
        <v>0.33545444000000002</v>
      </c>
      <c r="S67" s="2">
        <v>0.31352374999999999</v>
      </c>
      <c r="T67" s="2"/>
      <c r="U67" s="1">
        <v>8807</v>
      </c>
      <c r="W67" s="1">
        <v>2150</v>
      </c>
      <c r="X67" s="2"/>
      <c r="Y67" s="2">
        <v>6.4454540000000005E-2</v>
      </c>
      <c r="Z67" s="2">
        <v>9.7764069999999995E-2</v>
      </c>
      <c r="AA67" s="2"/>
      <c r="AB67" s="1">
        <v>2994</v>
      </c>
    </row>
    <row r="68" spans="2:28">
      <c r="B68" s="1">
        <v>4400</v>
      </c>
      <c r="C68" s="2"/>
      <c r="D68" s="1">
        <v>5.8967658659269902E-2</v>
      </c>
      <c r="E68" s="1">
        <v>7.9398404137861006E-2</v>
      </c>
      <c r="F68" s="2"/>
      <c r="G68" s="1">
        <v>1422</v>
      </c>
      <c r="I68" s="1">
        <v>4400</v>
      </c>
      <c r="J68" s="2"/>
      <c r="K68" s="2">
        <v>0.29970865000000002</v>
      </c>
      <c r="L68" s="2">
        <v>0.25527706999999999</v>
      </c>
      <c r="M68" s="2"/>
      <c r="N68" s="1">
        <v>3401</v>
      </c>
      <c r="P68" s="1">
        <v>2200</v>
      </c>
      <c r="Q68" s="2"/>
      <c r="R68" s="2">
        <v>0.33532465</v>
      </c>
      <c r="S68" s="2">
        <v>0.31755435999999998</v>
      </c>
      <c r="T68" s="2"/>
      <c r="U68" s="1">
        <v>8222</v>
      </c>
      <c r="W68" s="1">
        <v>2200</v>
      </c>
      <c r="X68" s="2"/>
      <c r="Y68" s="2">
        <v>6.5118659999999995E-2</v>
      </c>
      <c r="Z68" s="2">
        <v>9.7757659999999996E-2</v>
      </c>
      <c r="AA68" s="2"/>
      <c r="AB68" s="1">
        <v>2862</v>
      </c>
    </row>
    <row r="69" spans="2:28">
      <c r="B69" s="1">
        <v>4500</v>
      </c>
      <c r="C69" s="2"/>
      <c r="D69" s="1">
        <v>5.6495582513076903E-2</v>
      </c>
      <c r="E69" s="1">
        <v>7.9675341497939201E-2</v>
      </c>
      <c r="F69" s="2"/>
      <c r="G69" s="1">
        <v>1300</v>
      </c>
      <c r="I69" s="1">
        <v>4500</v>
      </c>
      <c r="J69" s="2"/>
      <c r="K69" s="2">
        <v>0.30387948999999997</v>
      </c>
      <c r="L69" s="2">
        <v>0.26340672999999998</v>
      </c>
      <c r="M69" s="2"/>
      <c r="N69" s="1">
        <v>3145</v>
      </c>
      <c r="P69" s="1">
        <v>2250</v>
      </c>
      <c r="Q69" s="2"/>
      <c r="R69" s="2">
        <v>0.33823978999999998</v>
      </c>
      <c r="S69" s="2">
        <v>0.31806385999999998</v>
      </c>
      <c r="T69" s="2"/>
      <c r="U69" s="1">
        <v>8003</v>
      </c>
      <c r="W69" s="1">
        <v>2250</v>
      </c>
      <c r="X69" s="2"/>
      <c r="Y69" s="2">
        <v>6.6208900000000001E-2</v>
      </c>
      <c r="Z69" s="2">
        <v>9.4401490000000005E-2</v>
      </c>
      <c r="AA69" s="2"/>
      <c r="AB69" s="1">
        <v>2746</v>
      </c>
    </row>
    <row r="70" spans="2:28">
      <c r="B70" s="1">
        <v>4600</v>
      </c>
      <c r="C70" s="2"/>
      <c r="D70" s="1">
        <v>5.1951590056783001E-2</v>
      </c>
      <c r="E70" s="1">
        <v>7.3830058086823205E-2</v>
      </c>
      <c r="F70" s="2"/>
      <c r="G70" s="1">
        <v>1298</v>
      </c>
      <c r="I70" s="1">
        <v>4600</v>
      </c>
      <c r="J70" s="2"/>
      <c r="K70" s="2">
        <v>0.30272357</v>
      </c>
      <c r="L70" s="2">
        <v>0.25504207000000001</v>
      </c>
      <c r="M70" s="2"/>
      <c r="N70" s="1">
        <v>3042</v>
      </c>
      <c r="P70" s="1">
        <v>2300</v>
      </c>
      <c r="Q70" s="2"/>
      <c r="R70" s="2">
        <v>0.33555480999999998</v>
      </c>
      <c r="S70" s="2">
        <v>0.31753685999999998</v>
      </c>
      <c r="T70" s="2"/>
      <c r="U70" s="1">
        <v>7594</v>
      </c>
      <c r="W70" s="1">
        <v>2300</v>
      </c>
      <c r="X70" s="2"/>
      <c r="Y70" s="2">
        <v>6.8401909999999996E-2</v>
      </c>
      <c r="Z70" s="2">
        <v>9.6322640000000001E-2</v>
      </c>
      <c r="AA70" s="2"/>
      <c r="AB70" s="1">
        <v>2709</v>
      </c>
    </row>
    <row r="71" spans="2:28">
      <c r="B71" s="1">
        <v>4700</v>
      </c>
      <c r="C71" s="2"/>
      <c r="D71" s="1">
        <v>6.4427560938065398E-2</v>
      </c>
      <c r="E71" s="1">
        <v>7.9546504021056605E-2</v>
      </c>
      <c r="F71" s="2"/>
      <c r="G71" s="1">
        <v>1268</v>
      </c>
      <c r="I71" s="1">
        <v>4700</v>
      </c>
      <c r="J71" s="2"/>
      <c r="K71" s="2">
        <v>0.30856401</v>
      </c>
      <c r="L71" s="2">
        <v>0.26720992999999998</v>
      </c>
      <c r="M71" s="2"/>
      <c r="N71" s="1">
        <v>2829</v>
      </c>
      <c r="P71" s="1">
        <v>2350</v>
      </c>
      <c r="Q71" s="2"/>
      <c r="R71" s="2">
        <v>0.33001026999999999</v>
      </c>
      <c r="S71" s="2">
        <v>0.31089407000000002</v>
      </c>
      <c r="T71" s="2"/>
      <c r="U71" s="1">
        <v>7320</v>
      </c>
      <c r="W71" s="1">
        <v>2350</v>
      </c>
      <c r="X71" s="2"/>
      <c r="Y71" s="2">
        <v>6.5660919999999998E-2</v>
      </c>
      <c r="Z71" s="2">
        <v>9.605706E-2</v>
      </c>
      <c r="AA71" s="2"/>
      <c r="AB71" s="1">
        <v>2503</v>
      </c>
    </row>
    <row r="72" spans="2:28">
      <c r="B72" s="1">
        <v>4800</v>
      </c>
      <c r="C72" s="2"/>
      <c r="D72" s="1">
        <v>5.1838589940131997E-2</v>
      </c>
      <c r="E72" s="1">
        <v>7.5427167329982406E-2</v>
      </c>
      <c r="F72" s="2"/>
      <c r="G72" s="1">
        <v>1150</v>
      </c>
      <c r="I72" s="1">
        <v>4800</v>
      </c>
      <c r="J72" s="2"/>
      <c r="K72" s="2">
        <v>0.30195723000000002</v>
      </c>
      <c r="L72" s="2">
        <v>0.27395781000000002</v>
      </c>
      <c r="M72" s="2"/>
      <c r="N72" s="1">
        <v>2637</v>
      </c>
      <c r="P72" s="1">
        <v>2400</v>
      </c>
      <c r="Q72" s="2"/>
      <c r="R72" s="2">
        <v>0.33625808000000001</v>
      </c>
      <c r="S72" s="2">
        <v>0.31191687000000001</v>
      </c>
      <c r="T72" s="2"/>
      <c r="U72" s="1">
        <v>6826</v>
      </c>
      <c r="W72" s="1">
        <v>2400</v>
      </c>
      <c r="X72" s="2"/>
      <c r="Y72" s="2">
        <v>6.5521590000000005E-2</v>
      </c>
      <c r="Z72" s="2">
        <v>9.9137130000000004E-2</v>
      </c>
      <c r="AA72" s="2"/>
      <c r="AB72" s="1">
        <v>2469</v>
      </c>
    </row>
    <row r="73" spans="2:28">
      <c r="B73" s="1">
        <v>4900</v>
      </c>
      <c r="C73" s="2"/>
      <c r="D73" s="1">
        <v>5.3774285844922602E-2</v>
      </c>
      <c r="E73" s="1">
        <v>6.7648043290027798E-2</v>
      </c>
      <c r="F73" s="2"/>
      <c r="G73" s="1">
        <v>1153</v>
      </c>
      <c r="I73" s="1">
        <v>4900</v>
      </c>
      <c r="J73" s="2"/>
      <c r="K73" s="2">
        <v>0.29534781999999998</v>
      </c>
      <c r="L73" s="2">
        <v>0.24784012999999999</v>
      </c>
      <c r="M73" s="2"/>
      <c r="N73" s="1">
        <v>2686</v>
      </c>
      <c r="P73" s="1">
        <v>2450</v>
      </c>
      <c r="Q73" s="2"/>
      <c r="R73" s="2">
        <v>0.32636152000000002</v>
      </c>
      <c r="S73" s="2">
        <v>0.30404861999999999</v>
      </c>
      <c r="T73" s="2"/>
      <c r="U73" s="1">
        <v>6346</v>
      </c>
      <c r="W73" s="1">
        <v>2450</v>
      </c>
      <c r="X73" s="2"/>
      <c r="Y73" s="2">
        <v>6.8642419999999996E-2</v>
      </c>
      <c r="Z73" s="2">
        <v>9.658746E-2</v>
      </c>
      <c r="AA73" s="2"/>
      <c r="AB73" s="1">
        <v>2290</v>
      </c>
    </row>
    <row r="74" spans="2:28">
      <c r="B74" s="1">
        <v>5000</v>
      </c>
      <c r="C74" s="2"/>
      <c r="D74" s="1">
        <v>5.0588849275599902E-2</v>
      </c>
      <c r="E74" s="1">
        <v>7.2014773310925401E-2</v>
      </c>
      <c r="F74" s="2"/>
      <c r="G74" s="1">
        <v>1019</v>
      </c>
      <c r="I74" s="1">
        <v>5000</v>
      </c>
      <c r="J74" s="2"/>
      <c r="K74" s="2">
        <v>0.30654376999999999</v>
      </c>
      <c r="L74" s="2">
        <v>0.25144308999999998</v>
      </c>
      <c r="M74" s="2"/>
      <c r="N74" s="1">
        <v>2409</v>
      </c>
      <c r="P74" s="1">
        <v>2500</v>
      </c>
      <c r="Q74" s="2"/>
      <c r="R74" s="2">
        <v>0.33110958000000001</v>
      </c>
      <c r="S74" s="2">
        <v>0.30916550999999998</v>
      </c>
      <c r="T74" s="2"/>
      <c r="U74" s="1">
        <v>6276</v>
      </c>
      <c r="W74" s="1">
        <v>2500</v>
      </c>
      <c r="X74" s="2"/>
      <c r="Y74" s="2">
        <v>6.3153879999999996E-2</v>
      </c>
      <c r="Z74" s="2">
        <v>9.3715489999999999E-2</v>
      </c>
      <c r="AA74" s="2"/>
      <c r="AB74" s="1">
        <v>2254</v>
      </c>
    </row>
    <row r="75" spans="2:28">
      <c r="B75" s="1">
        <v>5100</v>
      </c>
      <c r="C75" s="2"/>
      <c r="D75" s="1">
        <v>5.1789215352892999E-2</v>
      </c>
      <c r="E75" s="1">
        <v>7.2002896896732602E-2</v>
      </c>
      <c r="F75" s="2"/>
      <c r="G75" s="1">
        <v>996</v>
      </c>
      <c r="I75" s="1">
        <v>5100</v>
      </c>
      <c r="J75" s="2"/>
      <c r="K75" s="2">
        <v>0.28453862000000002</v>
      </c>
      <c r="L75" s="2">
        <v>0.25578387000000002</v>
      </c>
      <c r="M75" s="2"/>
      <c r="N75" s="1">
        <v>2302</v>
      </c>
      <c r="P75" s="1">
        <v>2550</v>
      </c>
      <c r="Q75" s="2"/>
      <c r="R75" s="2">
        <v>0.32361024999999999</v>
      </c>
      <c r="S75" s="2">
        <v>0.30350244999999998</v>
      </c>
      <c r="T75" s="2"/>
      <c r="U75" s="1">
        <v>6016</v>
      </c>
      <c r="W75" s="1">
        <v>2550</v>
      </c>
      <c r="X75" s="2"/>
      <c r="Y75" s="2">
        <v>6.2536259999999996E-2</v>
      </c>
      <c r="Z75" s="2">
        <v>9.4418130000000003E-2</v>
      </c>
      <c r="AA75" s="2"/>
      <c r="AB75" s="1">
        <v>2174</v>
      </c>
    </row>
    <row r="76" spans="2:28">
      <c r="B76" s="1">
        <v>5200</v>
      </c>
      <c r="C76" s="2"/>
      <c r="D76" s="1">
        <v>5.8485948542555899E-2</v>
      </c>
      <c r="E76" s="1">
        <v>7.5505449497154598E-2</v>
      </c>
      <c r="F76" s="2"/>
      <c r="G76" s="1">
        <v>954</v>
      </c>
      <c r="I76" s="1">
        <v>5200</v>
      </c>
      <c r="J76" s="2"/>
      <c r="K76" s="2">
        <v>0.30260770999999997</v>
      </c>
      <c r="L76" s="2">
        <v>0.26195545999999997</v>
      </c>
      <c r="M76" s="2"/>
      <c r="N76" s="1">
        <v>2163</v>
      </c>
      <c r="P76" s="1">
        <v>2600</v>
      </c>
      <c r="Q76" s="2"/>
      <c r="R76" s="2">
        <v>0.32056352999999999</v>
      </c>
      <c r="S76" s="2">
        <v>0.30410598999999999</v>
      </c>
      <c r="T76" s="2"/>
      <c r="U76" s="1">
        <v>5737</v>
      </c>
      <c r="W76" s="1">
        <v>2600</v>
      </c>
      <c r="X76" s="2"/>
      <c r="Y76" s="2">
        <v>6.3696119999999995E-2</v>
      </c>
      <c r="Z76" s="2">
        <v>9.3727619999999998E-2</v>
      </c>
      <c r="AA76" s="2"/>
      <c r="AB76" s="1">
        <v>2048</v>
      </c>
    </row>
    <row r="77" spans="2:28">
      <c r="B77" s="1">
        <v>5300</v>
      </c>
      <c r="C77" s="2"/>
      <c r="D77" s="1">
        <v>5.6270202447606901E-2</v>
      </c>
      <c r="E77" s="1">
        <v>8.13187390187253E-2</v>
      </c>
      <c r="F77" s="2"/>
      <c r="G77" s="1">
        <v>979</v>
      </c>
      <c r="I77" s="1">
        <v>5300</v>
      </c>
      <c r="J77" s="2"/>
      <c r="K77" s="2">
        <v>0.29411110000000001</v>
      </c>
      <c r="L77" s="2">
        <v>0.24975270999999999</v>
      </c>
      <c r="M77" s="2"/>
      <c r="N77" s="1">
        <v>2162</v>
      </c>
      <c r="P77" s="1">
        <v>2650</v>
      </c>
      <c r="Q77" s="2"/>
      <c r="R77" s="2">
        <v>0.32646637000000001</v>
      </c>
      <c r="S77" s="2">
        <v>0.30579105000000001</v>
      </c>
      <c r="T77" s="2"/>
      <c r="U77" s="1">
        <v>5496</v>
      </c>
      <c r="W77" s="1">
        <v>2650</v>
      </c>
      <c r="X77" s="2"/>
      <c r="Y77" s="2">
        <v>5.8732390000000002E-2</v>
      </c>
      <c r="Z77" s="2">
        <v>8.9275679999999996E-2</v>
      </c>
      <c r="AA77" s="2"/>
      <c r="AB77" s="1">
        <v>1972</v>
      </c>
    </row>
    <row r="78" spans="2:28">
      <c r="B78" s="1">
        <v>5400</v>
      </c>
      <c r="C78" s="2"/>
      <c r="D78" s="1">
        <v>5.8349719110060601E-2</v>
      </c>
      <c r="E78" s="1">
        <v>6.6416030065027998E-2</v>
      </c>
      <c r="F78" s="2"/>
      <c r="G78" s="1">
        <v>894</v>
      </c>
      <c r="I78" s="1">
        <v>5400</v>
      </c>
      <c r="J78" s="2"/>
      <c r="K78" s="2">
        <v>0.29664486000000001</v>
      </c>
      <c r="L78" s="2">
        <v>0.25458273999999997</v>
      </c>
      <c r="M78" s="2"/>
      <c r="N78" s="1">
        <v>1991</v>
      </c>
      <c r="P78" s="1">
        <v>2700</v>
      </c>
      <c r="Q78" s="2"/>
      <c r="R78" s="2">
        <v>0.32129384</v>
      </c>
      <c r="S78" s="2">
        <v>0.29804849</v>
      </c>
      <c r="T78" s="2"/>
      <c r="U78" s="1">
        <v>5243</v>
      </c>
      <c r="W78" s="1">
        <v>2700</v>
      </c>
      <c r="X78" s="2"/>
      <c r="Y78" s="2">
        <v>6.0795509999999997E-2</v>
      </c>
      <c r="Z78" s="2">
        <v>9.0703599999999995E-2</v>
      </c>
      <c r="AA78" s="2"/>
      <c r="AB78" s="1">
        <v>1944</v>
      </c>
    </row>
    <row r="79" spans="2:28">
      <c r="B79" s="1">
        <v>5500</v>
      </c>
      <c r="C79" s="2"/>
      <c r="D79" s="1">
        <v>4.7014721654983903E-2</v>
      </c>
      <c r="E79" s="1">
        <v>7.1959904654412002E-2</v>
      </c>
      <c r="F79" s="2"/>
      <c r="G79" s="1">
        <v>862</v>
      </c>
      <c r="I79" s="1">
        <v>5500</v>
      </c>
      <c r="J79" s="2"/>
      <c r="K79" s="2">
        <v>0.28842593</v>
      </c>
      <c r="L79" s="2">
        <v>0.24582453000000001</v>
      </c>
      <c r="M79" s="2"/>
      <c r="N79" s="1">
        <v>1901</v>
      </c>
      <c r="P79" s="1">
        <v>2750</v>
      </c>
      <c r="Q79" s="2"/>
      <c r="R79" s="2">
        <v>0.32643320999999997</v>
      </c>
      <c r="S79" s="2">
        <v>0.30753531000000001</v>
      </c>
      <c r="T79" s="2"/>
      <c r="U79" s="1">
        <v>5105</v>
      </c>
      <c r="W79" s="1">
        <v>2750</v>
      </c>
      <c r="X79" s="2"/>
      <c r="Y79" s="2">
        <v>5.9920130000000002E-2</v>
      </c>
      <c r="Z79" s="2">
        <v>0.10108746</v>
      </c>
      <c r="AA79" s="2"/>
      <c r="AB79" s="1">
        <v>1910</v>
      </c>
    </row>
    <row r="80" spans="2:28">
      <c r="B80" s="1">
        <v>5600</v>
      </c>
      <c r="C80" s="2"/>
      <c r="D80" s="1">
        <v>5.5312018098102197E-2</v>
      </c>
      <c r="E80" s="1">
        <v>7.1881741762737705E-2</v>
      </c>
      <c r="F80" s="2"/>
      <c r="G80" s="1">
        <v>769</v>
      </c>
      <c r="I80" s="1">
        <v>5600</v>
      </c>
      <c r="J80" s="2"/>
      <c r="K80" s="2">
        <v>0.28871815000000001</v>
      </c>
      <c r="L80" s="2">
        <v>0.24638861000000001</v>
      </c>
      <c r="M80" s="2"/>
      <c r="N80" s="1">
        <v>1785</v>
      </c>
      <c r="P80" s="1">
        <v>2800</v>
      </c>
      <c r="Q80" s="2"/>
      <c r="R80" s="2">
        <v>0.31418309</v>
      </c>
      <c r="S80" s="2">
        <v>0.28802699999999998</v>
      </c>
      <c r="T80" s="2"/>
      <c r="U80" s="1">
        <v>4771</v>
      </c>
      <c r="W80" s="1">
        <v>2800</v>
      </c>
      <c r="X80" s="2"/>
      <c r="Y80" s="2">
        <v>6.103074E-2</v>
      </c>
      <c r="Z80" s="2">
        <v>9.1265509999999994E-2</v>
      </c>
      <c r="AA80" s="2"/>
      <c r="AB80" s="1">
        <v>1820</v>
      </c>
    </row>
    <row r="81" spans="2:28">
      <c r="B81" s="1">
        <v>5700</v>
      </c>
      <c r="C81" s="2"/>
      <c r="D81" s="1">
        <v>5.3025364411040603E-2</v>
      </c>
      <c r="E81" s="1">
        <v>6.6784518569776893E-2</v>
      </c>
      <c r="F81" s="2"/>
      <c r="G81" s="1">
        <v>799</v>
      </c>
      <c r="I81" s="1">
        <v>5700</v>
      </c>
      <c r="J81" s="2"/>
      <c r="K81" s="2">
        <v>0.29467622999999998</v>
      </c>
      <c r="L81" s="2">
        <v>0.24772857000000001</v>
      </c>
      <c r="M81" s="2"/>
      <c r="N81" s="1">
        <v>1812</v>
      </c>
      <c r="P81" s="1">
        <v>2850</v>
      </c>
      <c r="Q81" s="2"/>
      <c r="R81" s="2">
        <v>0.31802548000000003</v>
      </c>
      <c r="S81" s="2">
        <v>0.29404883999999998</v>
      </c>
      <c r="T81" s="2"/>
      <c r="U81" s="1">
        <v>4656</v>
      </c>
      <c r="W81" s="1">
        <v>2850</v>
      </c>
      <c r="X81" s="2"/>
      <c r="Y81" s="2">
        <v>6.2220520000000001E-2</v>
      </c>
      <c r="Z81" s="2">
        <v>9.1927780000000001E-2</v>
      </c>
      <c r="AA81" s="2"/>
      <c r="AB81" s="1">
        <v>1749</v>
      </c>
    </row>
    <row r="82" spans="2:28">
      <c r="B82" s="1">
        <v>5800</v>
      </c>
      <c r="C82" s="2"/>
      <c r="D82" s="1">
        <v>5.5465463421197903E-2</v>
      </c>
      <c r="E82" s="1">
        <v>6.6555846085825904E-2</v>
      </c>
      <c r="F82" s="2"/>
      <c r="G82" s="1">
        <v>729</v>
      </c>
      <c r="I82" s="1">
        <v>5800</v>
      </c>
      <c r="J82" s="2"/>
      <c r="K82" s="2">
        <v>0.28938217999999999</v>
      </c>
      <c r="L82" s="2">
        <v>0.23354720000000001</v>
      </c>
      <c r="M82" s="2"/>
      <c r="N82" s="1">
        <v>1583</v>
      </c>
      <c r="P82" s="1">
        <v>2900</v>
      </c>
      <c r="Q82" s="2"/>
      <c r="R82" s="2">
        <v>0.32553174000000001</v>
      </c>
      <c r="S82" s="2">
        <v>0.30408485000000002</v>
      </c>
      <c r="T82" s="2"/>
      <c r="U82" s="1">
        <v>4478</v>
      </c>
      <c r="W82" s="1">
        <v>2900</v>
      </c>
      <c r="X82" s="2"/>
      <c r="Y82" s="2">
        <v>6.3376020000000005E-2</v>
      </c>
      <c r="Z82" s="2">
        <v>8.6314539999999995E-2</v>
      </c>
      <c r="AA82" s="2"/>
      <c r="AB82" s="1">
        <v>1713</v>
      </c>
    </row>
    <row r="83" spans="2:28">
      <c r="B83" s="1">
        <v>5900</v>
      </c>
      <c r="C83" s="2"/>
      <c r="D83" s="1">
        <v>5.88998687591029E-2</v>
      </c>
      <c r="E83" s="1">
        <v>5.43270556052027E-2</v>
      </c>
      <c r="F83" s="2"/>
      <c r="G83" s="1">
        <v>779</v>
      </c>
      <c r="I83" s="1">
        <v>5900</v>
      </c>
      <c r="J83" s="2"/>
      <c r="K83" s="2">
        <v>0.29050435000000002</v>
      </c>
      <c r="L83" s="2">
        <v>0.24326012</v>
      </c>
      <c r="M83" s="2"/>
      <c r="N83" s="1">
        <v>1646</v>
      </c>
      <c r="P83" s="1">
        <v>2950</v>
      </c>
      <c r="Q83" s="2"/>
      <c r="R83" s="2">
        <v>0.31786131000000001</v>
      </c>
      <c r="S83" s="2">
        <v>0.28465135000000003</v>
      </c>
      <c r="T83" s="2"/>
      <c r="U83" s="1">
        <v>4270</v>
      </c>
      <c r="W83" s="1">
        <v>2950</v>
      </c>
      <c r="X83" s="2"/>
      <c r="Y83" s="2">
        <v>6.5521750000000004E-2</v>
      </c>
      <c r="Z83" s="2">
        <v>8.7653179999999997E-2</v>
      </c>
      <c r="AA83" s="2"/>
      <c r="AB83" s="1">
        <v>1606</v>
      </c>
    </row>
    <row r="84" spans="2:28">
      <c r="B84" s="1">
        <v>6000</v>
      </c>
      <c r="C84" s="2"/>
      <c r="D84" s="1">
        <v>5.1782045050155302E-2</v>
      </c>
      <c r="E84" s="1">
        <v>6.5816086476420704E-2</v>
      </c>
      <c r="F84" s="2"/>
      <c r="G84" s="1">
        <v>675</v>
      </c>
      <c r="I84" s="1">
        <v>6000</v>
      </c>
      <c r="J84" s="2"/>
      <c r="K84" s="2">
        <v>0.28876932</v>
      </c>
      <c r="L84" s="2">
        <v>0.24668534</v>
      </c>
      <c r="M84" s="2"/>
      <c r="N84" s="1">
        <v>1472</v>
      </c>
      <c r="P84" s="1">
        <v>3000</v>
      </c>
      <c r="Q84" s="2"/>
      <c r="R84" s="2">
        <v>0.32021265999999998</v>
      </c>
      <c r="S84" s="2">
        <v>0.29410929000000002</v>
      </c>
      <c r="T84" s="2"/>
      <c r="U84" s="1">
        <v>4138</v>
      </c>
      <c r="W84" s="1">
        <v>3000</v>
      </c>
      <c r="X84" s="2"/>
      <c r="Y84" s="2">
        <v>6.799587E-2</v>
      </c>
      <c r="Z84" s="2">
        <v>9.2244400000000004E-2</v>
      </c>
      <c r="AA84" s="2"/>
      <c r="AB84" s="1">
        <v>1553</v>
      </c>
    </row>
    <row r="85" spans="2:28">
      <c r="B85" s="1">
        <v>6100</v>
      </c>
      <c r="C85" s="2"/>
      <c r="D85" s="1">
        <v>5.0358095558615E-2</v>
      </c>
      <c r="E85" s="1">
        <v>6.6909987423689102E-2</v>
      </c>
      <c r="F85" s="2"/>
      <c r="G85" s="1">
        <v>680</v>
      </c>
      <c r="I85" s="1">
        <v>6100</v>
      </c>
      <c r="J85" s="2"/>
      <c r="K85" s="2">
        <v>0.28100518000000002</v>
      </c>
      <c r="L85" s="2">
        <v>0.23963652999999999</v>
      </c>
      <c r="M85" s="2"/>
      <c r="N85" s="1">
        <v>1488</v>
      </c>
      <c r="P85" s="1">
        <v>3050</v>
      </c>
      <c r="Q85" s="2"/>
      <c r="R85" s="2">
        <v>0.31386170000000002</v>
      </c>
      <c r="S85" s="2">
        <v>0.28353433</v>
      </c>
      <c r="T85" s="2"/>
      <c r="U85" s="1">
        <v>3872</v>
      </c>
      <c r="W85" s="1">
        <v>3050</v>
      </c>
      <c r="X85" s="2"/>
      <c r="Y85" s="2">
        <v>7.2669289999999997E-2</v>
      </c>
      <c r="Z85" s="2">
        <v>8.8420009999999993E-2</v>
      </c>
      <c r="AA85" s="2"/>
      <c r="AB85" s="1">
        <v>1502</v>
      </c>
    </row>
    <row r="86" spans="2:28">
      <c r="B86" s="1">
        <v>6200</v>
      </c>
      <c r="C86" s="2"/>
      <c r="D86" s="1">
        <v>5.4965100929679003E-2</v>
      </c>
      <c r="E86" s="1">
        <v>6.1542054746998899E-2</v>
      </c>
      <c r="F86" s="2"/>
      <c r="G86" s="1">
        <v>607</v>
      </c>
      <c r="I86" s="1">
        <v>6200</v>
      </c>
      <c r="J86" s="2"/>
      <c r="K86" s="2">
        <v>0.29948411000000003</v>
      </c>
      <c r="L86" s="2">
        <v>0.25156041000000001</v>
      </c>
      <c r="M86" s="2"/>
      <c r="N86" s="1">
        <v>1385</v>
      </c>
      <c r="P86" s="1">
        <v>3100</v>
      </c>
      <c r="Q86" s="2"/>
      <c r="R86" s="2">
        <v>0.32290101999999998</v>
      </c>
      <c r="S86" s="2">
        <v>0.29587073000000003</v>
      </c>
      <c r="T86" s="2"/>
      <c r="U86" s="1">
        <v>3780</v>
      </c>
      <c r="W86" s="1">
        <v>3100</v>
      </c>
      <c r="X86" s="2"/>
      <c r="Y86" s="2">
        <v>6.6819390000000006E-2</v>
      </c>
      <c r="Z86" s="2">
        <v>8.7707729999999998E-2</v>
      </c>
      <c r="AA86" s="2"/>
      <c r="AB86" s="1">
        <v>1446</v>
      </c>
    </row>
    <row r="87" spans="2:28">
      <c r="B87" s="1">
        <v>6300</v>
      </c>
      <c r="C87" s="2"/>
      <c r="D87" s="1">
        <v>4.9742765952642501E-2</v>
      </c>
      <c r="E87" s="1">
        <v>6.2590663860738194E-2</v>
      </c>
      <c r="F87" s="2"/>
      <c r="G87" s="1">
        <v>619</v>
      </c>
      <c r="I87" s="1">
        <v>6300</v>
      </c>
      <c r="J87" s="2"/>
      <c r="K87" s="2">
        <v>0.28138311999999999</v>
      </c>
      <c r="L87" s="2">
        <v>0.24767459</v>
      </c>
      <c r="M87" s="2"/>
      <c r="N87" s="1">
        <v>1352</v>
      </c>
      <c r="P87" s="1">
        <v>3150</v>
      </c>
      <c r="Q87" s="2"/>
      <c r="R87" s="2">
        <v>0.32646523999999999</v>
      </c>
      <c r="S87" s="2">
        <v>0.29875726000000002</v>
      </c>
      <c r="T87" s="2"/>
      <c r="U87" s="1">
        <v>3540</v>
      </c>
      <c r="W87" s="1">
        <v>3150</v>
      </c>
      <c r="X87" s="2"/>
      <c r="Y87" s="2">
        <v>5.5892999999999998E-2</v>
      </c>
      <c r="Z87" s="2">
        <v>9.1175480000000003E-2</v>
      </c>
      <c r="AA87" s="2"/>
      <c r="AB87" s="1">
        <v>1399</v>
      </c>
    </row>
    <row r="88" spans="2:28">
      <c r="B88" s="1">
        <v>6400</v>
      </c>
      <c r="C88" s="2"/>
      <c r="D88" s="1">
        <v>5.3949168060267699E-2</v>
      </c>
      <c r="E88" s="1">
        <v>7.0766599726217197E-2</v>
      </c>
      <c r="F88" s="2"/>
      <c r="G88" s="1">
        <v>619</v>
      </c>
      <c r="I88" s="1">
        <v>6400</v>
      </c>
      <c r="J88" s="2"/>
      <c r="K88" s="2">
        <v>0.26840489000000001</v>
      </c>
      <c r="L88" s="2">
        <v>0.23420284999999999</v>
      </c>
      <c r="M88" s="2"/>
      <c r="N88" s="1">
        <v>1288</v>
      </c>
      <c r="P88" s="1">
        <v>3200</v>
      </c>
      <c r="Q88" s="2"/>
      <c r="R88" s="2">
        <v>0.32271008000000001</v>
      </c>
      <c r="S88" s="2">
        <v>0.28945315999999999</v>
      </c>
      <c r="T88" s="2"/>
      <c r="U88" s="1">
        <v>3511</v>
      </c>
      <c r="W88" s="1">
        <v>3200</v>
      </c>
      <c r="X88" s="2"/>
      <c r="Y88" s="2">
        <v>6.1026530000000002E-2</v>
      </c>
      <c r="Z88" s="2">
        <v>8.9048219999999997E-2</v>
      </c>
      <c r="AA88" s="2"/>
      <c r="AB88" s="1">
        <v>1319</v>
      </c>
    </row>
    <row r="89" spans="2:28">
      <c r="B89" s="1">
        <v>6500</v>
      </c>
      <c r="C89" s="2"/>
      <c r="D89" s="1">
        <v>5.43818117727113E-2</v>
      </c>
      <c r="E89" s="1">
        <v>6.2522494892833194E-2</v>
      </c>
      <c r="F89" s="2"/>
      <c r="G89" s="1">
        <v>596</v>
      </c>
      <c r="I89" s="1">
        <v>6500</v>
      </c>
      <c r="J89" s="2"/>
      <c r="K89" s="2">
        <v>0.27082644</v>
      </c>
      <c r="L89" s="2">
        <v>0.22072553</v>
      </c>
      <c r="M89" s="2"/>
      <c r="N89" s="1">
        <v>1260</v>
      </c>
      <c r="P89" s="1">
        <v>3250</v>
      </c>
      <c r="Q89" s="2"/>
      <c r="R89" s="2">
        <v>0.31509317999999997</v>
      </c>
      <c r="S89" s="2">
        <v>0.29390079000000002</v>
      </c>
      <c r="T89" s="2"/>
      <c r="U89" s="1">
        <v>3327</v>
      </c>
      <c r="W89" s="1">
        <v>3250</v>
      </c>
      <c r="X89" s="2"/>
      <c r="Y89" s="2">
        <v>6.4803799999999995E-2</v>
      </c>
      <c r="Z89" s="2">
        <v>8.2492940000000001E-2</v>
      </c>
      <c r="AA89" s="2"/>
      <c r="AB89" s="1">
        <v>1343</v>
      </c>
    </row>
    <row r="90" spans="2:28">
      <c r="B90" s="1">
        <v>6600</v>
      </c>
      <c r="C90" s="2"/>
      <c r="D90" s="1">
        <v>5.1044275979095603E-2</v>
      </c>
      <c r="E90" s="1">
        <v>7.3850966077988106E-2</v>
      </c>
      <c r="F90" s="2"/>
      <c r="G90" s="1">
        <v>565</v>
      </c>
      <c r="I90" s="1">
        <v>6600</v>
      </c>
      <c r="J90" s="2"/>
      <c r="K90" s="2">
        <v>0.27298662000000001</v>
      </c>
      <c r="L90" s="2">
        <v>0.23296015</v>
      </c>
      <c r="M90" s="2"/>
      <c r="N90" s="1">
        <v>1202</v>
      </c>
      <c r="P90" s="1">
        <v>3300</v>
      </c>
      <c r="Q90" s="2"/>
      <c r="R90" s="2">
        <v>0.31736724999999999</v>
      </c>
      <c r="S90" s="2">
        <v>0.29004518000000001</v>
      </c>
      <c r="T90" s="2"/>
      <c r="U90" s="1">
        <v>3181</v>
      </c>
      <c r="W90" s="1">
        <v>3300</v>
      </c>
      <c r="X90" s="2"/>
      <c r="Y90" s="2">
        <v>6.386414E-2</v>
      </c>
      <c r="Z90" s="2">
        <v>7.8890779999999994E-2</v>
      </c>
      <c r="AA90" s="2"/>
      <c r="AB90" s="1">
        <v>1255</v>
      </c>
    </row>
    <row r="91" spans="2:28">
      <c r="B91" s="1">
        <v>6700</v>
      </c>
      <c r="C91" s="2"/>
      <c r="D91" s="1">
        <v>4.8836229212590003E-2</v>
      </c>
      <c r="E91" s="1">
        <v>6.1561227245844799E-2</v>
      </c>
      <c r="F91" s="2"/>
      <c r="G91" s="1">
        <v>499</v>
      </c>
      <c r="I91" s="1">
        <v>6700</v>
      </c>
      <c r="J91" s="2"/>
      <c r="K91" s="2">
        <v>0.27336051</v>
      </c>
      <c r="L91" s="2">
        <v>0.24345541000000001</v>
      </c>
      <c r="M91" s="2"/>
      <c r="N91" s="1">
        <v>1102</v>
      </c>
      <c r="P91" s="1">
        <v>3350</v>
      </c>
      <c r="Q91" s="2"/>
      <c r="R91" s="2">
        <v>0.32292019</v>
      </c>
      <c r="S91" s="2">
        <v>0.29374703000000002</v>
      </c>
      <c r="T91" s="2"/>
      <c r="U91" s="1">
        <v>3156</v>
      </c>
      <c r="W91" s="1">
        <v>3350</v>
      </c>
      <c r="X91" s="2"/>
      <c r="Y91" s="2">
        <v>6.6958470000000006E-2</v>
      </c>
      <c r="Z91" s="2">
        <v>8.5493250000000007E-2</v>
      </c>
      <c r="AA91" s="2"/>
      <c r="AB91" s="1">
        <v>1254</v>
      </c>
    </row>
    <row r="92" spans="2:28">
      <c r="B92" s="1">
        <v>6800</v>
      </c>
      <c r="C92" s="2"/>
      <c r="D92" s="1">
        <v>4.8773883689339E-2</v>
      </c>
      <c r="E92" s="1">
        <v>6.1533997447188897E-2</v>
      </c>
      <c r="F92" s="2"/>
      <c r="G92" s="1">
        <v>487</v>
      </c>
      <c r="I92" s="1">
        <v>6800</v>
      </c>
      <c r="J92" s="2"/>
      <c r="K92" s="2">
        <v>0.27707395000000001</v>
      </c>
      <c r="L92" s="2">
        <v>0.23812040000000001</v>
      </c>
      <c r="M92" s="2"/>
      <c r="N92" s="1">
        <v>1036</v>
      </c>
      <c r="P92" s="1">
        <v>3400</v>
      </c>
      <c r="Q92" s="2"/>
      <c r="R92" s="2">
        <v>0.31519223000000002</v>
      </c>
      <c r="S92" s="2">
        <v>0.28211270999999999</v>
      </c>
      <c r="T92" s="2"/>
      <c r="U92" s="1">
        <v>2909</v>
      </c>
      <c r="W92" s="1">
        <v>3400</v>
      </c>
      <c r="X92" s="2"/>
      <c r="Y92" s="2">
        <v>6.3486280000000006E-2</v>
      </c>
      <c r="Z92" s="2">
        <v>8.4706030000000002E-2</v>
      </c>
      <c r="AA92" s="2"/>
      <c r="AB92" s="1">
        <v>1172</v>
      </c>
    </row>
    <row r="93" spans="2:28">
      <c r="B93" s="1">
        <v>6900</v>
      </c>
      <c r="C93" s="2"/>
      <c r="D93" s="1">
        <v>4.2177696817140099E-2</v>
      </c>
      <c r="E93" s="1">
        <v>6.6709481415705499E-2</v>
      </c>
      <c r="F93" s="2"/>
      <c r="G93" s="1">
        <v>525</v>
      </c>
      <c r="I93" s="1">
        <v>6900</v>
      </c>
      <c r="J93" s="2"/>
      <c r="K93" s="2">
        <v>0.27201319000000002</v>
      </c>
      <c r="L93" s="2">
        <v>0.24319099</v>
      </c>
      <c r="M93" s="2"/>
      <c r="N93" s="1">
        <v>1044</v>
      </c>
      <c r="P93" s="1">
        <v>3450</v>
      </c>
      <c r="Q93" s="2"/>
      <c r="R93" s="2">
        <v>0.30433608000000001</v>
      </c>
      <c r="S93" s="2">
        <v>0.27413612999999998</v>
      </c>
      <c r="T93" s="2"/>
      <c r="U93" s="1">
        <v>2967</v>
      </c>
      <c r="W93" s="1">
        <v>3450</v>
      </c>
      <c r="X93" s="2"/>
      <c r="Y93" s="2">
        <v>6.6988420000000007E-2</v>
      </c>
      <c r="Z93" s="2">
        <v>8.8999200000000001E-2</v>
      </c>
      <c r="AA93" s="2"/>
      <c r="AB93" s="1">
        <v>1195</v>
      </c>
    </row>
    <row r="94" spans="2:28">
      <c r="B94" s="1">
        <v>7000</v>
      </c>
      <c r="C94" s="2"/>
      <c r="D94" s="1">
        <v>4.5796625198936999E-2</v>
      </c>
      <c r="E94" s="1">
        <v>7.0475908955101293E-2</v>
      </c>
      <c r="F94" s="2"/>
      <c r="G94" s="1">
        <v>475</v>
      </c>
      <c r="I94" s="1">
        <v>7000</v>
      </c>
      <c r="J94" s="2"/>
      <c r="K94" s="2">
        <v>0.27891502000000001</v>
      </c>
      <c r="L94" s="2">
        <v>0.23649162000000001</v>
      </c>
      <c r="M94" s="2"/>
      <c r="N94" s="1">
        <v>980</v>
      </c>
      <c r="P94" s="1">
        <v>3500</v>
      </c>
      <c r="Q94" s="2"/>
      <c r="R94" s="2">
        <v>0.30615509000000002</v>
      </c>
      <c r="S94" s="2">
        <v>0.27549072000000002</v>
      </c>
      <c r="T94" s="2"/>
      <c r="U94" s="1">
        <v>2665</v>
      </c>
      <c r="W94" s="1">
        <v>3500</v>
      </c>
      <c r="X94" s="2"/>
      <c r="Y94" s="2">
        <v>5.6651090000000001E-2</v>
      </c>
      <c r="Z94" s="2">
        <v>8.3064289999999999E-2</v>
      </c>
      <c r="AA94" s="2"/>
      <c r="AB94" s="1">
        <v>1119</v>
      </c>
    </row>
    <row r="95" spans="2:28">
      <c r="B95" s="1">
        <v>7100</v>
      </c>
      <c r="C95" s="2"/>
      <c r="D95" s="1">
        <v>4.3530069826263403E-2</v>
      </c>
      <c r="E95" s="1">
        <v>6.8785078502125799E-2</v>
      </c>
      <c r="F95" s="2"/>
      <c r="G95" s="1">
        <v>490</v>
      </c>
      <c r="I95" s="1">
        <v>7100</v>
      </c>
      <c r="J95" s="2"/>
      <c r="K95" s="2">
        <v>0.28239955</v>
      </c>
      <c r="L95" s="2">
        <v>0.23596185</v>
      </c>
      <c r="M95" s="2"/>
      <c r="N95" s="1">
        <v>991</v>
      </c>
      <c r="P95" s="1">
        <v>3550</v>
      </c>
      <c r="Q95" s="2"/>
      <c r="R95" s="2">
        <v>0.30974114000000003</v>
      </c>
      <c r="S95" s="2">
        <v>0.28354186999999997</v>
      </c>
      <c r="T95" s="2"/>
      <c r="U95" s="1">
        <v>2744</v>
      </c>
      <c r="W95" s="1">
        <v>3550</v>
      </c>
      <c r="X95" s="2"/>
      <c r="Y95" s="2">
        <v>7.0801390000000006E-2</v>
      </c>
      <c r="Z95" s="2">
        <v>8.8171100000000002E-2</v>
      </c>
      <c r="AA95" s="2"/>
      <c r="AB95" s="1">
        <v>1056</v>
      </c>
    </row>
    <row r="96" spans="2:28">
      <c r="B96" s="1">
        <v>7200</v>
      </c>
      <c r="C96" s="2"/>
      <c r="D96" s="1">
        <v>4.6519529337274101E-2</v>
      </c>
      <c r="E96" s="1">
        <v>5.4139361003576698E-2</v>
      </c>
      <c r="F96" s="2"/>
      <c r="G96" s="1">
        <v>422</v>
      </c>
      <c r="I96" s="1">
        <v>7200</v>
      </c>
      <c r="J96" s="2"/>
      <c r="K96" s="2">
        <v>0.26956848999999999</v>
      </c>
      <c r="L96" s="2">
        <v>0.22248841999999999</v>
      </c>
      <c r="M96" s="2"/>
      <c r="N96" s="1">
        <v>908</v>
      </c>
      <c r="P96" s="1">
        <v>3600</v>
      </c>
      <c r="Q96" s="2"/>
      <c r="R96" s="2">
        <v>0.30126675000000003</v>
      </c>
      <c r="S96" s="2">
        <v>0.27066871999999997</v>
      </c>
      <c r="T96" s="2"/>
      <c r="U96" s="1">
        <v>2637</v>
      </c>
      <c r="W96" s="1">
        <v>3600</v>
      </c>
      <c r="X96" s="2"/>
      <c r="Y96" s="2">
        <v>6.0278190000000002E-2</v>
      </c>
      <c r="Z96" s="2">
        <v>8.1660369999999996E-2</v>
      </c>
      <c r="AA96" s="2"/>
      <c r="AB96" s="1">
        <v>1059</v>
      </c>
    </row>
    <row r="97" spans="2:28">
      <c r="B97" s="1">
        <v>7300</v>
      </c>
      <c r="C97" s="2"/>
      <c r="D97" s="1">
        <v>4.6203368524718499E-2</v>
      </c>
      <c r="E97" s="1">
        <v>6.9986647217747902E-2</v>
      </c>
      <c r="F97" s="2"/>
      <c r="G97" s="1">
        <v>402</v>
      </c>
      <c r="I97" s="1">
        <v>7300</v>
      </c>
      <c r="J97" s="2"/>
      <c r="K97" s="2">
        <v>0.27052683</v>
      </c>
      <c r="L97" s="2">
        <v>0.2455107</v>
      </c>
      <c r="M97" s="2"/>
      <c r="N97" s="1">
        <v>841</v>
      </c>
      <c r="P97" s="1">
        <v>3650</v>
      </c>
      <c r="Q97" s="2"/>
      <c r="R97" s="2">
        <v>0.31523814999999999</v>
      </c>
      <c r="S97" s="2">
        <v>0.28357966000000001</v>
      </c>
      <c r="T97" s="2"/>
      <c r="U97" s="1">
        <v>2622</v>
      </c>
      <c r="W97" s="1">
        <v>3650</v>
      </c>
      <c r="X97" s="2"/>
      <c r="Y97" s="2">
        <v>6.1016649999999999E-2</v>
      </c>
      <c r="Z97" s="2">
        <v>8.0425979999999994E-2</v>
      </c>
      <c r="AA97" s="2"/>
      <c r="AB97" s="1">
        <v>1063</v>
      </c>
    </row>
    <row r="98" spans="2:28">
      <c r="B98" s="1">
        <v>7400</v>
      </c>
      <c r="C98" s="2"/>
      <c r="D98" s="1">
        <v>5.8614886490053399E-2</v>
      </c>
      <c r="E98" s="1">
        <v>6.6153111075349699E-2</v>
      </c>
      <c r="F98" s="2"/>
      <c r="G98" s="1">
        <v>434</v>
      </c>
      <c r="I98" s="1">
        <v>7400</v>
      </c>
      <c r="J98" s="2"/>
      <c r="K98" s="2">
        <v>0.2816612</v>
      </c>
      <c r="L98" s="2">
        <v>0.23025983999999999</v>
      </c>
      <c r="M98" s="2"/>
      <c r="N98" s="1">
        <v>848</v>
      </c>
      <c r="P98" s="1">
        <v>3700</v>
      </c>
      <c r="Q98" s="2"/>
      <c r="R98" s="2">
        <v>0.31310423999999998</v>
      </c>
      <c r="S98" s="2">
        <v>0.27546246000000002</v>
      </c>
      <c r="T98" s="2"/>
      <c r="U98" s="1">
        <v>2497</v>
      </c>
      <c r="W98" s="1">
        <v>3700</v>
      </c>
      <c r="X98" s="2"/>
      <c r="Y98" s="2">
        <v>5.7487549999999998E-2</v>
      </c>
      <c r="Z98" s="2">
        <v>8.1908060000000005E-2</v>
      </c>
      <c r="AA98" s="2"/>
      <c r="AB98" s="1">
        <v>987</v>
      </c>
    </row>
    <row r="99" spans="2:28">
      <c r="B99" s="1">
        <v>7500</v>
      </c>
      <c r="C99" s="2"/>
      <c r="D99" s="1">
        <v>4.6978477681672001E-2</v>
      </c>
      <c r="E99" s="1">
        <v>5.92714504979052E-2</v>
      </c>
      <c r="F99" s="2"/>
      <c r="G99" s="1">
        <v>434</v>
      </c>
      <c r="I99" s="1">
        <v>7500</v>
      </c>
      <c r="J99" s="2"/>
      <c r="K99" s="2">
        <v>0.26745039999999998</v>
      </c>
      <c r="L99" s="2">
        <v>0.21117412999999999</v>
      </c>
      <c r="M99" s="2"/>
      <c r="N99" s="1">
        <v>846</v>
      </c>
      <c r="P99" s="1">
        <v>3750</v>
      </c>
      <c r="Q99" s="2"/>
      <c r="R99" s="2">
        <v>0.30663326000000002</v>
      </c>
      <c r="S99" s="2">
        <v>0.26571509999999998</v>
      </c>
      <c r="T99" s="2"/>
      <c r="U99" s="1">
        <v>2358</v>
      </c>
      <c r="W99" s="1">
        <v>3750</v>
      </c>
      <c r="X99" s="2"/>
      <c r="Y99" s="2">
        <v>5.8333099999999999E-2</v>
      </c>
      <c r="Z99" s="2">
        <v>7.5343510000000002E-2</v>
      </c>
      <c r="AA99" s="2"/>
      <c r="AB99" s="1">
        <v>993</v>
      </c>
    </row>
    <row r="100" spans="2:28">
      <c r="B100" s="1">
        <v>7600</v>
      </c>
      <c r="C100" s="2"/>
      <c r="D100" s="1">
        <v>4.1958963027533998E-2</v>
      </c>
      <c r="E100" s="1">
        <v>6.02968416430563E-2</v>
      </c>
      <c r="F100" s="2"/>
      <c r="G100" s="1">
        <v>342</v>
      </c>
      <c r="I100" s="1">
        <v>7600</v>
      </c>
      <c r="J100" s="2"/>
      <c r="K100" s="2">
        <v>0.25854602999999998</v>
      </c>
      <c r="L100" s="2">
        <v>0.23479865</v>
      </c>
      <c r="M100" s="2"/>
      <c r="N100" s="1">
        <v>763</v>
      </c>
      <c r="P100" s="1">
        <v>3800</v>
      </c>
      <c r="Q100" s="2"/>
      <c r="R100" s="2">
        <v>0.30381408999999998</v>
      </c>
      <c r="S100" s="2">
        <v>0.26941451999999999</v>
      </c>
      <c r="T100" s="2"/>
      <c r="U100" s="1">
        <v>2309</v>
      </c>
      <c r="W100" s="1">
        <v>3800</v>
      </c>
      <c r="X100" s="2"/>
      <c r="Y100" s="2">
        <v>5.9244449999999997E-2</v>
      </c>
      <c r="Z100" s="2">
        <v>8.3067310000000005E-2</v>
      </c>
      <c r="AA100" s="2"/>
      <c r="AB100" s="1">
        <v>968</v>
      </c>
    </row>
    <row r="101" spans="2:28">
      <c r="B101" s="1">
        <v>7700</v>
      </c>
      <c r="C101" s="2"/>
      <c r="D101" s="1">
        <v>5.3774423577295297E-2</v>
      </c>
      <c r="E101" s="1">
        <v>5.8980253599050902E-2</v>
      </c>
      <c r="F101" s="2"/>
      <c r="G101" s="1">
        <v>379</v>
      </c>
      <c r="I101" s="1">
        <v>7700</v>
      </c>
      <c r="J101" s="2"/>
      <c r="K101" s="2">
        <v>0.27900617</v>
      </c>
      <c r="L101" s="2">
        <v>0.23178164000000001</v>
      </c>
      <c r="M101" s="2"/>
      <c r="N101" s="1">
        <v>783</v>
      </c>
      <c r="P101" s="1">
        <v>3850</v>
      </c>
      <c r="Q101" s="2"/>
      <c r="R101" s="2">
        <v>0.29819392</v>
      </c>
      <c r="S101" s="2">
        <v>0.26937852000000001</v>
      </c>
      <c r="T101" s="2"/>
      <c r="U101" s="1">
        <v>2253</v>
      </c>
      <c r="W101" s="1">
        <v>3850</v>
      </c>
      <c r="X101" s="2"/>
      <c r="Y101" s="2">
        <v>5.8001860000000002E-2</v>
      </c>
      <c r="Z101" s="2">
        <v>8.2143759999999996E-2</v>
      </c>
      <c r="AA101" s="2"/>
      <c r="AB101" s="1">
        <v>982</v>
      </c>
    </row>
    <row r="102" spans="2:28">
      <c r="B102" s="1">
        <v>7800</v>
      </c>
      <c r="C102" s="2"/>
      <c r="D102" s="1">
        <v>4.2721608159396997E-2</v>
      </c>
      <c r="E102" s="1">
        <v>6.9341716606295498E-2</v>
      </c>
      <c r="F102" s="2"/>
      <c r="G102" s="1">
        <v>364</v>
      </c>
      <c r="I102" s="1">
        <v>7800</v>
      </c>
      <c r="J102" s="2"/>
      <c r="K102" s="2">
        <v>0.27167994000000001</v>
      </c>
      <c r="L102" s="2">
        <v>0.24315360999999999</v>
      </c>
      <c r="M102" s="2"/>
      <c r="N102" s="1">
        <v>741</v>
      </c>
      <c r="P102" s="1">
        <v>3900</v>
      </c>
      <c r="Q102" s="2"/>
      <c r="R102" s="2">
        <v>0.29774832000000001</v>
      </c>
      <c r="S102" s="2">
        <v>0.27278659999999999</v>
      </c>
      <c r="T102" s="2"/>
      <c r="U102" s="1">
        <v>2172</v>
      </c>
      <c r="W102" s="1">
        <v>3900</v>
      </c>
      <c r="X102" s="2"/>
      <c r="Y102" s="2">
        <v>5.7587329999999999E-2</v>
      </c>
      <c r="Z102" s="2">
        <v>8.1520259999999997E-2</v>
      </c>
      <c r="AA102" s="2"/>
      <c r="AB102" s="1">
        <v>932</v>
      </c>
    </row>
    <row r="103" spans="2:28">
      <c r="B103" s="1">
        <v>7900</v>
      </c>
      <c r="C103" s="2"/>
      <c r="D103" s="1">
        <v>4.4753337759847002E-2</v>
      </c>
      <c r="E103" s="1">
        <v>5.29352787046969E-2</v>
      </c>
      <c r="F103" s="2"/>
      <c r="G103" s="1">
        <v>372</v>
      </c>
      <c r="I103" s="1">
        <v>7900</v>
      </c>
      <c r="J103" s="2"/>
      <c r="K103" s="2">
        <v>0.26628669999999999</v>
      </c>
      <c r="L103" s="2">
        <v>0.22330306</v>
      </c>
      <c r="M103" s="2"/>
      <c r="N103" s="1">
        <v>762</v>
      </c>
      <c r="P103" s="1">
        <v>3950</v>
      </c>
      <c r="Q103" s="2"/>
      <c r="R103" s="2">
        <v>0.31386188999999998</v>
      </c>
      <c r="S103" s="2">
        <v>0.27011550000000001</v>
      </c>
      <c r="T103" s="2"/>
      <c r="U103" s="1">
        <v>2103</v>
      </c>
      <c r="W103" s="1">
        <v>3950</v>
      </c>
      <c r="X103" s="2"/>
      <c r="Y103" s="2">
        <v>6.1311850000000001E-2</v>
      </c>
      <c r="Z103" s="2">
        <v>7.7143199999999995E-2</v>
      </c>
      <c r="AA103" s="2"/>
      <c r="AB103" s="1">
        <v>893</v>
      </c>
    </row>
    <row r="104" spans="2:28">
      <c r="B104" s="1">
        <v>8000</v>
      </c>
      <c r="C104" s="2"/>
      <c r="D104" s="1">
        <v>5.0445140475552097E-2</v>
      </c>
      <c r="E104" s="1">
        <v>6.9915573245122098E-2</v>
      </c>
      <c r="F104" s="2"/>
      <c r="G104" s="1">
        <v>339</v>
      </c>
      <c r="I104" s="1">
        <v>8000</v>
      </c>
      <c r="J104" s="2"/>
      <c r="K104" s="2">
        <v>0.27095774</v>
      </c>
      <c r="L104" s="2">
        <v>0.23888635999999999</v>
      </c>
      <c r="M104" s="2"/>
      <c r="N104" s="1">
        <v>688</v>
      </c>
      <c r="P104" s="1">
        <v>4000</v>
      </c>
      <c r="Q104" s="2"/>
      <c r="R104" s="2">
        <v>0.29451928999999999</v>
      </c>
      <c r="S104" s="2">
        <v>0.25245884000000002</v>
      </c>
      <c r="T104" s="2"/>
      <c r="U104" s="1">
        <v>2017</v>
      </c>
      <c r="W104" s="1">
        <v>4000</v>
      </c>
      <c r="X104" s="2"/>
      <c r="Y104" s="2">
        <v>5.8764539999999997E-2</v>
      </c>
      <c r="Z104" s="2">
        <v>8.4083920000000006E-2</v>
      </c>
      <c r="AA104" s="2"/>
      <c r="AB104" s="1">
        <v>822</v>
      </c>
    </row>
    <row r="105" spans="2:28">
      <c r="B105" s="1">
        <v>8100</v>
      </c>
      <c r="C105" s="2"/>
      <c r="D105" s="1">
        <v>4.1872371362181998E-2</v>
      </c>
      <c r="E105" s="1">
        <v>6.0130829875830898E-2</v>
      </c>
      <c r="F105" s="2"/>
      <c r="G105" s="1">
        <v>325</v>
      </c>
      <c r="I105" s="1">
        <v>8100</v>
      </c>
      <c r="J105" s="2"/>
      <c r="K105" s="2">
        <v>0.27549032000000001</v>
      </c>
      <c r="L105" s="2">
        <v>0.24482666</v>
      </c>
      <c r="M105" s="2"/>
      <c r="N105" s="1">
        <v>670</v>
      </c>
      <c r="P105" s="1">
        <v>4050</v>
      </c>
      <c r="Q105" s="2"/>
      <c r="R105" s="2">
        <v>0.30281891</v>
      </c>
      <c r="S105" s="2">
        <v>0.26535621999999998</v>
      </c>
      <c r="T105" s="2"/>
      <c r="U105" s="1">
        <v>1963</v>
      </c>
      <c r="W105" s="1">
        <v>4050</v>
      </c>
      <c r="X105" s="2"/>
      <c r="Y105" s="2">
        <v>5.279068E-2</v>
      </c>
      <c r="Z105" s="2">
        <v>8.0727199999999999E-2</v>
      </c>
      <c r="AA105" s="2"/>
      <c r="AB105" s="1">
        <v>784</v>
      </c>
    </row>
    <row r="106" spans="2:28">
      <c r="B106" s="1">
        <v>8200</v>
      </c>
      <c r="C106" s="2"/>
      <c r="D106" s="1">
        <v>6.1011544166440099E-2</v>
      </c>
      <c r="E106" s="1">
        <v>6.4173351742579904E-2</v>
      </c>
      <c r="F106" s="2"/>
      <c r="G106" s="1">
        <v>309</v>
      </c>
      <c r="I106" s="1">
        <v>8200</v>
      </c>
      <c r="J106" s="2"/>
      <c r="K106" s="2">
        <v>0.25516792999999999</v>
      </c>
      <c r="L106" s="2">
        <v>0.23708116000000001</v>
      </c>
      <c r="M106" s="2"/>
      <c r="N106" s="1">
        <v>623</v>
      </c>
      <c r="P106" s="1">
        <v>4100</v>
      </c>
      <c r="Q106" s="2"/>
      <c r="R106" s="2">
        <v>0.31554673</v>
      </c>
      <c r="S106" s="2">
        <v>0.27218768999999998</v>
      </c>
      <c r="T106" s="2"/>
      <c r="U106" s="1">
        <v>1850</v>
      </c>
      <c r="W106" s="1">
        <v>4100</v>
      </c>
      <c r="X106" s="2"/>
      <c r="Y106" s="2">
        <v>6.5662180000000001E-2</v>
      </c>
      <c r="Z106" s="2">
        <v>9.2027079999999997E-2</v>
      </c>
      <c r="AA106" s="2"/>
      <c r="AB106" s="1">
        <v>768</v>
      </c>
    </row>
    <row r="107" spans="2:28">
      <c r="B107" s="1">
        <v>8300</v>
      </c>
      <c r="C107" s="2"/>
      <c r="D107" s="1">
        <v>4.0515000613375297E-2</v>
      </c>
      <c r="E107" s="1">
        <v>7.92009365329122E-2</v>
      </c>
      <c r="F107" s="2"/>
      <c r="G107" s="1">
        <v>319</v>
      </c>
      <c r="I107" s="1">
        <v>8300</v>
      </c>
      <c r="J107" s="2"/>
      <c r="K107" s="2">
        <v>0.25493724000000001</v>
      </c>
      <c r="L107" s="2">
        <v>0.21905696999999999</v>
      </c>
      <c r="M107" s="2"/>
      <c r="N107" s="1">
        <v>670</v>
      </c>
      <c r="P107" s="1">
        <v>4150</v>
      </c>
      <c r="Q107" s="2"/>
      <c r="R107" s="2">
        <v>0.30704434000000003</v>
      </c>
      <c r="S107" s="2">
        <v>0.26943063</v>
      </c>
      <c r="T107" s="2"/>
      <c r="U107" s="1">
        <v>1884</v>
      </c>
      <c r="W107" s="1">
        <v>4150</v>
      </c>
      <c r="X107" s="2"/>
      <c r="Y107" s="2">
        <v>7.231253E-2</v>
      </c>
      <c r="Z107" s="2">
        <v>7.815453E-2</v>
      </c>
      <c r="AA107" s="2"/>
      <c r="AB107" s="1">
        <v>746</v>
      </c>
    </row>
    <row r="108" spans="2:28">
      <c r="B108" s="1">
        <v>8400</v>
      </c>
      <c r="C108" s="2"/>
      <c r="D108" s="1">
        <v>4.7396146793385302E-2</v>
      </c>
      <c r="E108" s="1">
        <v>6.2109873356211598E-2</v>
      </c>
      <c r="F108" s="2"/>
      <c r="G108" s="1">
        <v>309</v>
      </c>
      <c r="I108" s="1">
        <v>8400</v>
      </c>
      <c r="J108" s="2"/>
      <c r="K108" s="2">
        <v>0.25994475</v>
      </c>
      <c r="L108" s="2">
        <v>0.2222297</v>
      </c>
      <c r="M108" s="2"/>
      <c r="N108" s="1">
        <v>579</v>
      </c>
      <c r="P108" s="1">
        <v>4200</v>
      </c>
      <c r="Q108" s="2"/>
      <c r="R108" s="2">
        <v>0.29793420999999998</v>
      </c>
      <c r="S108" s="2">
        <v>0.26355930999999999</v>
      </c>
      <c r="T108" s="2"/>
      <c r="U108" s="1">
        <v>1827</v>
      </c>
      <c r="W108" s="1">
        <v>4200</v>
      </c>
      <c r="X108" s="2"/>
      <c r="Y108" s="2">
        <v>5.5145479999999997E-2</v>
      </c>
      <c r="Z108" s="2">
        <v>7.9521229999999998E-2</v>
      </c>
      <c r="AA108" s="2"/>
      <c r="AB108" s="1">
        <v>774</v>
      </c>
    </row>
    <row r="109" spans="2:28">
      <c r="B109" s="1">
        <v>8500</v>
      </c>
      <c r="C109" s="2"/>
      <c r="D109" s="1">
        <v>4.5506113163253897E-2</v>
      </c>
      <c r="E109" s="1">
        <v>6.1105510548085398E-2</v>
      </c>
      <c r="F109" s="2"/>
      <c r="G109" s="1">
        <v>293</v>
      </c>
      <c r="I109" s="1">
        <v>8500</v>
      </c>
      <c r="J109" s="2"/>
      <c r="K109" s="2">
        <v>0.28233709000000001</v>
      </c>
      <c r="L109" s="2">
        <v>0.22107655000000001</v>
      </c>
      <c r="M109" s="2"/>
      <c r="N109" s="1">
        <v>621</v>
      </c>
      <c r="P109" s="1">
        <v>4250</v>
      </c>
      <c r="Q109" s="2"/>
      <c r="R109" s="2">
        <v>0.30709915999999998</v>
      </c>
      <c r="S109" s="2">
        <v>0.26445972000000001</v>
      </c>
      <c r="T109" s="2"/>
      <c r="U109" s="1">
        <v>1753</v>
      </c>
      <c r="W109" s="1">
        <v>4250</v>
      </c>
      <c r="X109" s="2"/>
      <c r="Y109" s="2">
        <v>5.7406989999999998E-2</v>
      </c>
      <c r="Z109" s="2">
        <v>6.4402239999999999E-2</v>
      </c>
      <c r="AA109" s="2"/>
      <c r="AB109" s="1">
        <v>756</v>
      </c>
    </row>
    <row r="110" spans="2:28">
      <c r="B110" s="1">
        <v>8600</v>
      </c>
      <c r="C110" s="2"/>
      <c r="D110" s="1">
        <v>5.0653765477078699E-2</v>
      </c>
      <c r="E110" s="1">
        <v>5.5807628152834202E-2</v>
      </c>
      <c r="F110" s="2"/>
      <c r="G110" s="1">
        <v>284</v>
      </c>
      <c r="I110" s="1">
        <v>8600</v>
      </c>
      <c r="J110" s="2"/>
      <c r="K110" s="2">
        <v>0.28764451000000002</v>
      </c>
      <c r="L110" s="2">
        <v>0.23492215999999999</v>
      </c>
      <c r="M110" s="2"/>
      <c r="N110" s="1">
        <v>562</v>
      </c>
      <c r="P110" s="1">
        <v>4300</v>
      </c>
      <c r="Q110" s="2"/>
      <c r="R110" s="2">
        <v>0.33037643999999999</v>
      </c>
      <c r="S110" s="2">
        <v>0.27171237999999998</v>
      </c>
      <c r="T110" s="2"/>
      <c r="U110" s="1">
        <v>1795</v>
      </c>
      <c r="W110" s="1">
        <v>4300</v>
      </c>
      <c r="X110" s="2"/>
      <c r="Y110" s="2">
        <v>5.8480959999999998E-2</v>
      </c>
      <c r="Z110" s="2">
        <v>8.1467319999999996E-2</v>
      </c>
      <c r="AA110" s="2"/>
      <c r="AB110" s="1">
        <v>783</v>
      </c>
    </row>
    <row r="111" spans="2:28">
      <c r="B111" s="1">
        <v>8700</v>
      </c>
      <c r="C111" s="2"/>
      <c r="D111" s="1">
        <v>5.8099292689811802E-2</v>
      </c>
      <c r="E111" s="1">
        <v>5.78292082210458E-2</v>
      </c>
      <c r="F111" s="2"/>
      <c r="G111" s="1">
        <v>262</v>
      </c>
      <c r="I111" s="1">
        <v>8700</v>
      </c>
      <c r="J111" s="2"/>
      <c r="K111" s="2">
        <v>0.26546921000000001</v>
      </c>
      <c r="L111" s="2">
        <v>0.22224279</v>
      </c>
      <c r="M111" s="2"/>
      <c r="N111" s="1">
        <v>526</v>
      </c>
      <c r="P111" s="1">
        <v>4350</v>
      </c>
      <c r="Q111" s="2"/>
      <c r="R111" s="2">
        <v>0.30113587000000003</v>
      </c>
      <c r="S111" s="2">
        <v>0.26103579999999998</v>
      </c>
      <c r="T111" s="2"/>
      <c r="U111" s="1">
        <v>1727</v>
      </c>
      <c r="W111" s="1">
        <v>4350</v>
      </c>
      <c r="X111" s="2"/>
      <c r="Y111" s="2">
        <v>5.8042419999999997E-2</v>
      </c>
      <c r="Z111" s="2">
        <v>7.5869980000000004E-2</v>
      </c>
      <c r="AA111" s="2"/>
      <c r="AB111" s="1">
        <v>728</v>
      </c>
    </row>
    <row r="112" spans="2:28">
      <c r="B112" s="1">
        <v>8800</v>
      </c>
      <c r="C112" s="2"/>
      <c r="D112" s="1">
        <v>4.0924766614104803E-2</v>
      </c>
      <c r="E112" s="1">
        <v>5.73510740312538E-2</v>
      </c>
      <c r="F112" s="2"/>
      <c r="G112" s="1">
        <v>272</v>
      </c>
      <c r="I112" s="1">
        <v>8800</v>
      </c>
      <c r="J112" s="2"/>
      <c r="K112" s="2">
        <v>0.28542703000000003</v>
      </c>
      <c r="L112" s="2">
        <v>0.23832175</v>
      </c>
      <c r="M112" s="2"/>
      <c r="N112" s="1">
        <v>547</v>
      </c>
      <c r="P112" s="1">
        <v>4400</v>
      </c>
      <c r="Q112" s="2"/>
      <c r="R112" s="2">
        <v>0.29825061000000003</v>
      </c>
      <c r="S112" s="2">
        <v>0.24939395</v>
      </c>
      <c r="T112" s="2"/>
      <c r="U112" s="1">
        <v>1674</v>
      </c>
      <c r="W112" s="1">
        <v>4400</v>
      </c>
      <c r="X112" s="2"/>
      <c r="Y112" s="2">
        <v>5.9938230000000002E-2</v>
      </c>
      <c r="Z112" s="2">
        <v>8.3099690000000004E-2</v>
      </c>
      <c r="AA112" s="2"/>
      <c r="AB112" s="1">
        <v>694</v>
      </c>
    </row>
    <row r="113" spans="2:28">
      <c r="B113" s="1">
        <v>8900</v>
      </c>
      <c r="C113" s="2"/>
      <c r="D113" s="1">
        <v>3.8728804762149099E-2</v>
      </c>
      <c r="E113" s="1">
        <v>6.9979432483233295E-2</v>
      </c>
      <c r="F113" s="2"/>
      <c r="G113" s="1">
        <v>268</v>
      </c>
      <c r="I113" s="1">
        <v>8900</v>
      </c>
      <c r="J113" s="2"/>
      <c r="K113" s="2">
        <v>0.25616555000000002</v>
      </c>
      <c r="L113" s="2">
        <v>0.2093119</v>
      </c>
      <c r="M113" s="2"/>
      <c r="N113" s="1">
        <v>535</v>
      </c>
      <c r="P113" s="1">
        <v>4450</v>
      </c>
      <c r="Q113" s="2"/>
      <c r="R113" s="2">
        <v>0.31016375000000002</v>
      </c>
      <c r="S113" s="2">
        <v>0.26038025999999997</v>
      </c>
      <c r="T113" s="2"/>
      <c r="U113" s="1">
        <v>1587</v>
      </c>
      <c r="W113" s="1">
        <v>4450</v>
      </c>
      <c r="X113" s="2"/>
      <c r="Y113" s="2">
        <v>5.8349310000000001E-2</v>
      </c>
      <c r="Z113" s="2">
        <v>8.0728170000000002E-2</v>
      </c>
      <c r="AA113" s="2"/>
      <c r="AB113" s="1">
        <v>660</v>
      </c>
    </row>
    <row r="114" spans="2:28">
      <c r="B114" s="1">
        <v>9000</v>
      </c>
      <c r="C114" s="2"/>
      <c r="D114" s="1">
        <v>5.2637042548104501E-2</v>
      </c>
      <c r="E114" s="1">
        <v>6.0890611198891401E-2</v>
      </c>
      <c r="F114" s="2"/>
      <c r="G114" s="1">
        <v>267</v>
      </c>
      <c r="I114" s="1">
        <v>9000</v>
      </c>
      <c r="J114" s="2"/>
      <c r="K114" s="2">
        <v>0.26083679999999998</v>
      </c>
      <c r="L114" s="2">
        <v>0.23065563</v>
      </c>
      <c r="M114" s="2"/>
      <c r="N114" s="1">
        <v>525</v>
      </c>
      <c r="P114" s="1">
        <v>4500</v>
      </c>
      <c r="Q114" s="2"/>
      <c r="R114" s="2">
        <v>0.29749719000000002</v>
      </c>
      <c r="S114" s="2">
        <v>0.26648042</v>
      </c>
      <c r="T114" s="2"/>
      <c r="U114" s="1">
        <v>1558</v>
      </c>
      <c r="W114" s="1">
        <v>4500</v>
      </c>
      <c r="X114" s="2"/>
      <c r="Y114" s="2">
        <v>5.4583930000000003E-2</v>
      </c>
      <c r="Z114" s="2">
        <v>7.8589619999999999E-2</v>
      </c>
      <c r="AA114" s="2"/>
      <c r="AB114" s="1">
        <v>640</v>
      </c>
    </row>
    <row r="115" spans="2:28">
      <c r="B115" s="1">
        <v>9100</v>
      </c>
      <c r="C115" s="2"/>
      <c r="D115" s="1">
        <v>4.0037644338771397E-2</v>
      </c>
      <c r="E115" s="1">
        <v>6.4986453235169606E-2</v>
      </c>
      <c r="F115" s="2"/>
      <c r="G115" s="1">
        <v>216</v>
      </c>
      <c r="I115" s="1">
        <v>9100</v>
      </c>
      <c r="J115" s="2"/>
      <c r="K115" s="2">
        <v>0.24449908000000001</v>
      </c>
      <c r="L115" s="2">
        <v>0.18128248999999999</v>
      </c>
      <c r="M115" s="2"/>
      <c r="N115" s="1">
        <v>484</v>
      </c>
      <c r="P115" s="1">
        <v>4550</v>
      </c>
      <c r="Q115" s="2"/>
      <c r="R115" s="2">
        <v>0.30783896999999999</v>
      </c>
      <c r="S115" s="2">
        <v>0.25378928000000001</v>
      </c>
      <c r="T115" s="2"/>
      <c r="U115" s="1">
        <v>1543</v>
      </c>
      <c r="W115" s="1">
        <v>4550</v>
      </c>
      <c r="X115" s="2"/>
      <c r="Y115" s="2">
        <v>4.5218170000000002E-2</v>
      </c>
      <c r="Z115" s="2">
        <v>6.5825789999999995E-2</v>
      </c>
      <c r="AA115" s="2"/>
      <c r="AB115" s="1">
        <v>665</v>
      </c>
    </row>
    <row r="116" spans="2:28">
      <c r="B116" s="1">
        <v>9200</v>
      </c>
      <c r="C116" s="2"/>
      <c r="D116" s="1">
        <v>5.6072498419592699E-2</v>
      </c>
      <c r="E116" s="1">
        <v>5.3936398055810901E-2</v>
      </c>
      <c r="F116" s="2"/>
      <c r="G116" s="1">
        <v>262</v>
      </c>
      <c r="I116" s="1">
        <v>9200</v>
      </c>
      <c r="J116" s="2"/>
      <c r="K116" s="2">
        <v>0.25314102999999999</v>
      </c>
      <c r="L116" s="2">
        <v>0.20304462000000001</v>
      </c>
      <c r="M116" s="2"/>
      <c r="N116" s="1">
        <v>497</v>
      </c>
      <c r="P116" s="1">
        <v>4600</v>
      </c>
      <c r="Q116" s="2"/>
      <c r="R116" s="2">
        <v>0.29756781999999998</v>
      </c>
      <c r="S116" s="2">
        <v>0.25630472999999998</v>
      </c>
      <c r="T116" s="2"/>
      <c r="U116" s="1">
        <v>1499</v>
      </c>
      <c r="W116" s="1">
        <v>4600</v>
      </c>
      <c r="X116" s="2"/>
      <c r="Y116" s="2">
        <v>5.9025399999999999E-2</v>
      </c>
      <c r="Z116" s="2">
        <v>8.2238969999999995E-2</v>
      </c>
      <c r="AA116" s="2"/>
      <c r="AB116" s="1">
        <v>633</v>
      </c>
    </row>
    <row r="117" spans="2:28">
      <c r="B117" s="1">
        <v>9300</v>
      </c>
      <c r="C117" s="2"/>
      <c r="D117" s="1">
        <v>5.1694213798671701E-2</v>
      </c>
      <c r="E117" s="1">
        <v>6.12082683407967E-2</v>
      </c>
      <c r="F117" s="2"/>
      <c r="G117" s="1">
        <v>233</v>
      </c>
      <c r="I117" s="1">
        <v>9300</v>
      </c>
      <c r="J117" s="2"/>
      <c r="K117" s="2">
        <v>0.27197262</v>
      </c>
      <c r="L117" s="2">
        <v>0.23019682</v>
      </c>
      <c r="M117" s="2"/>
      <c r="N117" s="1">
        <v>461</v>
      </c>
      <c r="P117" s="1">
        <v>4650</v>
      </c>
      <c r="Q117" s="2"/>
      <c r="R117" s="2">
        <v>0.31088069000000002</v>
      </c>
      <c r="S117" s="2">
        <v>0.26751356999999998</v>
      </c>
      <c r="T117" s="2"/>
      <c r="U117" s="1">
        <v>1460</v>
      </c>
      <c r="W117" s="1">
        <v>4650</v>
      </c>
      <c r="X117" s="2"/>
      <c r="Y117" s="2">
        <v>6.4201040000000001E-2</v>
      </c>
      <c r="Z117" s="2">
        <v>8.5165130000000006E-2</v>
      </c>
      <c r="AA117" s="2"/>
      <c r="AB117" s="1">
        <v>665</v>
      </c>
    </row>
    <row r="118" spans="2:28">
      <c r="B118" s="1">
        <v>9400</v>
      </c>
      <c r="C118" s="2"/>
      <c r="D118" s="1">
        <v>4.4145682877528097E-2</v>
      </c>
      <c r="E118" s="1">
        <v>5.0065511378473398E-2</v>
      </c>
      <c r="F118" s="2"/>
      <c r="G118" s="1">
        <v>200</v>
      </c>
      <c r="I118" s="1">
        <v>9400</v>
      </c>
      <c r="J118" s="2"/>
      <c r="K118" s="2">
        <v>0.24378743</v>
      </c>
      <c r="L118" s="2">
        <v>0.19415801999999999</v>
      </c>
      <c r="M118" s="2"/>
      <c r="N118" s="1">
        <v>433</v>
      </c>
      <c r="P118" s="1">
        <v>4700</v>
      </c>
      <c r="Q118" s="2"/>
      <c r="R118" s="2">
        <v>0.30606789000000001</v>
      </c>
      <c r="S118" s="2">
        <v>0.26688276999999999</v>
      </c>
      <c r="T118" s="2"/>
      <c r="U118" s="1">
        <v>1369</v>
      </c>
      <c r="W118" s="1">
        <v>4700</v>
      </c>
      <c r="X118" s="2"/>
      <c r="Y118" s="2">
        <v>6.4677369999999998E-2</v>
      </c>
      <c r="Z118" s="2">
        <v>7.3350180000000001E-2</v>
      </c>
      <c r="AA118" s="2"/>
      <c r="AB118" s="1">
        <v>603</v>
      </c>
    </row>
    <row r="119" spans="2:28">
      <c r="B119" s="1">
        <v>9500</v>
      </c>
      <c r="C119" s="2"/>
      <c r="D119" s="1">
        <v>4.3449008860334003E-2</v>
      </c>
      <c r="E119" s="1">
        <v>5.1062140445287299E-2</v>
      </c>
      <c r="F119" s="2"/>
      <c r="G119" s="1">
        <v>227</v>
      </c>
      <c r="I119" s="1">
        <v>9500</v>
      </c>
      <c r="J119" s="2"/>
      <c r="K119" s="2">
        <v>0.25927113000000002</v>
      </c>
      <c r="L119" s="2">
        <v>0.21841830000000001</v>
      </c>
      <c r="M119" s="2"/>
      <c r="N119" s="1">
        <v>440</v>
      </c>
      <c r="P119" s="1">
        <v>4750</v>
      </c>
      <c r="Q119" s="2"/>
      <c r="R119" s="2">
        <v>0.3034616</v>
      </c>
      <c r="S119" s="2">
        <v>0.26594898</v>
      </c>
      <c r="T119" s="2"/>
      <c r="U119" s="1">
        <v>1331</v>
      </c>
      <c r="W119" s="1">
        <v>4750</v>
      </c>
      <c r="X119" s="2"/>
      <c r="Y119" s="2">
        <v>4.9644059999999997E-2</v>
      </c>
      <c r="Z119" s="2">
        <v>7.6379230000000006E-2</v>
      </c>
      <c r="AA119" s="2"/>
      <c r="AB119" s="1">
        <v>569</v>
      </c>
    </row>
    <row r="120" spans="2:28">
      <c r="B120" s="1">
        <v>9600</v>
      </c>
      <c r="C120" s="2"/>
      <c r="D120" s="1">
        <v>4.7312034951777097E-2</v>
      </c>
      <c r="E120" s="1">
        <v>5.7099853108316799E-2</v>
      </c>
      <c r="F120" s="2"/>
      <c r="G120" s="1">
        <v>202</v>
      </c>
      <c r="I120" s="1">
        <v>9600</v>
      </c>
      <c r="J120" s="2"/>
      <c r="K120" s="2">
        <v>0.25670334</v>
      </c>
      <c r="L120" s="2">
        <v>0.19673983</v>
      </c>
      <c r="M120" s="2"/>
      <c r="N120" s="1">
        <v>404</v>
      </c>
      <c r="P120" s="1">
        <v>4800</v>
      </c>
      <c r="Q120" s="2"/>
      <c r="R120" s="2">
        <v>0.30042285000000002</v>
      </c>
      <c r="S120" s="2">
        <v>0.28212638000000001</v>
      </c>
      <c r="T120" s="2"/>
      <c r="U120" s="1">
        <v>1306</v>
      </c>
      <c r="W120" s="1">
        <v>4800</v>
      </c>
      <c r="X120" s="2"/>
      <c r="Y120" s="2">
        <v>5.3987800000000002E-2</v>
      </c>
      <c r="Z120" s="2">
        <v>7.4494770000000002E-2</v>
      </c>
      <c r="AA120" s="2"/>
      <c r="AB120" s="1">
        <v>581</v>
      </c>
    </row>
    <row r="121" spans="2:28">
      <c r="B121" s="1">
        <v>9700</v>
      </c>
      <c r="C121" s="2"/>
      <c r="D121" s="1">
        <v>4.3239969858194498E-2</v>
      </c>
      <c r="E121" s="1">
        <v>4.5125627755475198E-2</v>
      </c>
      <c r="F121" s="2"/>
      <c r="G121" s="1">
        <v>201</v>
      </c>
      <c r="I121" s="1">
        <v>9700</v>
      </c>
      <c r="J121" s="2"/>
      <c r="K121" s="2">
        <v>0.24067</v>
      </c>
      <c r="L121" s="2">
        <v>0.19414886000000001</v>
      </c>
      <c r="M121" s="2"/>
      <c r="N121" s="1">
        <v>391</v>
      </c>
      <c r="P121" s="1">
        <v>4850</v>
      </c>
      <c r="Q121" s="2"/>
      <c r="R121" s="2">
        <v>0.29034885999999999</v>
      </c>
      <c r="S121" s="2">
        <v>0.24443694999999999</v>
      </c>
      <c r="T121" s="2"/>
      <c r="U121" s="1">
        <v>1349</v>
      </c>
      <c r="W121" s="1">
        <v>4850</v>
      </c>
      <c r="X121" s="2"/>
      <c r="Y121" s="2">
        <v>5.7151029999999998E-2</v>
      </c>
      <c r="Z121" s="2">
        <v>6.7120029999999997E-2</v>
      </c>
      <c r="AA121" s="2"/>
      <c r="AB121" s="1">
        <v>581</v>
      </c>
    </row>
    <row r="122" spans="2:28">
      <c r="B122" s="1">
        <v>9800</v>
      </c>
      <c r="C122" s="2"/>
      <c r="D122" s="1">
        <v>2.5467777588508E-2</v>
      </c>
      <c r="E122" s="1">
        <v>5.9295826465213898E-2</v>
      </c>
      <c r="F122" s="2"/>
      <c r="G122" s="1">
        <v>191</v>
      </c>
      <c r="I122" s="1">
        <v>9800</v>
      </c>
      <c r="J122" s="2"/>
      <c r="K122" s="2">
        <v>0.26666156000000002</v>
      </c>
      <c r="L122" s="2">
        <v>0.20556456000000001</v>
      </c>
      <c r="M122" s="2"/>
      <c r="N122" s="1">
        <v>377</v>
      </c>
      <c r="P122" s="1">
        <v>4900</v>
      </c>
      <c r="Q122" s="2"/>
      <c r="R122" s="2">
        <v>0.30050018000000001</v>
      </c>
      <c r="S122" s="2">
        <v>0.25134773999999999</v>
      </c>
      <c r="T122" s="2"/>
      <c r="U122" s="1">
        <v>1337</v>
      </c>
      <c r="W122" s="1">
        <v>4900</v>
      </c>
      <c r="X122" s="2"/>
      <c r="Y122" s="2">
        <v>5.0344409999999999E-2</v>
      </c>
      <c r="Z122" s="2">
        <v>6.8184359999999999E-2</v>
      </c>
      <c r="AA122" s="2"/>
      <c r="AB122" s="1">
        <v>572</v>
      </c>
    </row>
    <row r="123" spans="2:28">
      <c r="B123" s="1">
        <v>9900</v>
      </c>
      <c r="C123" s="2"/>
      <c r="D123" s="1">
        <v>5.0825516320709599E-2</v>
      </c>
      <c r="E123" s="1">
        <v>5.6271316053803998E-2</v>
      </c>
      <c r="F123" s="2"/>
      <c r="G123" s="1">
        <v>214</v>
      </c>
      <c r="I123" s="1">
        <v>9900</v>
      </c>
      <c r="J123" s="2"/>
      <c r="K123" s="2">
        <v>0.23954376999999999</v>
      </c>
      <c r="L123" s="2">
        <v>0.21612812000000001</v>
      </c>
      <c r="M123" s="2"/>
      <c r="N123" s="1">
        <v>388</v>
      </c>
      <c r="P123" s="1">
        <v>4950</v>
      </c>
      <c r="Q123" s="2"/>
      <c r="R123" s="2">
        <v>0.31758579999999997</v>
      </c>
      <c r="S123" s="2">
        <v>0.26065262</v>
      </c>
      <c r="T123" s="2"/>
      <c r="U123" s="1">
        <v>1224</v>
      </c>
      <c r="W123" s="1">
        <v>4950</v>
      </c>
      <c r="X123" s="2"/>
      <c r="Y123" s="2">
        <v>4.1715589999999997E-2</v>
      </c>
      <c r="Z123" s="2">
        <v>6.3566319999999996E-2</v>
      </c>
      <c r="AA123" s="2"/>
      <c r="AB123" s="1">
        <v>504</v>
      </c>
    </row>
    <row r="124" spans="2:28">
      <c r="B124" s="1">
        <v>10000</v>
      </c>
      <c r="C124" s="2"/>
      <c r="D124" s="1">
        <v>4.61403545744156E-2</v>
      </c>
      <c r="E124" s="1">
        <v>5.0972238890468598E-2</v>
      </c>
      <c r="F124" s="2"/>
      <c r="G124" s="1">
        <v>168</v>
      </c>
      <c r="I124" s="1">
        <v>10000</v>
      </c>
      <c r="J124" s="2"/>
      <c r="K124" s="2">
        <v>0.26218923</v>
      </c>
      <c r="L124" s="2">
        <v>0.23729226</v>
      </c>
      <c r="M124" s="2"/>
      <c r="N124" s="1">
        <v>325</v>
      </c>
      <c r="P124" s="1">
        <v>5000</v>
      </c>
      <c r="Q124" s="2"/>
      <c r="R124" s="2">
        <v>0.29509802000000002</v>
      </c>
      <c r="S124" s="2">
        <v>0.24189684</v>
      </c>
      <c r="T124" s="2"/>
      <c r="U124" s="1">
        <v>1185</v>
      </c>
      <c r="W124" s="1">
        <v>5000</v>
      </c>
      <c r="X124" s="2"/>
      <c r="Y124" s="2">
        <v>5.927259E-2</v>
      </c>
      <c r="Z124" s="2">
        <v>8.0282770000000003E-2</v>
      </c>
      <c r="AA124" s="2"/>
      <c r="AB124" s="1">
        <v>515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1"/>
  <sheetViews>
    <sheetView zoomScale="75" zoomScaleNormal="75" zoomScalePageLayoutView="75" workbookViewId="0">
      <selection activeCell="X11" sqref="X11"/>
    </sheetView>
  </sheetViews>
  <sheetFormatPr baseColWidth="10" defaultColWidth="11.1640625" defaultRowHeight="15" x14ac:dyDescent="0"/>
  <cols>
    <col min="2" max="2" width="5.33203125" customWidth="1"/>
    <col min="5" max="5" width="4.5" customWidth="1"/>
    <col min="8" max="8" width="6.33203125" customWidth="1"/>
    <col min="11" max="11" width="3" customWidth="1"/>
    <col min="15" max="15" width="7" customWidth="1"/>
    <col min="18" max="18" width="6.6640625" customWidth="1"/>
  </cols>
  <sheetData>
    <row r="2" spans="2:2" ht="20">
      <c r="B2" s="47" t="s">
        <v>119</v>
      </c>
    </row>
    <row r="21" spans="1:26" s="4" customFormat="1">
      <c r="A21" s="4" t="s">
        <v>72</v>
      </c>
      <c r="C21" s="4" t="s">
        <v>85</v>
      </c>
      <c r="D21" s="4" t="s">
        <v>86</v>
      </c>
      <c r="F21" s="4" t="s">
        <v>62</v>
      </c>
      <c r="G21" s="4" t="s">
        <v>72</v>
      </c>
      <c r="I21" s="4" t="s">
        <v>88</v>
      </c>
      <c r="J21" s="4" t="s">
        <v>87</v>
      </c>
      <c r="N21" s="4" t="s">
        <v>73</v>
      </c>
      <c r="P21" s="4" t="s">
        <v>85</v>
      </c>
      <c r="Q21" s="4" t="s">
        <v>86</v>
      </c>
      <c r="U21" s="4" t="s">
        <v>73</v>
      </c>
      <c r="W21" s="4" t="s">
        <v>88</v>
      </c>
      <c r="X21" s="4" t="s">
        <v>87</v>
      </c>
    </row>
    <row r="22" spans="1:26">
      <c r="A22" s="1">
        <v>0</v>
      </c>
      <c r="B22" s="2"/>
      <c r="C22" s="2">
        <v>7.2506909999999994E-2</v>
      </c>
      <c r="D22" s="2">
        <v>0.2274023</v>
      </c>
      <c r="E22" s="2"/>
      <c r="F22" s="1">
        <v>962</v>
      </c>
      <c r="G22" s="1">
        <v>0</v>
      </c>
      <c r="H22" s="2"/>
      <c r="I22" s="2">
        <v>0.32403296999999998</v>
      </c>
      <c r="J22" s="2">
        <v>0.31952445000000002</v>
      </c>
      <c r="K22" s="2"/>
      <c r="L22" s="1">
        <v>1936</v>
      </c>
      <c r="N22" s="1">
        <v>0</v>
      </c>
      <c r="O22" s="2"/>
      <c r="P22" s="2">
        <v>0</v>
      </c>
      <c r="Q22" s="2">
        <v>0.15697405</v>
      </c>
      <c r="R22" s="2"/>
      <c r="S22" s="1">
        <v>59846</v>
      </c>
    </row>
    <row r="23" spans="1:26">
      <c r="A23" s="1">
        <v>10</v>
      </c>
      <c r="B23" s="2"/>
      <c r="C23" s="2">
        <v>4.7000060000000003E-2</v>
      </c>
      <c r="D23" s="2">
        <v>0.13456707000000001</v>
      </c>
      <c r="E23" s="2"/>
      <c r="F23" s="1">
        <v>223901</v>
      </c>
      <c r="G23" s="1">
        <v>10</v>
      </c>
      <c r="H23" s="2"/>
      <c r="I23" s="2">
        <v>0.30955766000000001</v>
      </c>
      <c r="J23" s="2">
        <v>0.47173405000000002</v>
      </c>
      <c r="K23" s="2"/>
      <c r="L23" s="1">
        <v>449814</v>
      </c>
      <c r="N23" s="1">
        <v>10</v>
      </c>
      <c r="O23" s="2"/>
      <c r="P23" s="2">
        <v>6.3671969999999994E-2</v>
      </c>
      <c r="Q23" s="2">
        <v>0.13199522999999999</v>
      </c>
      <c r="R23" s="2"/>
      <c r="S23" s="1">
        <v>408655</v>
      </c>
      <c r="U23" s="1">
        <v>10</v>
      </c>
      <c r="V23" s="2"/>
      <c r="W23" s="2">
        <v>0.33090913</v>
      </c>
      <c r="X23" s="2">
        <v>0.45916358000000002</v>
      </c>
      <c r="Y23" s="2"/>
      <c r="Z23" s="1">
        <v>1344635</v>
      </c>
    </row>
    <row r="24" spans="1:26">
      <c r="A24" s="1">
        <v>20</v>
      </c>
      <c r="B24" s="2"/>
      <c r="C24" s="2">
        <v>6.9623710000000005E-2</v>
      </c>
      <c r="D24" s="2">
        <v>0.14490434999999999</v>
      </c>
      <c r="E24" s="2"/>
      <c r="F24" s="1">
        <v>155010</v>
      </c>
      <c r="G24" s="1">
        <v>20</v>
      </c>
      <c r="H24" s="2"/>
      <c r="I24" s="2">
        <v>0.38694783999999999</v>
      </c>
      <c r="J24" s="2">
        <v>0.48973533000000002</v>
      </c>
      <c r="K24" s="2"/>
      <c r="L24" s="1">
        <v>578819</v>
      </c>
      <c r="N24" s="1">
        <v>20</v>
      </c>
      <c r="O24" s="2"/>
      <c r="P24" s="2">
        <v>8.0804989999999993E-2</v>
      </c>
      <c r="Q24" s="2">
        <v>0.12925179000000001</v>
      </c>
      <c r="R24" s="2"/>
      <c r="S24" s="1">
        <v>102082</v>
      </c>
      <c r="U24" s="1">
        <v>20</v>
      </c>
      <c r="V24" s="2"/>
      <c r="W24" s="2">
        <v>0.40521526000000002</v>
      </c>
      <c r="X24" s="2">
        <v>0.45515921999999998</v>
      </c>
      <c r="Y24" s="2"/>
      <c r="Z24" s="1">
        <v>452530</v>
      </c>
    </row>
    <row r="25" spans="1:26">
      <c r="A25" s="1">
        <v>30</v>
      </c>
      <c r="B25" s="2"/>
      <c r="C25" s="2">
        <v>7.1335579999999996E-2</v>
      </c>
      <c r="D25" s="2">
        <v>0.13634727999999999</v>
      </c>
      <c r="E25" s="2"/>
      <c r="F25" s="1">
        <v>96609</v>
      </c>
      <c r="G25" s="1">
        <v>30</v>
      </c>
      <c r="H25" s="2"/>
      <c r="I25" s="2">
        <v>0.39113919000000003</v>
      </c>
      <c r="J25" s="2">
        <v>0.46477285000000002</v>
      </c>
      <c r="K25" s="2"/>
      <c r="L25" s="1">
        <v>409905</v>
      </c>
      <c r="N25" s="1">
        <v>30</v>
      </c>
      <c r="O25" s="2"/>
      <c r="P25" s="2">
        <v>7.5418620000000006E-2</v>
      </c>
      <c r="Q25" s="2">
        <v>0.11373935</v>
      </c>
      <c r="R25" s="2"/>
      <c r="S25" s="1">
        <v>48322</v>
      </c>
      <c r="U25" s="1">
        <v>30</v>
      </c>
      <c r="V25" s="2"/>
      <c r="W25" s="2">
        <v>0.39102204000000002</v>
      </c>
      <c r="X25" s="2">
        <v>0.41002651000000001</v>
      </c>
      <c r="Y25" s="2"/>
      <c r="Z25" s="1">
        <v>197771</v>
      </c>
    </row>
    <row r="26" spans="1:26">
      <c r="A26" s="1">
        <v>40</v>
      </c>
      <c r="B26" s="2"/>
      <c r="C26" s="2">
        <v>6.981039E-2</v>
      </c>
      <c r="D26" s="2">
        <v>0.12311273</v>
      </c>
      <c r="E26" s="2"/>
      <c r="F26" s="1">
        <v>64102</v>
      </c>
      <c r="G26" s="1">
        <v>40</v>
      </c>
      <c r="H26" s="2"/>
      <c r="I26" s="2">
        <v>0.38208329000000002</v>
      </c>
      <c r="J26" s="2">
        <v>0.42822082</v>
      </c>
      <c r="K26" s="2"/>
      <c r="L26" s="1">
        <v>269183</v>
      </c>
      <c r="N26" s="1">
        <v>40</v>
      </c>
      <c r="O26" s="2"/>
      <c r="P26" s="2">
        <v>7.2072079999999997E-2</v>
      </c>
      <c r="Q26" s="2">
        <v>0.10692695000000001</v>
      </c>
      <c r="R26" s="2"/>
      <c r="S26" s="1">
        <v>28984</v>
      </c>
      <c r="U26" s="1">
        <v>40</v>
      </c>
      <c r="V26" s="2"/>
      <c r="W26" s="2">
        <v>0.37862477</v>
      </c>
      <c r="X26" s="2">
        <v>0.37574722999999999</v>
      </c>
      <c r="Y26" s="2"/>
      <c r="Z26" s="1">
        <v>108928</v>
      </c>
    </row>
    <row r="27" spans="1:26">
      <c r="A27" s="1">
        <v>50</v>
      </c>
      <c r="B27" s="2"/>
      <c r="C27" s="2">
        <v>6.6208379999999997E-2</v>
      </c>
      <c r="D27" s="2">
        <v>0.11039214999999999</v>
      </c>
      <c r="E27" s="2"/>
      <c r="F27" s="1">
        <v>45071</v>
      </c>
      <c r="G27" s="1">
        <v>50</v>
      </c>
      <c r="H27" s="2"/>
      <c r="I27" s="2">
        <v>0.37257396999999998</v>
      </c>
      <c r="J27" s="2">
        <v>0.39772129000000001</v>
      </c>
      <c r="K27" s="2"/>
      <c r="L27" s="1">
        <v>176283</v>
      </c>
      <c r="N27" s="1">
        <v>50</v>
      </c>
      <c r="O27" s="2"/>
      <c r="P27" s="2">
        <v>7.0073700000000003E-2</v>
      </c>
      <c r="Q27" s="2">
        <v>9.5871059999999994E-2</v>
      </c>
      <c r="R27" s="2"/>
      <c r="S27" s="1">
        <v>19906</v>
      </c>
      <c r="U27" s="1">
        <v>50</v>
      </c>
      <c r="V27" s="2"/>
      <c r="W27" s="2">
        <v>0.36997879</v>
      </c>
      <c r="X27" s="2">
        <v>0.35235047000000003</v>
      </c>
      <c r="Y27" s="2"/>
      <c r="Z27" s="1">
        <v>69613</v>
      </c>
    </row>
    <row r="28" spans="1:26">
      <c r="A28" s="1">
        <v>60</v>
      </c>
      <c r="B28" s="2"/>
      <c r="C28" s="2">
        <v>6.3636819999999997E-2</v>
      </c>
      <c r="D28" s="2">
        <v>0.10515502</v>
      </c>
      <c r="E28" s="2"/>
      <c r="F28" s="1">
        <v>32545</v>
      </c>
      <c r="G28" s="1">
        <v>60</v>
      </c>
      <c r="H28" s="2"/>
      <c r="I28" s="2">
        <v>0.36176745999999999</v>
      </c>
      <c r="J28" s="2">
        <v>0.37138682000000001</v>
      </c>
      <c r="K28" s="2"/>
      <c r="L28" s="1">
        <v>119608</v>
      </c>
      <c r="N28" s="1">
        <v>60</v>
      </c>
      <c r="O28" s="2"/>
      <c r="P28" s="2">
        <v>6.2413570000000002E-2</v>
      </c>
      <c r="Q28" s="2">
        <v>8.8214500000000001E-2</v>
      </c>
      <c r="R28" s="2"/>
      <c r="S28" s="1">
        <v>14405</v>
      </c>
      <c r="U28" s="1">
        <v>60</v>
      </c>
      <c r="V28" s="2"/>
      <c r="W28" s="2">
        <v>0.36121959999999997</v>
      </c>
      <c r="X28" s="2">
        <v>0.33210794999999999</v>
      </c>
      <c r="Y28" s="2"/>
      <c r="Z28" s="1">
        <v>47635</v>
      </c>
    </row>
    <row r="29" spans="1:26">
      <c r="A29" s="1">
        <v>70</v>
      </c>
      <c r="B29" s="2"/>
      <c r="C29" s="2">
        <v>6.1528050000000001E-2</v>
      </c>
      <c r="D29" s="2">
        <v>9.7784709999999997E-2</v>
      </c>
      <c r="E29" s="2"/>
      <c r="F29" s="1">
        <v>24744</v>
      </c>
      <c r="G29" s="1">
        <v>70</v>
      </c>
      <c r="H29" s="2"/>
      <c r="I29" s="2">
        <v>0.35180073000000001</v>
      </c>
      <c r="J29" s="2">
        <v>0.35114130999999998</v>
      </c>
      <c r="K29" s="2"/>
      <c r="L29" s="1">
        <v>84721</v>
      </c>
      <c r="N29" s="1">
        <v>70</v>
      </c>
      <c r="O29" s="2"/>
      <c r="P29" s="2">
        <v>5.8748920000000003E-2</v>
      </c>
      <c r="Q29" s="2">
        <v>8.7693499999999994E-2</v>
      </c>
      <c r="R29" s="2"/>
      <c r="S29" s="1">
        <v>10936</v>
      </c>
      <c r="U29" s="1">
        <v>70</v>
      </c>
      <c r="V29" s="2"/>
      <c r="W29" s="2">
        <v>0.35824077999999998</v>
      </c>
      <c r="X29" s="2">
        <v>0.31951436</v>
      </c>
      <c r="Y29" s="2"/>
      <c r="Z29" s="1">
        <v>34506</v>
      </c>
    </row>
    <row r="30" spans="1:26">
      <c r="A30" s="1">
        <v>80</v>
      </c>
      <c r="B30" s="2"/>
      <c r="C30" s="2">
        <v>6.0732729999999999E-2</v>
      </c>
      <c r="D30" s="2">
        <v>9.3244049999999995E-2</v>
      </c>
      <c r="E30" s="2"/>
      <c r="F30" s="1">
        <v>18895</v>
      </c>
      <c r="G30" s="1">
        <v>80</v>
      </c>
      <c r="H30" s="2"/>
      <c r="I30" s="2">
        <v>0.34220823</v>
      </c>
      <c r="J30" s="2">
        <v>0.33126201</v>
      </c>
      <c r="K30" s="2"/>
      <c r="L30" s="1">
        <v>62062</v>
      </c>
      <c r="N30" s="1">
        <v>80</v>
      </c>
      <c r="O30" s="2"/>
      <c r="P30" s="2">
        <v>5.7253409999999998E-2</v>
      </c>
      <c r="Q30" s="2">
        <v>8.2400849999999998E-2</v>
      </c>
      <c r="R30" s="2"/>
      <c r="S30" s="1">
        <v>9007</v>
      </c>
      <c r="U30" s="1">
        <v>80</v>
      </c>
      <c r="V30" s="2"/>
      <c r="W30" s="2">
        <v>0.35516617</v>
      </c>
      <c r="X30" s="2">
        <v>0.30257205999999998</v>
      </c>
      <c r="Y30" s="2"/>
      <c r="Z30" s="1">
        <v>26712</v>
      </c>
    </row>
    <row r="31" spans="1:26">
      <c r="A31" s="1">
        <v>90</v>
      </c>
      <c r="B31" s="2"/>
      <c r="C31" s="2">
        <v>6.0598899999999997E-2</v>
      </c>
      <c r="D31" s="2">
        <v>8.7873530000000005E-2</v>
      </c>
      <c r="E31" s="2"/>
      <c r="F31" s="1">
        <v>14744</v>
      </c>
      <c r="G31" s="1">
        <v>90</v>
      </c>
      <c r="H31" s="2"/>
      <c r="I31" s="2">
        <v>0.33275946000000001</v>
      </c>
      <c r="J31" s="2">
        <v>0.31415633999999998</v>
      </c>
      <c r="K31" s="2"/>
      <c r="L31" s="1">
        <v>47060</v>
      </c>
      <c r="N31" s="1">
        <v>90</v>
      </c>
      <c r="O31" s="2"/>
      <c r="P31" s="2">
        <v>5.8001129999999998E-2</v>
      </c>
      <c r="Q31" s="2">
        <v>7.8009869999999995E-2</v>
      </c>
      <c r="R31" s="2"/>
      <c r="S31" s="1">
        <v>7321</v>
      </c>
      <c r="U31" s="1">
        <v>90</v>
      </c>
      <c r="V31" s="2"/>
      <c r="W31" s="2">
        <v>0.35077098000000001</v>
      </c>
      <c r="X31" s="2">
        <v>0.29055969999999998</v>
      </c>
      <c r="Y31" s="2"/>
      <c r="Z31" s="1">
        <v>20831</v>
      </c>
    </row>
    <row r="32" spans="1:26">
      <c r="A32" s="1">
        <v>100</v>
      </c>
      <c r="B32" s="2"/>
      <c r="C32" s="2">
        <v>5.9567120000000001E-2</v>
      </c>
      <c r="D32" s="2">
        <v>8.7412569999999995E-2</v>
      </c>
      <c r="E32" s="2"/>
      <c r="F32" s="1">
        <v>12247</v>
      </c>
      <c r="G32" s="1">
        <v>100</v>
      </c>
      <c r="H32" s="2"/>
      <c r="I32" s="2">
        <v>0.32969492</v>
      </c>
      <c r="J32" s="2">
        <v>0.30065375</v>
      </c>
      <c r="K32" s="2"/>
      <c r="L32" s="1">
        <v>37003</v>
      </c>
      <c r="N32" s="1">
        <v>100</v>
      </c>
      <c r="O32" s="2"/>
      <c r="P32" s="2">
        <v>5.2997809999999999E-2</v>
      </c>
      <c r="Q32" s="2">
        <v>8.0388150000000005E-2</v>
      </c>
      <c r="R32" s="2"/>
      <c r="S32" s="1">
        <v>5994</v>
      </c>
      <c r="U32" s="1">
        <v>100</v>
      </c>
      <c r="V32" s="2"/>
      <c r="W32" s="2">
        <v>0.34334754000000001</v>
      </c>
      <c r="X32" s="2">
        <v>0.28262565000000001</v>
      </c>
      <c r="Y32" s="2"/>
      <c r="Z32" s="1">
        <v>16791</v>
      </c>
    </row>
    <row r="33" spans="1:26">
      <c r="A33" s="1">
        <v>110</v>
      </c>
      <c r="B33" s="2"/>
      <c r="C33" s="2">
        <v>5.5738450000000002E-2</v>
      </c>
      <c r="D33" s="2">
        <v>8.2111130000000004E-2</v>
      </c>
      <c r="E33" s="2"/>
      <c r="F33" s="1">
        <v>10132</v>
      </c>
      <c r="G33" s="1">
        <v>110</v>
      </c>
      <c r="H33" s="2"/>
      <c r="I33" s="2">
        <v>0.32273423000000001</v>
      </c>
      <c r="J33" s="2">
        <v>0.29278503</v>
      </c>
      <c r="K33" s="2"/>
      <c r="L33" s="1">
        <v>29399</v>
      </c>
      <c r="N33" s="1">
        <v>110</v>
      </c>
      <c r="O33" s="2"/>
      <c r="P33" s="2">
        <v>5.6900850000000003E-2</v>
      </c>
      <c r="Q33" s="2">
        <v>7.731143E-2</v>
      </c>
      <c r="R33" s="2"/>
      <c r="S33" s="1">
        <v>5052</v>
      </c>
      <c r="U33" s="1">
        <v>110</v>
      </c>
      <c r="V33" s="2"/>
      <c r="W33" s="2">
        <v>0.34192382999999998</v>
      </c>
      <c r="X33" s="2">
        <v>0.27522099</v>
      </c>
      <c r="Y33" s="2"/>
      <c r="Z33" s="1">
        <v>13682</v>
      </c>
    </row>
    <row r="34" spans="1:26">
      <c r="A34" s="1">
        <v>120</v>
      </c>
      <c r="B34" s="2"/>
      <c r="C34" s="2">
        <v>5.622485E-2</v>
      </c>
      <c r="D34" s="2">
        <v>7.9710299999999998E-2</v>
      </c>
      <c r="E34" s="2"/>
      <c r="F34" s="1">
        <v>8314</v>
      </c>
      <c r="G34" s="1">
        <v>120</v>
      </c>
      <c r="H34" s="2"/>
      <c r="I34" s="2">
        <v>0.31764662999999999</v>
      </c>
      <c r="J34" s="2">
        <v>0.28583565999999999</v>
      </c>
      <c r="K34" s="2"/>
      <c r="L34" s="1">
        <v>23646</v>
      </c>
      <c r="N34" s="1">
        <v>120</v>
      </c>
      <c r="O34" s="2"/>
      <c r="P34" s="2">
        <v>5.2769469999999999E-2</v>
      </c>
      <c r="Q34" s="2">
        <v>7.6105430000000002E-2</v>
      </c>
      <c r="R34" s="2"/>
      <c r="S34" s="1">
        <v>4328</v>
      </c>
      <c r="U34" s="1">
        <v>120</v>
      </c>
      <c r="V34" s="2"/>
      <c r="W34" s="2">
        <v>0.32699211</v>
      </c>
      <c r="X34" s="2">
        <v>0.26409400999999999</v>
      </c>
      <c r="Y34" s="2"/>
      <c r="Z34" s="1">
        <v>11234</v>
      </c>
    </row>
    <row r="35" spans="1:26">
      <c r="A35" s="1">
        <v>130</v>
      </c>
      <c r="B35" s="2"/>
      <c r="C35" s="2">
        <v>5.5244260000000003E-2</v>
      </c>
      <c r="D35" s="2">
        <v>7.7511049999999998E-2</v>
      </c>
      <c r="E35" s="2"/>
      <c r="F35" s="1">
        <v>7088</v>
      </c>
      <c r="G35" s="1">
        <v>130</v>
      </c>
      <c r="H35" s="2"/>
      <c r="I35" s="2">
        <v>0.31179249999999997</v>
      </c>
      <c r="J35" s="2">
        <v>0.27187008000000001</v>
      </c>
      <c r="K35" s="2"/>
      <c r="L35" s="1">
        <v>19712</v>
      </c>
      <c r="N35" s="1">
        <v>130</v>
      </c>
      <c r="O35" s="2"/>
      <c r="P35" s="2">
        <v>5.1465110000000001E-2</v>
      </c>
      <c r="Q35" s="2">
        <v>7.3357950000000005E-2</v>
      </c>
      <c r="R35" s="2"/>
      <c r="S35" s="1">
        <v>3794</v>
      </c>
      <c r="U35" s="1">
        <v>130</v>
      </c>
      <c r="V35" s="2"/>
      <c r="W35" s="2">
        <v>0.32589086</v>
      </c>
      <c r="X35" s="2">
        <v>0.25798573000000002</v>
      </c>
      <c r="Y35" s="2"/>
      <c r="Z35" s="1">
        <v>9658</v>
      </c>
    </row>
    <row r="36" spans="1:26">
      <c r="A36" s="1">
        <v>140</v>
      </c>
      <c r="B36" s="2"/>
      <c r="C36" s="2">
        <v>5.5425179999999998E-2</v>
      </c>
      <c r="D36" s="2">
        <v>7.380784E-2</v>
      </c>
      <c r="E36" s="2"/>
      <c r="F36" s="1">
        <v>6162</v>
      </c>
      <c r="G36" s="1">
        <v>140</v>
      </c>
      <c r="H36" s="2"/>
      <c r="I36" s="2">
        <v>0.30361624999999998</v>
      </c>
      <c r="J36" s="2">
        <v>0.26391664999999997</v>
      </c>
      <c r="K36" s="2"/>
      <c r="L36" s="1">
        <v>16209</v>
      </c>
      <c r="N36" s="1">
        <v>140</v>
      </c>
      <c r="O36" s="2"/>
      <c r="P36" s="2">
        <v>5.0253930000000002E-2</v>
      </c>
      <c r="Q36" s="2">
        <v>7.1412580000000003E-2</v>
      </c>
      <c r="R36" s="2"/>
      <c r="S36" s="1">
        <v>3222</v>
      </c>
      <c r="U36" s="1">
        <v>140</v>
      </c>
      <c r="V36" s="2"/>
      <c r="W36" s="2">
        <v>0.31785799999999997</v>
      </c>
      <c r="X36" s="2">
        <v>0.24954777</v>
      </c>
      <c r="Y36" s="2"/>
      <c r="Z36" s="1">
        <v>8161</v>
      </c>
    </row>
    <row r="37" spans="1:26">
      <c r="A37" s="1">
        <v>150</v>
      </c>
      <c r="B37" s="2"/>
      <c r="C37" s="2">
        <v>5.4637690000000003E-2</v>
      </c>
      <c r="D37" s="2">
        <v>7.3745279999999996E-2</v>
      </c>
      <c r="E37" s="2"/>
      <c r="F37" s="1">
        <v>5302</v>
      </c>
      <c r="G37" s="1">
        <v>150</v>
      </c>
      <c r="H37" s="2"/>
      <c r="I37" s="2">
        <v>0.30560340000000003</v>
      </c>
      <c r="J37" s="2">
        <v>0.25947262999999998</v>
      </c>
      <c r="K37" s="2"/>
      <c r="L37" s="1">
        <v>13901</v>
      </c>
      <c r="N37" s="1">
        <v>150</v>
      </c>
      <c r="O37" s="2"/>
      <c r="P37" s="2">
        <v>4.8235790000000001E-2</v>
      </c>
      <c r="Q37" s="2">
        <v>7.1532750000000006E-2</v>
      </c>
      <c r="R37" s="2"/>
      <c r="S37" s="1">
        <v>2915</v>
      </c>
      <c r="U37" s="1">
        <v>150</v>
      </c>
      <c r="V37" s="2"/>
      <c r="W37" s="2">
        <v>0.31487081</v>
      </c>
      <c r="X37" s="2">
        <v>0.24312138999999999</v>
      </c>
      <c r="Y37" s="2"/>
      <c r="Z37" s="1">
        <v>7195</v>
      </c>
    </row>
    <row r="38" spans="1:26">
      <c r="A38" s="1">
        <v>160</v>
      </c>
      <c r="B38" s="2"/>
      <c r="C38" s="2">
        <v>5.2197880000000002E-2</v>
      </c>
      <c r="D38" s="2">
        <v>6.8705849999999999E-2</v>
      </c>
      <c r="E38" s="2"/>
      <c r="F38" s="1">
        <v>4660</v>
      </c>
      <c r="G38" s="1">
        <v>160</v>
      </c>
      <c r="H38" s="2"/>
      <c r="I38" s="2">
        <v>0.29601180999999999</v>
      </c>
      <c r="J38" s="2">
        <v>0.25572146000000001</v>
      </c>
      <c r="K38" s="2"/>
      <c r="L38" s="1">
        <v>12049</v>
      </c>
      <c r="N38" s="1">
        <v>160</v>
      </c>
      <c r="O38" s="2"/>
      <c r="P38" s="2">
        <v>4.821686E-2</v>
      </c>
      <c r="Q38" s="2">
        <v>6.9309229999999999E-2</v>
      </c>
      <c r="R38" s="2"/>
      <c r="S38" s="1">
        <v>2589</v>
      </c>
      <c r="U38" s="1">
        <v>160</v>
      </c>
      <c r="V38" s="2"/>
      <c r="W38" s="2">
        <v>0.31120829</v>
      </c>
      <c r="X38" s="2">
        <v>0.23725183999999999</v>
      </c>
      <c r="Y38" s="2"/>
      <c r="Z38" s="1">
        <v>6195</v>
      </c>
    </row>
    <row r="39" spans="1:26">
      <c r="A39" s="1">
        <v>170</v>
      </c>
      <c r="B39" s="2"/>
      <c r="C39" s="2">
        <v>4.9077429999999998E-2</v>
      </c>
      <c r="D39" s="2">
        <v>6.8589670000000005E-2</v>
      </c>
      <c r="E39" s="2"/>
      <c r="F39" s="1">
        <v>4199</v>
      </c>
      <c r="G39" s="1">
        <v>170</v>
      </c>
      <c r="H39" s="2"/>
      <c r="I39" s="2">
        <v>0.28642928000000001</v>
      </c>
      <c r="J39" s="2">
        <v>0.24469492000000001</v>
      </c>
      <c r="K39" s="2"/>
      <c r="L39" s="1">
        <v>10253</v>
      </c>
      <c r="N39" s="1">
        <v>170</v>
      </c>
      <c r="O39" s="2"/>
      <c r="P39" s="2">
        <v>5.0359050000000002E-2</v>
      </c>
      <c r="Q39" s="2">
        <v>7.3797929999999998E-2</v>
      </c>
      <c r="R39" s="2"/>
      <c r="S39" s="1">
        <v>2309</v>
      </c>
      <c r="U39" s="1">
        <v>170</v>
      </c>
      <c r="V39" s="2"/>
      <c r="W39" s="2">
        <v>0.30730647999999999</v>
      </c>
      <c r="X39" s="2">
        <v>0.23219327000000001</v>
      </c>
      <c r="Y39" s="2"/>
      <c r="Z39" s="1">
        <v>5526</v>
      </c>
    </row>
    <row r="40" spans="1:26">
      <c r="A40" s="1">
        <v>180</v>
      </c>
      <c r="B40" s="2"/>
      <c r="C40" s="2">
        <v>5.1508190000000002E-2</v>
      </c>
      <c r="D40" s="2">
        <v>6.6917119999999997E-2</v>
      </c>
      <c r="E40" s="2"/>
      <c r="F40" s="1">
        <v>3803</v>
      </c>
      <c r="G40" s="1">
        <v>180</v>
      </c>
      <c r="H40" s="2"/>
      <c r="I40" s="2">
        <v>0.28246434999999998</v>
      </c>
      <c r="J40" s="2">
        <v>0.24011639000000001</v>
      </c>
      <c r="K40" s="2"/>
      <c r="L40" s="1">
        <v>8982</v>
      </c>
      <c r="N40" s="1">
        <v>180</v>
      </c>
      <c r="O40" s="2"/>
      <c r="P40" s="2">
        <v>4.9718470000000001E-2</v>
      </c>
      <c r="Q40" s="2">
        <v>7.145108E-2</v>
      </c>
      <c r="R40" s="2"/>
      <c r="S40" s="1">
        <v>2001</v>
      </c>
      <c r="U40" s="1">
        <v>180</v>
      </c>
      <c r="V40" s="2"/>
      <c r="W40" s="2">
        <v>0.30313860999999998</v>
      </c>
      <c r="X40" s="2">
        <v>0.23434208000000001</v>
      </c>
      <c r="Y40" s="2"/>
      <c r="Z40" s="1">
        <v>4796</v>
      </c>
    </row>
    <row r="41" spans="1:26">
      <c r="A41" s="1">
        <v>190</v>
      </c>
      <c r="B41" s="2"/>
      <c r="C41" s="2">
        <v>5.3425550000000002E-2</v>
      </c>
      <c r="D41" s="2">
        <v>7.2386900000000004E-2</v>
      </c>
      <c r="E41" s="2"/>
      <c r="F41" s="1">
        <v>3214</v>
      </c>
      <c r="G41" s="1">
        <v>190</v>
      </c>
      <c r="H41" s="2"/>
      <c r="I41" s="2">
        <v>0.28318362000000002</v>
      </c>
      <c r="J41" s="2">
        <v>0.23662475999999999</v>
      </c>
      <c r="K41" s="2"/>
      <c r="L41" s="1">
        <v>7720</v>
      </c>
      <c r="N41" s="1">
        <v>190</v>
      </c>
      <c r="O41" s="2"/>
      <c r="P41" s="2">
        <v>4.4550390000000002E-2</v>
      </c>
      <c r="Q41" s="2">
        <v>7.1475979999999995E-2</v>
      </c>
      <c r="R41" s="2"/>
      <c r="S41" s="1">
        <v>1842</v>
      </c>
      <c r="U41" s="1">
        <v>190</v>
      </c>
      <c r="V41" s="2"/>
      <c r="W41" s="2">
        <v>0.30203373999999999</v>
      </c>
      <c r="X41" s="2">
        <v>0.23057275999999999</v>
      </c>
      <c r="Y41" s="2"/>
      <c r="Z41" s="1">
        <v>4422</v>
      </c>
    </row>
    <row r="42" spans="1:26">
      <c r="A42" s="1">
        <v>200</v>
      </c>
      <c r="B42" s="2"/>
      <c r="C42" s="2">
        <v>5.3910529999999998E-2</v>
      </c>
      <c r="D42" s="2">
        <v>6.9164610000000001E-2</v>
      </c>
      <c r="E42" s="2"/>
      <c r="F42" s="1">
        <v>2830</v>
      </c>
      <c r="G42" s="1">
        <v>200</v>
      </c>
      <c r="H42" s="2"/>
      <c r="I42" s="2">
        <v>0.28331873000000002</v>
      </c>
      <c r="J42" s="2">
        <v>0.23268237</v>
      </c>
      <c r="K42" s="2"/>
      <c r="L42" s="1">
        <v>6835</v>
      </c>
      <c r="N42" s="1">
        <v>200</v>
      </c>
      <c r="O42" s="2"/>
      <c r="P42" s="2">
        <v>4.6278300000000001E-2</v>
      </c>
      <c r="Q42" s="2">
        <v>6.8075709999999998E-2</v>
      </c>
      <c r="R42" s="2"/>
      <c r="S42" s="1">
        <v>1753</v>
      </c>
      <c r="U42" s="1">
        <v>200</v>
      </c>
      <c r="V42" s="2"/>
      <c r="W42" s="2">
        <v>0.28901356</v>
      </c>
      <c r="X42" s="2">
        <v>0.22221305999999999</v>
      </c>
      <c r="Y42" s="2"/>
      <c r="Z42" s="1">
        <v>4031</v>
      </c>
    </row>
    <row r="43" spans="1:26">
      <c r="A43" s="1">
        <v>210</v>
      </c>
      <c r="B43" s="2"/>
      <c r="C43" s="2">
        <v>5.5065040000000003E-2</v>
      </c>
      <c r="D43" s="2">
        <v>6.6133010000000006E-2</v>
      </c>
      <c r="E43" s="2"/>
      <c r="F43" s="1">
        <v>2473</v>
      </c>
      <c r="G43" s="1">
        <v>210</v>
      </c>
      <c r="H43" s="2"/>
      <c r="I43" s="2">
        <v>0.28336920999999998</v>
      </c>
      <c r="J43" s="2">
        <v>0.2280672</v>
      </c>
      <c r="K43" s="2"/>
      <c r="L43" s="1">
        <v>6096</v>
      </c>
      <c r="N43" s="1">
        <v>210</v>
      </c>
      <c r="O43" s="2"/>
      <c r="P43" s="2">
        <v>4.8337430000000001E-2</v>
      </c>
      <c r="Q43" s="2">
        <v>6.1078010000000002E-2</v>
      </c>
      <c r="R43" s="2"/>
      <c r="S43" s="1">
        <v>1547</v>
      </c>
      <c r="U43" s="1">
        <v>210</v>
      </c>
      <c r="V43" s="2"/>
      <c r="W43" s="2">
        <v>0.29582476000000002</v>
      </c>
      <c r="X43" s="2">
        <v>0.21845654</v>
      </c>
      <c r="Y43" s="2"/>
      <c r="Z43" s="1">
        <v>3557</v>
      </c>
    </row>
    <row r="44" spans="1:26">
      <c r="A44" s="1">
        <v>220</v>
      </c>
      <c r="B44" s="2"/>
      <c r="C44" s="2">
        <v>4.4952869999999999E-2</v>
      </c>
      <c r="D44" s="2">
        <v>6.3994239999999994E-2</v>
      </c>
      <c r="E44" s="2"/>
      <c r="F44" s="1">
        <v>2273</v>
      </c>
      <c r="G44" s="1">
        <v>220</v>
      </c>
      <c r="H44" s="2"/>
      <c r="I44" s="2">
        <v>0.27648657999999998</v>
      </c>
      <c r="J44" s="2">
        <v>0.21931895000000001</v>
      </c>
      <c r="K44" s="2"/>
      <c r="L44" s="1">
        <v>5366</v>
      </c>
      <c r="N44" s="1">
        <v>220</v>
      </c>
      <c r="O44" s="2"/>
      <c r="P44" s="2">
        <v>4.4536029999999997E-2</v>
      </c>
      <c r="Q44" s="2">
        <v>6.5130240000000006E-2</v>
      </c>
      <c r="R44" s="2"/>
      <c r="S44" s="1">
        <v>1425</v>
      </c>
      <c r="U44" s="1">
        <v>220</v>
      </c>
      <c r="V44" s="2"/>
      <c r="W44" s="2">
        <v>0.28692201000000001</v>
      </c>
      <c r="X44" s="2">
        <v>0.21419942</v>
      </c>
      <c r="Y44" s="2"/>
      <c r="Z44" s="1">
        <v>3269</v>
      </c>
    </row>
    <row r="45" spans="1:26">
      <c r="A45" s="1">
        <v>230</v>
      </c>
      <c r="B45" s="2"/>
      <c r="C45" s="2">
        <v>4.819917E-2</v>
      </c>
      <c r="D45" s="2">
        <v>5.9494520000000002E-2</v>
      </c>
      <c r="E45" s="2"/>
      <c r="F45" s="1">
        <v>2144</v>
      </c>
      <c r="G45" s="1">
        <v>230</v>
      </c>
      <c r="H45" s="2"/>
      <c r="I45" s="2">
        <v>0.27014168999999999</v>
      </c>
      <c r="J45" s="2">
        <v>0.21348487999999999</v>
      </c>
      <c r="K45" s="2"/>
      <c r="L45" s="1">
        <v>4853</v>
      </c>
      <c r="N45" s="1">
        <v>230</v>
      </c>
      <c r="O45" s="2"/>
      <c r="P45" s="2">
        <v>4.777853E-2</v>
      </c>
      <c r="Q45" s="2">
        <v>7.2545460000000006E-2</v>
      </c>
      <c r="R45" s="2"/>
      <c r="S45" s="1">
        <v>1327</v>
      </c>
      <c r="U45" s="1">
        <v>230</v>
      </c>
      <c r="V45" s="2"/>
      <c r="W45" s="2">
        <v>0.28629528999999998</v>
      </c>
      <c r="X45" s="2">
        <v>0.22159459000000001</v>
      </c>
      <c r="Y45" s="2"/>
      <c r="Z45" s="1">
        <v>2957</v>
      </c>
    </row>
    <row r="46" spans="1:26">
      <c r="A46" s="1">
        <v>240</v>
      </c>
      <c r="B46" s="2"/>
      <c r="C46" s="2">
        <v>4.9611889999999999E-2</v>
      </c>
      <c r="D46" s="2">
        <v>6.5244979999999994E-2</v>
      </c>
      <c r="E46" s="2"/>
      <c r="F46" s="1">
        <v>1934</v>
      </c>
      <c r="G46" s="1">
        <v>240</v>
      </c>
      <c r="H46" s="2"/>
      <c r="I46" s="2">
        <v>0.27741691000000002</v>
      </c>
      <c r="J46" s="2">
        <v>0.22165043000000001</v>
      </c>
      <c r="K46" s="2"/>
      <c r="L46" s="1">
        <v>4364</v>
      </c>
      <c r="N46" s="1">
        <v>240</v>
      </c>
      <c r="O46" s="2"/>
      <c r="P46" s="2">
        <v>4.6047490000000003E-2</v>
      </c>
      <c r="Q46" s="2">
        <v>7.033027E-2</v>
      </c>
      <c r="R46" s="2"/>
      <c r="S46" s="1">
        <v>1231</v>
      </c>
      <c r="U46" s="1">
        <v>240</v>
      </c>
      <c r="V46" s="2"/>
      <c r="W46" s="2">
        <v>0.28072532</v>
      </c>
      <c r="X46" s="2">
        <v>0.21758868000000001</v>
      </c>
      <c r="Y46" s="2"/>
      <c r="Z46" s="1">
        <v>2749</v>
      </c>
    </row>
    <row r="47" spans="1:26">
      <c r="A47" s="1">
        <v>250</v>
      </c>
      <c r="B47" s="2"/>
      <c r="C47" s="2">
        <v>5.1107050000000001E-2</v>
      </c>
      <c r="D47" s="2">
        <v>6.1901030000000003E-2</v>
      </c>
      <c r="E47" s="2"/>
      <c r="F47" s="1">
        <v>1714</v>
      </c>
      <c r="G47" s="1">
        <v>250</v>
      </c>
      <c r="H47" s="2"/>
      <c r="I47" s="2">
        <v>0.27431879999999997</v>
      </c>
      <c r="J47" s="2">
        <v>0.21434592999999999</v>
      </c>
      <c r="K47" s="2"/>
      <c r="L47" s="1">
        <v>3927</v>
      </c>
      <c r="N47" s="1">
        <v>250</v>
      </c>
      <c r="O47" s="2"/>
      <c r="P47" s="2">
        <v>4.2214710000000003E-2</v>
      </c>
      <c r="Q47" s="2">
        <v>7.2822799999999993E-2</v>
      </c>
      <c r="R47" s="2"/>
      <c r="S47" s="1">
        <v>1179</v>
      </c>
      <c r="U47" s="1">
        <v>250</v>
      </c>
      <c r="V47" s="2"/>
      <c r="W47" s="2">
        <v>0.28204789000000002</v>
      </c>
      <c r="X47" s="2">
        <v>0.21370757000000001</v>
      </c>
      <c r="Y47" s="2"/>
      <c r="Z47" s="1">
        <v>2528</v>
      </c>
    </row>
    <row r="48" spans="1:26">
      <c r="A48" s="1">
        <v>260</v>
      </c>
      <c r="B48" s="2"/>
      <c r="C48" s="2">
        <v>4.9332599999999997E-2</v>
      </c>
      <c r="D48" s="2">
        <v>6.1195350000000003E-2</v>
      </c>
      <c r="E48" s="2"/>
      <c r="F48" s="1">
        <v>1578</v>
      </c>
      <c r="G48" s="1">
        <v>260</v>
      </c>
      <c r="H48" s="2"/>
      <c r="I48" s="2">
        <v>0.27469979999999999</v>
      </c>
      <c r="J48" s="2">
        <v>0.21367918</v>
      </c>
      <c r="K48" s="2"/>
      <c r="L48" s="1">
        <v>3543</v>
      </c>
      <c r="N48" s="1">
        <v>260</v>
      </c>
      <c r="O48" s="2"/>
      <c r="P48" s="2">
        <v>4.3615540000000001E-2</v>
      </c>
      <c r="Q48" s="2">
        <v>6.8318019999999993E-2</v>
      </c>
      <c r="R48" s="2"/>
      <c r="S48" s="1">
        <v>1052</v>
      </c>
      <c r="U48" s="1">
        <v>260</v>
      </c>
      <c r="V48" s="2"/>
      <c r="W48" s="2">
        <v>0.27683791000000002</v>
      </c>
      <c r="X48" s="2">
        <v>0.20693202999999999</v>
      </c>
      <c r="Y48" s="2"/>
      <c r="Z48" s="1">
        <v>2270</v>
      </c>
    </row>
    <row r="49" spans="1:26">
      <c r="A49" s="1">
        <v>270</v>
      </c>
      <c r="B49" s="2"/>
      <c r="C49" s="2">
        <v>5.1727450000000001E-2</v>
      </c>
      <c r="D49" s="2">
        <v>6.5089430000000004E-2</v>
      </c>
      <c r="E49" s="2"/>
      <c r="F49" s="1">
        <v>1421</v>
      </c>
      <c r="G49" s="1">
        <v>270</v>
      </c>
      <c r="H49" s="2"/>
      <c r="I49" s="2">
        <v>0.2649222</v>
      </c>
      <c r="J49" s="2">
        <v>0.20158844000000001</v>
      </c>
      <c r="K49" s="2"/>
      <c r="L49" s="1">
        <v>3391</v>
      </c>
      <c r="N49" s="1">
        <v>270</v>
      </c>
      <c r="O49" s="2"/>
      <c r="P49" s="2">
        <v>4.1044360000000002E-2</v>
      </c>
      <c r="Q49" s="2">
        <v>6.2767600000000007E-2</v>
      </c>
      <c r="R49" s="2"/>
      <c r="S49" s="1">
        <v>1056</v>
      </c>
      <c r="U49" s="1">
        <v>270</v>
      </c>
      <c r="V49" s="2"/>
      <c r="W49" s="2">
        <v>0.27604511999999998</v>
      </c>
      <c r="X49" s="2">
        <v>0.20686855000000001</v>
      </c>
      <c r="Y49" s="2"/>
      <c r="Z49" s="1">
        <v>2209</v>
      </c>
    </row>
    <row r="50" spans="1:26">
      <c r="A50" s="1">
        <v>280</v>
      </c>
      <c r="B50" s="2"/>
      <c r="C50" s="2">
        <v>5.0417749999999997E-2</v>
      </c>
      <c r="D50" s="2">
        <v>6.6378240000000005E-2</v>
      </c>
      <c r="E50" s="2"/>
      <c r="F50" s="1">
        <v>1308</v>
      </c>
      <c r="G50" s="1">
        <v>280</v>
      </c>
      <c r="H50" s="2"/>
      <c r="I50" s="2">
        <v>0.26800112999999998</v>
      </c>
      <c r="J50" s="2">
        <v>0.20821706000000001</v>
      </c>
      <c r="K50" s="2"/>
      <c r="L50" s="1">
        <v>2996</v>
      </c>
      <c r="N50" s="1">
        <v>280</v>
      </c>
      <c r="O50" s="2"/>
      <c r="P50" s="2">
        <v>4.9163239999999997E-2</v>
      </c>
      <c r="Q50" s="2">
        <v>6.7372909999999994E-2</v>
      </c>
      <c r="R50" s="2"/>
      <c r="S50" s="1">
        <v>933</v>
      </c>
      <c r="U50" s="1">
        <v>280</v>
      </c>
      <c r="V50" s="2"/>
      <c r="W50" s="2">
        <v>0.27696119000000002</v>
      </c>
      <c r="X50" s="2">
        <v>0.19304249000000001</v>
      </c>
      <c r="Y50" s="2"/>
      <c r="Z50" s="1">
        <v>1919</v>
      </c>
    </row>
    <row r="51" spans="1:26">
      <c r="A51" s="1">
        <v>290</v>
      </c>
      <c r="B51" s="2"/>
      <c r="C51" s="2">
        <v>4.7178329999999997E-2</v>
      </c>
      <c r="D51" s="2">
        <v>5.8613890000000002E-2</v>
      </c>
      <c r="E51" s="2"/>
      <c r="F51" s="1">
        <v>1181</v>
      </c>
      <c r="G51" s="1">
        <v>290</v>
      </c>
      <c r="H51" s="2"/>
      <c r="I51" s="2">
        <v>0.26109823999999998</v>
      </c>
      <c r="J51" s="2">
        <v>0.20281389</v>
      </c>
      <c r="K51" s="2"/>
      <c r="L51" s="1">
        <v>2662</v>
      </c>
      <c r="N51" s="1">
        <v>290</v>
      </c>
      <c r="O51" s="2"/>
      <c r="P51" s="2">
        <v>5.0766850000000002E-2</v>
      </c>
      <c r="Q51" s="2">
        <v>5.6100549999999999E-2</v>
      </c>
      <c r="R51" s="2"/>
      <c r="S51" s="1">
        <v>840</v>
      </c>
      <c r="U51" s="1">
        <v>290</v>
      </c>
      <c r="V51" s="2"/>
      <c r="W51" s="2">
        <v>0.27726914000000003</v>
      </c>
      <c r="X51" s="2">
        <v>0.19848576000000001</v>
      </c>
      <c r="Y51" s="2"/>
      <c r="Z51" s="1">
        <v>1884</v>
      </c>
    </row>
    <row r="52" spans="1:26">
      <c r="A52" s="1">
        <v>300</v>
      </c>
      <c r="B52" s="2"/>
      <c r="C52" s="2">
        <v>5.3595379999999998E-2</v>
      </c>
      <c r="D52" s="2">
        <v>5.9298070000000001E-2</v>
      </c>
      <c r="E52" s="2"/>
      <c r="F52" s="1">
        <v>1186</v>
      </c>
      <c r="G52" s="1">
        <v>300</v>
      </c>
      <c r="H52" s="2"/>
      <c r="I52" s="2">
        <v>0.26066743999999997</v>
      </c>
      <c r="J52" s="2">
        <v>0.19604701999999999</v>
      </c>
      <c r="K52" s="2"/>
      <c r="L52" s="1">
        <v>2513</v>
      </c>
      <c r="N52" s="1">
        <v>300</v>
      </c>
      <c r="O52" s="2"/>
      <c r="P52" s="2">
        <v>4.1637800000000003E-2</v>
      </c>
      <c r="Q52" s="2">
        <v>6.2724520000000006E-2</v>
      </c>
      <c r="R52" s="2"/>
      <c r="S52" s="1">
        <v>767</v>
      </c>
      <c r="U52" s="1">
        <v>300</v>
      </c>
      <c r="V52" s="2"/>
      <c r="W52" s="2">
        <v>0.27700964</v>
      </c>
      <c r="X52" s="2">
        <v>0.19060494</v>
      </c>
      <c r="Y52" s="2"/>
      <c r="Z52" s="1">
        <v>1774</v>
      </c>
    </row>
    <row r="53" spans="1:26">
      <c r="A53" s="1">
        <v>310</v>
      </c>
      <c r="B53" s="2"/>
      <c r="C53" s="2">
        <v>5.8801699999999998E-2</v>
      </c>
      <c r="D53" s="2">
        <v>6.6765690000000003E-2</v>
      </c>
      <c r="E53" s="2"/>
      <c r="F53" s="1">
        <v>984</v>
      </c>
      <c r="G53" s="1">
        <v>310</v>
      </c>
      <c r="H53" s="2"/>
      <c r="I53" s="2">
        <v>0.26654944000000003</v>
      </c>
      <c r="J53" s="2">
        <v>0.19367630999999999</v>
      </c>
      <c r="K53" s="2"/>
      <c r="L53" s="1">
        <v>2219</v>
      </c>
      <c r="N53" s="1">
        <v>310</v>
      </c>
      <c r="O53" s="2"/>
      <c r="P53" s="2">
        <v>4.3219970000000003E-2</v>
      </c>
      <c r="Q53" s="2">
        <v>5.7282939999999997E-2</v>
      </c>
      <c r="R53" s="2"/>
      <c r="S53" s="1">
        <v>755</v>
      </c>
      <c r="U53" s="1">
        <v>310</v>
      </c>
      <c r="V53" s="2"/>
      <c r="W53" s="2">
        <v>0.27625314000000001</v>
      </c>
      <c r="X53" s="2">
        <v>0.19503528000000001</v>
      </c>
      <c r="Y53" s="2"/>
      <c r="Z53" s="1">
        <v>1620</v>
      </c>
    </row>
    <row r="54" spans="1:26">
      <c r="A54" s="1">
        <v>320</v>
      </c>
      <c r="B54" s="2"/>
      <c r="C54" s="2">
        <v>4.7015800000000003E-2</v>
      </c>
      <c r="D54" s="2">
        <v>7.1900229999999996E-2</v>
      </c>
      <c r="E54" s="2"/>
      <c r="F54" s="1">
        <v>950</v>
      </c>
      <c r="G54" s="1">
        <v>320</v>
      </c>
      <c r="H54" s="2"/>
      <c r="I54" s="2">
        <v>0.25489556000000002</v>
      </c>
      <c r="J54" s="2">
        <v>0.19866384000000001</v>
      </c>
      <c r="K54" s="2"/>
      <c r="L54" s="1">
        <v>2065</v>
      </c>
      <c r="N54" s="1">
        <v>320</v>
      </c>
      <c r="O54" s="2"/>
      <c r="P54" s="2">
        <v>4.0251990000000001E-2</v>
      </c>
      <c r="Q54" s="2">
        <v>5.2364689999999998E-2</v>
      </c>
      <c r="R54" s="2"/>
      <c r="S54" s="1">
        <v>684</v>
      </c>
      <c r="U54" s="1">
        <v>320</v>
      </c>
      <c r="V54" s="2"/>
      <c r="W54" s="2">
        <v>0.27344060999999997</v>
      </c>
      <c r="X54" s="2">
        <v>0.19313432999999999</v>
      </c>
      <c r="Y54" s="2"/>
      <c r="Z54" s="1">
        <v>1576</v>
      </c>
    </row>
    <row r="55" spans="1:26">
      <c r="A55" s="1">
        <v>330</v>
      </c>
      <c r="B55" s="2"/>
      <c r="C55" s="2">
        <v>5.3936209999999998E-2</v>
      </c>
      <c r="D55" s="2">
        <v>5.1071320000000003E-2</v>
      </c>
      <c r="E55" s="2"/>
      <c r="F55" s="1">
        <v>861</v>
      </c>
      <c r="G55" s="1">
        <v>330</v>
      </c>
      <c r="H55" s="2"/>
      <c r="I55" s="2">
        <v>0.27039432000000002</v>
      </c>
      <c r="J55" s="2">
        <v>0.19389588999999999</v>
      </c>
      <c r="K55" s="2"/>
      <c r="L55" s="1">
        <v>1932</v>
      </c>
      <c r="N55" s="1">
        <v>330</v>
      </c>
      <c r="O55" s="2"/>
      <c r="P55" s="2">
        <v>4.1685180000000002E-2</v>
      </c>
      <c r="Q55" s="2">
        <v>6.0667119999999998E-2</v>
      </c>
      <c r="R55" s="2"/>
      <c r="S55" s="1">
        <v>640</v>
      </c>
      <c r="U55" s="1">
        <v>330</v>
      </c>
      <c r="V55" s="2"/>
      <c r="W55" s="2">
        <v>0.26769643999999998</v>
      </c>
      <c r="X55" s="2">
        <v>0.18209423999999999</v>
      </c>
      <c r="Y55" s="2"/>
      <c r="Z55" s="1">
        <v>1372</v>
      </c>
    </row>
    <row r="56" spans="1:26">
      <c r="A56" s="1">
        <v>340</v>
      </c>
      <c r="B56" s="2"/>
      <c r="C56" s="2">
        <v>5.205883E-2</v>
      </c>
      <c r="D56" s="2">
        <v>6.4031850000000001E-2</v>
      </c>
      <c r="E56" s="2"/>
      <c r="F56" s="1">
        <v>831</v>
      </c>
      <c r="G56" s="1">
        <v>340</v>
      </c>
      <c r="H56" s="2"/>
      <c r="I56" s="2">
        <v>0.25430556999999998</v>
      </c>
      <c r="J56" s="2">
        <v>0.18953610000000001</v>
      </c>
      <c r="K56" s="2"/>
      <c r="L56" s="1">
        <v>1759</v>
      </c>
      <c r="N56" s="1">
        <v>340</v>
      </c>
      <c r="O56" s="2"/>
      <c r="P56" s="2">
        <v>3.9213619999999998E-2</v>
      </c>
      <c r="Q56" s="2">
        <v>5.882739E-2</v>
      </c>
      <c r="R56" s="2"/>
      <c r="S56" s="1">
        <v>666</v>
      </c>
      <c r="U56" s="1">
        <v>340</v>
      </c>
      <c r="V56" s="2"/>
      <c r="W56" s="2">
        <v>0.26370978</v>
      </c>
      <c r="X56" s="2">
        <v>0.18903898</v>
      </c>
      <c r="Y56" s="2"/>
      <c r="Z56" s="1">
        <v>1367</v>
      </c>
    </row>
    <row r="57" spans="1:26">
      <c r="A57" s="1">
        <v>350</v>
      </c>
      <c r="B57" s="2"/>
      <c r="C57" s="2">
        <v>5.311838E-2</v>
      </c>
      <c r="D57" s="2">
        <v>6.2710299999999997E-2</v>
      </c>
      <c r="E57" s="2"/>
      <c r="F57" s="1">
        <v>780</v>
      </c>
      <c r="G57" s="1">
        <v>350</v>
      </c>
      <c r="H57" s="2"/>
      <c r="I57" s="2">
        <v>0.24064401999999999</v>
      </c>
      <c r="J57" s="2">
        <v>0.17480814</v>
      </c>
      <c r="K57" s="2"/>
      <c r="L57" s="1">
        <v>1647</v>
      </c>
      <c r="N57" s="1">
        <v>350</v>
      </c>
      <c r="O57" s="2"/>
      <c r="P57" s="2">
        <v>3.8565799999999997E-2</v>
      </c>
      <c r="Q57" s="2">
        <v>6.4649020000000001E-2</v>
      </c>
      <c r="R57" s="2"/>
      <c r="S57" s="1">
        <v>590</v>
      </c>
      <c r="U57" s="1">
        <v>350</v>
      </c>
      <c r="V57" s="2"/>
      <c r="W57" s="2">
        <v>0.25486614000000002</v>
      </c>
      <c r="X57" s="2">
        <v>0.19619455</v>
      </c>
      <c r="Y57" s="2"/>
      <c r="Z57" s="1">
        <v>1254</v>
      </c>
    </row>
    <row r="58" spans="1:26">
      <c r="A58" s="1">
        <v>360</v>
      </c>
      <c r="B58" s="2"/>
      <c r="C58" s="2">
        <v>5.3541749999999999E-2</v>
      </c>
      <c r="D58" s="2">
        <v>6.1547730000000002E-2</v>
      </c>
      <c r="E58" s="2"/>
      <c r="F58" s="1">
        <v>761</v>
      </c>
      <c r="G58" s="1">
        <v>360</v>
      </c>
      <c r="H58" s="2"/>
      <c r="I58" s="2">
        <v>0.24693587</v>
      </c>
      <c r="J58" s="2">
        <v>0.18645518</v>
      </c>
      <c r="K58" s="2"/>
      <c r="L58" s="1">
        <v>1577</v>
      </c>
      <c r="N58" s="1">
        <v>360</v>
      </c>
      <c r="O58" s="2"/>
      <c r="P58" s="2">
        <v>5.0029789999999998E-2</v>
      </c>
      <c r="Q58" s="2">
        <v>6.4971390000000004E-2</v>
      </c>
      <c r="R58" s="2"/>
      <c r="S58" s="1">
        <v>573</v>
      </c>
      <c r="U58" s="1">
        <v>360</v>
      </c>
      <c r="V58" s="2"/>
      <c r="W58" s="2">
        <v>0.26558437000000001</v>
      </c>
      <c r="X58" s="2">
        <v>0.19065916999999999</v>
      </c>
      <c r="Y58" s="2"/>
      <c r="Z58" s="1">
        <v>1149</v>
      </c>
    </row>
    <row r="59" spans="1:26">
      <c r="A59" s="1">
        <v>370</v>
      </c>
      <c r="B59" s="2"/>
      <c r="C59" s="2">
        <v>5.9652759999999999E-2</v>
      </c>
      <c r="D59" s="2">
        <v>6.3160460000000002E-2</v>
      </c>
      <c r="E59" s="2"/>
      <c r="F59" s="1">
        <v>671</v>
      </c>
      <c r="G59" s="1">
        <v>370</v>
      </c>
      <c r="H59" s="2"/>
      <c r="I59" s="2">
        <v>0.24911647000000001</v>
      </c>
      <c r="J59" s="2">
        <v>0.19918901999999999</v>
      </c>
      <c r="K59" s="2"/>
      <c r="L59" s="1">
        <v>1375</v>
      </c>
      <c r="N59" s="1">
        <v>370</v>
      </c>
      <c r="O59" s="2"/>
      <c r="P59" s="2">
        <v>4.6744420000000002E-2</v>
      </c>
      <c r="Q59" s="2">
        <v>5.508337E-2</v>
      </c>
      <c r="R59" s="2"/>
      <c r="S59" s="1">
        <v>565</v>
      </c>
      <c r="U59" s="1">
        <v>370</v>
      </c>
      <c r="V59" s="2"/>
      <c r="W59" s="2">
        <v>0.26363407</v>
      </c>
      <c r="X59" s="2">
        <v>0.18701419</v>
      </c>
      <c r="Y59" s="2"/>
      <c r="Z59" s="1">
        <v>1129</v>
      </c>
    </row>
    <row r="60" spans="1:26">
      <c r="A60" s="1">
        <v>380</v>
      </c>
      <c r="B60" s="2"/>
      <c r="C60" s="2">
        <v>4.7553379999999999E-2</v>
      </c>
      <c r="D60" s="2">
        <v>6.8438079999999998E-2</v>
      </c>
      <c r="E60" s="2"/>
      <c r="F60" s="1">
        <v>621</v>
      </c>
      <c r="G60" s="1">
        <v>380</v>
      </c>
      <c r="H60" s="2"/>
      <c r="I60" s="2">
        <v>0.23452746999999999</v>
      </c>
      <c r="J60" s="2">
        <v>0.17856257</v>
      </c>
      <c r="K60" s="2"/>
      <c r="L60" s="1">
        <v>1308</v>
      </c>
      <c r="N60" s="1">
        <v>380</v>
      </c>
      <c r="O60" s="2"/>
      <c r="P60" s="2">
        <v>4.2413670000000001E-2</v>
      </c>
      <c r="Q60" s="2">
        <v>6.0810400000000001E-2</v>
      </c>
      <c r="R60" s="2"/>
      <c r="S60" s="1">
        <v>520</v>
      </c>
      <c r="U60" s="1">
        <v>380</v>
      </c>
      <c r="V60" s="2"/>
      <c r="W60" s="2">
        <v>0.26662138000000002</v>
      </c>
      <c r="X60" s="2">
        <v>0.18916667000000001</v>
      </c>
      <c r="Y60" s="2"/>
      <c r="Z60" s="1">
        <v>1050</v>
      </c>
    </row>
    <row r="61" spans="1:26">
      <c r="A61" s="1">
        <v>390</v>
      </c>
      <c r="B61" s="2"/>
      <c r="C61" s="2">
        <v>4.7645710000000001E-2</v>
      </c>
      <c r="D61" s="2">
        <v>5.139084E-2</v>
      </c>
      <c r="E61" s="2"/>
      <c r="F61" s="1">
        <v>567</v>
      </c>
      <c r="G61" s="1">
        <v>390</v>
      </c>
      <c r="H61" s="2"/>
      <c r="I61" s="2">
        <v>0.23772793</v>
      </c>
      <c r="J61" s="2">
        <v>0.18622246000000001</v>
      </c>
      <c r="K61" s="2"/>
      <c r="L61" s="1">
        <v>1204</v>
      </c>
      <c r="N61" s="1">
        <v>390</v>
      </c>
      <c r="O61" s="2"/>
      <c r="P61" s="2">
        <v>4.2318979999999999E-2</v>
      </c>
      <c r="Q61" s="2">
        <v>5.4862809999999998E-2</v>
      </c>
      <c r="R61" s="2"/>
      <c r="S61" s="1">
        <v>472</v>
      </c>
      <c r="U61" s="1">
        <v>390</v>
      </c>
      <c r="V61" s="2"/>
      <c r="W61" s="2">
        <v>0.25272655999999999</v>
      </c>
      <c r="X61" s="2">
        <v>0.18836077000000001</v>
      </c>
      <c r="Y61" s="2"/>
      <c r="Z61" s="1">
        <v>939</v>
      </c>
    </row>
    <row r="62" spans="1:26">
      <c r="A62" s="1">
        <v>400</v>
      </c>
      <c r="B62" s="2"/>
      <c r="C62" s="2">
        <v>6.3911419999999997E-2</v>
      </c>
      <c r="D62" s="2">
        <v>6.0813720000000002E-2</v>
      </c>
      <c r="E62" s="2"/>
      <c r="F62" s="1">
        <v>533</v>
      </c>
      <c r="G62" s="1">
        <v>400</v>
      </c>
      <c r="H62" s="2"/>
      <c r="I62" s="2">
        <v>0.23593517</v>
      </c>
      <c r="J62" s="2">
        <v>0.17556617999999999</v>
      </c>
      <c r="K62" s="2"/>
      <c r="L62" s="1">
        <v>1118</v>
      </c>
      <c r="N62" s="1">
        <v>400</v>
      </c>
      <c r="O62" s="2"/>
      <c r="P62" s="2">
        <v>4.5258560000000003E-2</v>
      </c>
      <c r="Q62" s="2">
        <v>5.1948630000000003E-2</v>
      </c>
      <c r="R62" s="2"/>
      <c r="S62" s="1">
        <v>493</v>
      </c>
      <c r="U62" s="1">
        <v>400</v>
      </c>
      <c r="V62" s="2"/>
      <c r="W62" s="2">
        <v>0.25575227</v>
      </c>
      <c r="X62" s="2">
        <v>0.18397185999999999</v>
      </c>
      <c r="Y62" s="2"/>
      <c r="Z62" s="1">
        <v>952</v>
      </c>
    </row>
    <row r="63" spans="1:26">
      <c r="A63" s="1">
        <v>410</v>
      </c>
      <c r="B63" s="2"/>
      <c r="C63" s="2">
        <v>4.3526410000000001E-2</v>
      </c>
      <c r="D63" s="2">
        <v>5.6645090000000002E-2</v>
      </c>
      <c r="E63" s="2"/>
      <c r="F63" s="1">
        <v>526</v>
      </c>
      <c r="G63" s="1">
        <v>410</v>
      </c>
      <c r="H63" s="2"/>
      <c r="I63" s="2">
        <v>0.23609166000000001</v>
      </c>
      <c r="J63" s="2">
        <v>0.16613054999999999</v>
      </c>
      <c r="K63" s="2"/>
      <c r="L63" s="1">
        <v>1079</v>
      </c>
      <c r="N63" s="1">
        <v>410</v>
      </c>
      <c r="O63" s="2"/>
      <c r="P63" s="2">
        <v>4.4088059999999998E-2</v>
      </c>
      <c r="Q63" s="2">
        <v>5.8846229999999999E-2</v>
      </c>
      <c r="R63" s="2"/>
      <c r="S63" s="1">
        <v>403</v>
      </c>
      <c r="U63" s="1">
        <v>410</v>
      </c>
      <c r="V63" s="2"/>
      <c r="W63" s="2">
        <v>0.27451912000000001</v>
      </c>
      <c r="X63" s="2">
        <v>0.18760699</v>
      </c>
      <c r="Y63" s="2"/>
      <c r="Z63" s="1">
        <v>838</v>
      </c>
    </row>
    <row r="64" spans="1:26">
      <c r="A64" s="1">
        <v>420</v>
      </c>
      <c r="B64" s="2"/>
      <c r="C64" s="2">
        <v>5.6080079999999997E-2</v>
      </c>
      <c r="D64" s="2">
        <v>6.9161059999999996E-2</v>
      </c>
      <c r="E64" s="2"/>
      <c r="F64" s="1">
        <v>465</v>
      </c>
      <c r="G64" s="1">
        <v>420</v>
      </c>
      <c r="H64" s="2"/>
      <c r="I64" s="2">
        <v>0.23491490000000001</v>
      </c>
      <c r="J64" s="2">
        <v>0.17678078999999999</v>
      </c>
      <c r="K64" s="2"/>
      <c r="L64" s="1">
        <v>967</v>
      </c>
      <c r="N64" s="1">
        <v>420</v>
      </c>
      <c r="O64" s="2"/>
      <c r="P64" s="2">
        <v>3.4910799999999999E-2</v>
      </c>
      <c r="Q64" s="2">
        <v>6.2016420000000003E-2</v>
      </c>
      <c r="R64" s="2"/>
      <c r="S64" s="1">
        <v>444</v>
      </c>
      <c r="U64" s="1">
        <v>420</v>
      </c>
      <c r="V64" s="2"/>
      <c r="W64" s="2">
        <v>0.26071530999999998</v>
      </c>
      <c r="X64" s="2">
        <v>0.18665994999999999</v>
      </c>
      <c r="Y64" s="2"/>
      <c r="Z64" s="1">
        <v>868</v>
      </c>
    </row>
    <row r="65" spans="1:26">
      <c r="A65" s="1">
        <v>430</v>
      </c>
      <c r="B65" s="2"/>
      <c r="C65" s="2">
        <v>5.4588650000000002E-2</v>
      </c>
      <c r="D65" s="2">
        <v>7.2945040000000003E-2</v>
      </c>
      <c r="E65" s="2"/>
      <c r="F65" s="1">
        <v>447</v>
      </c>
      <c r="G65" s="1">
        <v>430</v>
      </c>
      <c r="H65" s="2"/>
      <c r="I65" s="2">
        <v>0.23594519999999999</v>
      </c>
      <c r="J65" s="2">
        <v>0.16689583</v>
      </c>
      <c r="K65" s="2"/>
      <c r="L65" s="1">
        <v>930</v>
      </c>
      <c r="N65" s="1">
        <v>430</v>
      </c>
      <c r="O65" s="2"/>
      <c r="P65" s="2">
        <v>4.2714670000000003E-2</v>
      </c>
      <c r="Q65" s="2">
        <v>6.5186060000000004E-2</v>
      </c>
      <c r="R65" s="2"/>
      <c r="S65" s="1">
        <v>416</v>
      </c>
      <c r="U65" s="1">
        <v>430</v>
      </c>
      <c r="V65" s="2"/>
      <c r="W65" s="2">
        <v>0.26140353999999999</v>
      </c>
      <c r="X65" s="2">
        <v>0.18382441999999999</v>
      </c>
      <c r="Y65" s="2"/>
      <c r="Z65" s="1">
        <v>843</v>
      </c>
    </row>
    <row r="66" spans="1:26">
      <c r="A66" s="1">
        <v>440</v>
      </c>
      <c r="B66" s="2"/>
      <c r="C66" s="2">
        <v>4.8459750000000003E-2</v>
      </c>
      <c r="D66" s="2">
        <v>6.4828780000000003E-2</v>
      </c>
      <c r="E66" s="2"/>
      <c r="F66" s="1">
        <v>400</v>
      </c>
      <c r="G66" s="1">
        <v>440</v>
      </c>
      <c r="H66" s="2"/>
      <c r="I66" s="2">
        <v>0.23588490000000001</v>
      </c>
      <c r="J66" s="2">
        <v>0.17554267000000001</v>
      </c>
      <c r="K66" s="2"/>
      <c r="L66" s="1">
        <v>800</v>
      </c>
      <c r="N66" s="1">
        <v>440</v>
      </c>
      <c r="O66" s="2"/>
      <c r="P66" s="2">
        <v>3.772739E-2</v>
      </c>
      <c r="Q66" s="2">
        <v>7.0452790000000001E-2</v>
      </c>
      <c r="R66" s="2"/>
      <c r="S66" s="1">
        <v>406</v>
      </c>
      <c r="U66" s="1">
        <v>440</v>
      </c>
      <c r="V66" s="2"/>
      <c r="W66" s="2">
        <v>0.24639509000000001</v>
      </c>
      <c r="X66" s="2">
        <v>0.17570756000000001</v>
      </c>
      <c r="Y66" s="2"/>
      <c r="Z66" s="1">
        <v>776</v>
      </c>
    </row>
    <row r="67" spans="1:26">
      <c r="A67" s="1">
        <v>450</v>
      </c>
      <c r="B67" s="2"/>
      <c r="C67" s="2">
        <v>5.3726280000000001E-2</v>
      </c>
      <c r="D67" s="2">
        <v>6.7239140000000003E-2</v>
      </c>
      <c r="E67" s="2"/>
      <c r="F67" s="1">
        <v>406</v>
      </c>
      <c r="G67" s="1">
        <v>450</v>
      </c>
      <c r="H67" s="2"/>
      <c r="I67" s="2">
        <v>0.22201151999999999</v>
      </c>
      <c r="J67" s="2">
        <v>0.17819291000000001</v>
      </c>
      <c r="K67" s="2"/>
      <c r="L67" s="1">
        <v>794</v>
      </c>
      <c r="N67" s="1">
        <v>450</v>
      </c>
      <c r="O67" s="2"/>
      <c r="P67" s="2">
        <v>3.7366030000000001E-2</v>
      </c>
      <c r="Q67" s="2">
        <v>4.1302760000000001E-2</v>
      </c>
      <c r="R67" s="2"/>
      <c r="S67" s="1">
        <v>404</v>
      </c>
      <c r="U67" s="1">
        <v>450</v>
      </c>
      <c r="V67" s="2"/>
      <c r="W67" s="2">
        <v>0.24563537999999999</v>
      </c>
      <c r="X67" s="2">
        <v>0.16967773</v>
      </c>
      <c r="Y67" s="2"/>
      <c r="Z67" s="1">
        <v>757</v>
      </c>
    </row>
    <row r="68" spans="1:26">
      <c r="A68" s="1">
        <v>460</v>
      </c>
      <c r="B68" s="2"/>
      <c r="C68" s="2">
        <v>5.4812939999999997E-2</v>
      </c>
      <c r="D68" s="2">
        <v>5.5795810000000001E-2</v>
      </c>
      <c r="E68" s="2"/>
      <c r="F68" s="1">
        <v>382</v>
      </c>
      <c r="G68" s="1">
        <v>460</v>
      </c>
      <c r="H68" s="2"/>
      <c r="I68" s="2">
        <v>0.22151570000000001</v>
      </c>
      <c r="J68" s="2">
        <v>0.16146028000000001</v>
      </c>
      <c r="K68" s="2"/>
      <c r="L68" s="1">
        <v>747</v>
      </c>
      <c r="N68" s="1">
        <v>460</v>
      </c>
      <c r="O68" s="2"/>
      <c r="P68" s="2">
        <v>4.5602289999999997E-2</v>
      </c>
      <c r="Q68" s="2">
        <v>5.8914359999999999E-2</v>
      </c>
      <c r="R68" s="2"/>
      <c r="S68" s="1">
        <v>328</v>
      </c>
      <c r="U68" s="1">
        <v>460</v>
      </c>
      <c r="V68" s="2"/>
      <c r="W68" s="2">
        <v>0.24257176999999999</v>
      </c>
      <c r="X68" s="2">
        <v>0.17204021999999999</v>
      </c>
      <c r="Y68" s="2"/>
      <c r="Z68" s="1">
        <v>653</v>
      </c>
    </row>
    <row r="69" spans="1:26">
      <c r="A69" s="1">
        <v>470</v>
      </c>
      <c r="B69" s="2"/>
      <c r="C69" s="2">
        <v>4.5855590000000002E-2</v>
      </c>
      <c r="D69" s="2">
        <v>5.9666730000000001E-2</v>
      </c>
      <c r="E69" s="2"/>
      <c r="F69" s="1">
        <v>327</v>
      </c>
      <c r="G69" s="1">
        <v>470</v>
      </c>
      <c r="H69" s="2"/>
      <c r="I69" s="2">
        <v>0.22387265000000001</v>
      </c>
      <c r="J69" s="2">
        <v>0.1601223</v>
      </c>
      <c r="K69" s="2"/>
      <c r="L69" s="1">
        <v>678</v>
      </c>
      <c r="N69" s="1">
        <v>470</v>
      </c>
      <c r="O69" s="2"/>
      <c r="P69" s="2">
        <v>2.976432E-2</v>
      </c>
      <c r="Q69" s="2">
        <v>5.9338639999999998E-2</v>
      </c>
      <c r="R69" s="2"/>
      <c r="S69" s="1">
        <v>333</v>
      </c>
      <c r="U69" s="1">
        <v>470</v>
      </c>
      <c r="V69" s="2"/>
      <c r="W69" s="2">
        <v>0.24585483999999999</v>
      </c>
      <c r="X69" s="2">
        <v>0.16997496000000001</v>
      </c>
      <c r="Y69" s="2"/>
      <c r="Z69" s="1">
        <v>660</v>
      </c>
    </row>
    <row r="70" spans="1:26">
      <c r="A70" s="1">
        <v>480</v>
      </c>
      <c r="B70" s="2"/>
      <c r="C70" s="2">
        <v>5.0132500000000003E-2</v>
      </c>
      <c r="D70" s="2">
        <v>4.1981530000000003E-2</v>
      </c>
      <c r="E70" s="2"/>
      <c r="F70" s="1">
        <v>337</v>
      </c>
      <c r="G70" s="1">
        <v>480</v>
      </c>
      <c r="H70" s="2"/>
      <c r="I70" s="2">
        <v>0.22988330000000001</v>
      </c>
      <c r="J70" s="2">
        <v>0.16391478000000001</v>
      </c>
      <c r="K70" s="2"/>
      <c r="L70" s="1">
        <v>606</v>
      </c>
      <c r="N70" s="1">
        <v>480</v>
      </c>
      <c r="O70" s="2"/>
      <c r="P70" s="2">
        <v>4.4018740000000001E-2</v>
      </c>
      <c r="Q70" s="2">
        <v>5.4089959999999999E-2</v>
      </c>
      <c r="R70" s="2"/>
      <c r="S70" s="1">
        <v>328</v>
      </c>
      <c r="U70" s="1">
        <v>480</v>
      </c>
      <c r="V70" s="2"/>
      <c r="W70" s="2">
        <v>0.24851471</v>
      </c>
      <c r="X70" s="2">
        <v>0.16057603000000001</v>
      </c>
      <c r="Y70" s="2"/>
      <c r="Z70" s="1">
        <v>623</v>
      </c>
    </row>
    <row r="71" spans="1:26">
      <c r="A71" s="1">
        <v>490</v>
      </c>
      <c r="B71" s="2"/>
      <c r="C71" s="2">
        <v>4.6179999999999999E-2</v>
      </c>
      <c r="D71" s="2">
        <v>5.2651490000000002E-2</v>
      </c>
      <c r="E71" s="2"/>
      <c r="F71" s="1">
        <v>337</v>
      </c>
      <c r="G71" s="1">
        <v>490</v>
      </c>
      <c r="H71" s="2"/>
      <c r="I71" s="2">
        <v>0.23532016</v>
      </c>
      <c r="J71" s="2">
        <v>0.14958062</v>
      </c>
      <c r="K71" s="2"/>
      <c r="L71" s="1">
        <v>589</v>
      </c>
      <c r="N71" s="1">
        <v>490</v>
      </c>
      <c r="O71" s="2"/>
      <c r="P71" s="2">
        <v>4.3291929999999999E-2</v>
      </c>
      <c r="Q71" s="2">
        <v>6.4284850000000004E-2</v>
      </c>
      <c r="R71" s="2"/>
      <c r="S71" s="1">
        <v>295</v>
      </c>
      <c r="U71" s="1">
        <v>490</v>
      </c>
      <c r="V71" s="2"/>
      <c r="W71" s="2">
        <v>0.24051438999999999</v>
      </c>
      <c r="X71" s="2">
        <v>0.17589119</v>
      </c>
      <c r="Y71" s="2"/>
      <c r="Z71" s="1">
        <v>573</v>
      </c>
    </row>
    <row r="72" spans="1:26">
      <c r="A72" s="1">
        <v>500</v>
      </c>
      <c r="B72" s="2"/>
      <c r="C72" s="2">
        <v>4.4356380000000001E-2</v>
      </c>
      <c r="D72" s="2">
        <v>4.8343850000000001E-2</v>
      </c>
      <c r="E72" s="2"/>
      <c r="F72" s="1">
        <v>293</v>
      </c>
      <c r="G72" s="1">
        <v>500</v>
      </c>
      <c r="H72" s="2"/>
      <c r="I72" s="2">
        <v>0.2185714</v>
      </c>
      <c r="J72" s="2">
        <v>0.15909749000000001</v>
      </c>
      <c r="K72" s="2"/>
      <c r="L72" s="1">
        <v>557</v>
      </c>
      <c r="N72" s="1">
        <v>500</v>
      </c>
      <c r="O72" s="2"/>
      <c r="P72" s="2">
        <v>4.0523539999999997E-2</v>
      </c>
      <c r="Q72" s="2">
        <v>5.0855030000000002E-2</v>
      </c>
      <c r="R72" s="2"/>
      <c r="S72" s="1">
        <v>287</v>
      </c>
      <c r="U72" s="1">
        <v>500</v>
      </c>
      <c r="V72" s="2"/>
      <c r="W72" s="2">
        <v>0.22736485000000001</v>
      </c>
      <c r="X72" s="2">
        <v>0.15467895000000001</v>
      </c>
      <c r="Y72" s="2"/>
      <c r="Z72" s="1">
        <v>551</v>
      </c>
    </row>
    <row r="73" spans="1:26">
      <c r="A73" s="1">
        <v>510</v>
      </c>
      <c r="B73" s="2"/>
      <c r="C73" s="2">
        <v>6.2029500000000001E-2</v>
      </c>
      <c r="D73" s="2">
        <v>6.1119109999999997E-2</v>
      </c>
      <c r="E73" s="2"/>
      <c r="F73" s="1">
        <v>280</v>
      </c>
      <c r="G73" s="1">
        <v>510</v>
      </c>
      <c r="H73" s="2"/>
      <c r="I73" s="2">
        <v>0.21590570000000001</v>
      </c>
      <c r="J73" s="2">
        <v>0.16528186</v>
      </c>
      <c r="K73" s="2"/>
      <c r="L73" s="1">
        <v>565</v>
      </c>
      <c r="N73" s="1">
        <v>510</v>
      </c>
      <c r="O73" s="2"/>
      <c r="P73" s="2">
        <v>2.6206819999999999E-2</v>
      </c>
      <c r="Q73" s="2">
        <v>7.1389649999999999E-2</v>
      </c>
      <c r="R73" s="2"/>
      <c r="S73" s="1">
        <v>269</v>
      </c>
      <c r="U73" s="1">
        <v>510</v>
      </c>
      <c r="V73" s="2"/>
      <c r="W73" s="2">
        <v>0.25750845999999999</v>
      </c>
      <c r="X73" s="2">
        <v>0.16520135</v>
      </c>
      <c r="Y73" s="2"/>
      <c r="Z73" s="1">
        <v>534</v>
      </c>
    </row>
    <row r="74" spans="1:26">
      <c r="A74" s="1">
        <v>520</v>
      </c>
      <c r="B74" s="2"/>
      <c r="C74" s="2">
        <v>6.2497339999999998E-2</v>
      </c>
      <c r="D74" s="2">
        <v>5.4101320000000001E-2</v>
      </c>
      <c r="E74" s="2"/>
      <c r="F74" s="1">
        <v>282</v>
      </c>
      <c r="G74" s="1">
        <v>520</v>
      </c>
      <c r="H74" s="2"/>
      <c r="I74" s="2">
        <v>0.21486071000000001</v>
      </c>
      <c r="J74" s="2">
        <v>0.15516986999999999</v>
      </c>
      <c r="K74" s="2"/>
      <c r="L74" s="1">
        <v>528</v>
      </c>
      <c r="N74" s="1">
        <v>520</v>
      </c>
      <c r="O74" s="2"/>
      <c r="P74" s="2">
        <v>4.1804529999999999E-2</v>
      </c>
      <c r="Q74" s="2">
        <v>5.929268E-2</v>
      </c>
      <c r="R74" s="2"/>
      <c r="S74" s="1">
        <v>284</v>
      </c>
      <c r="U74" s="1">
        <v>520</v>
      </c>
      <c r="V74" s="2"/>
      <c r="W74" s="2">
        <v>0.22914461</v>
      </c>
      <c r="X74" s="2">
        <v>0.17405393999999999</v>
      </c>
      <c r="Y74" s="2"/>
      <c r="Z74" s="1">
        <v>499</v>
      </c>
    </row>
    <row r="75" spans="1:26">
      <c r="A75" s="1">
        <v>530</v>
      </c>
      <c r="B75" s="2"/>
      <c r="C75" s="2">
        <v>4.5071470000000002E-2</v>
      </c>
      <c r="D75" s="2">
        <v>7.2067809999999996E-2</v>
      </c>
      <c r="E75" s="2"/>
      <c r="F75" s="1">
        <v>277</v>
      </c>
      <c r="G75" s="1">
        <v>530</v>
      </c>
      <c r="H75" s="2"/>
      <c r="I75" s="2">
        <v>0.20989751000000001</v>
      </c>
      <c r="J75" s="2">
        <v>0.1574873</v>
      </c>
      <c r="K75" s="2"/>
      <c r="L75" s="1">
        <v>531</v>
      </c>
      <c r="N75" s="1">
        <v>530</v>
      </c>
      <c r="O75" s="2"/>
      <c r="P75" s="2">
        <v>5.2973800000000001E-2</v>
      </c>
      <c r="Q75" s="2">
        <v>6.7174979999999995E-2</v>
      </c>
      <c r="R75" s="2"/>
      <c r="S75" s="1">
        <v>275</v>
      </c>
      <c r="U75" s="1">
        <v>530</v>
      </c>
      <c r="V75" s="2"/>
      <c r="W75" s="2">
        <v>0.23009692000000001</v>
      </c>
      <c r="X75" s="2">
        <v>0.16806435</v>
      </c>
      <c r="Y75" s="2"/>
      <c r="Z75" s="1">
        <v>527</v>
      </c>
    </row>
    <row r="76" spans="1:26">
      <c r="A76" s="1">
        <v>540</v>
      </c>
      <c r="B76" s="2"/>
      <c r="C76" s="2">
        <v>6.4562019999999998E-2</v>
      </c>
      <c r="D76" s="2">
        <v>6.7039920000000003E-2</v>
      </c>
      <c r="E76" s="2"/>
      <c r="F76" s="1">
        <v>234</v>
      </c>
      <c r="G76" s="1">
        <v>540</v>
      </c>
      <c r="H76" s="2"/>
      <c r="I76" s="2">
        <v>0.21885039000000001</v>
      </c>
      <c r="J76" s="2">
        <v>0.16846717999999999</v>
      </c>
      <c r="K76" s="2"/>
      <c r="L76" s="1">
        <v>456</v>
      </c>
      <c r="N76" s="1">
        <v>540</v>
      </c>
      <c r="O76" s="2"/>
      <c r="P76" s="2">
        <v>5.0315619999999998E-2</v>
      </c>
      <c r="Q76" s="2">
        <v>4.4255240000000001E-2</v>
      </c>
      <c r="R76" s="2"/>
      <c r="S76" s="1">
        <v>245</v>
      </c>
      <c r="U76" s="1">
        <v>540</v>
      </c>
      <c r="V76" s="2"/>
      <c r="W76" s="2">
        <v>0.24672082000000001</v>
      </c>
      <c r="X76" s="2">
        <v>0.16496421</v>
      </c>
      <c r="Y76" s="2"/>
      <c r="Z76" s="1">
        <v>472</v>
      </c>
    </row>
    <row r="77" spans="1:26">
      <c r="A77" s="1">
        <v>550</v>
      </c>
      <c r="B77" s="2"/>
      <c r="C77" s="2">
        <v>7.4618039999999997E-2</v>
      </c>
      <c r="D77" s="2">
        <v>5.2957480000000001E-2</v>
      </c>
      <c r="E77" s="2"/>
      <c r="F77" s="1">
        <v>202</v>
      </c>
      <c r="G77" s="1">
        <v>550</v>
      </c>
      <c r="H77" s="2"/>
      <c r="I77" s="2">
        <v>0.23387422999999999</v>
      </c>
      <c r="J77" s="2">
        <v>0.14251104000000001</v>
      </c>
      <c r="K77" s="2"/>
      <c r="L77" s="1">
        <v>395</v>
      </c>
      <c r="N77" s="1">
        <v>550</v>
      </c>
      <c r="O77" s="2"/>
      <c r="P77" s="2">
        <v>3.3405339999999999E-2</v>
      </c>
      <c r="Q77" s="2">
        <v>6.1629059999999999E-2</v>
      </c>
      <c r="R77" s="2"/>
      <c r="S77" s="1">
        <v>264</v>
      </c>
      <c r="U77" s="1">
        <v>550</v>
      </c>
      <c r="V77" s="2"/>
      <c r="W77" s="2">
        <v>0.23430514</v>
      </c>
      <c r="X77" s="2">
        <v>0.17929207999999999</v>
      </c>
      <c r="Y77" s="2"/>
      <c r="Z77" s="1">
        <v>474</v>
      </c>
    </row>
    <row r="78" spans="1:26">
      <c r="A78" s="1">
        <v>560</v>
      </c>
      <c r="B78" s="2"/>
      <c r="C78" s="2">
        <v>6.034813E-2</v>
      </c>
      <c r="D78" s="2">
        <v>5.6443069999999998E-2</v>
      </c>
      <c r="E78" s="2"/>
      <c r="F78" s="1">
        <v>212</v>
      </c>
      <c r="G78" s="1">
        <v>560</v>
      </c>
      <c r="H78" s="2"/>
      <c r="I78" s="2">
        <v>0.23485122</v>
      </c>
      <c r="J78" s="2">
        <v>0.18428232</v>
      </c>
      <c r="K78" s="2"/>
      <c r="L78" s="1">
        <v>385</v>
      </c>
      <c r="N78" s="1">
        <v>560</v>
      </c>
      <c r="O78" s="2"/>
      <c r="P78" s="2">
        <v>2.9946400000000001E-2</v>
      </c>
      <c r="Q78" s="2">
        <v>6.6017320000000004E-2</v>
      </c>
      <c r="R78" s="2"/>
      <c r="S78" s="1">
        <v>249</v>
      </c>
      <c r="U78" s="1">
        <v>560</v>
      </c>
      <c r="V78" s="2"/>
      <c r="W78" s="2">
        <v>0.23646097999999999</v>
      </c>
      <c r="X78" s="2">
        <v>0.18981529999999999</v>
      </c>
      <c r="Y78" s="2"/>
      <c r="Z78" s="1">
        <v>461</v>
      </c>
    </row>
    <row r="79" spans="1:26">
      <c r="A79" s="1">
        <v>570</v>
      </c>
      <c r="B79" s="2"/>
      <c r="C79" s="2">
        <v>6.4886340000000001E-2</v>
      </c>
      <c r="D79" s="2">
        <v>5.4854710000000001E-2</v>
      </c>
      <c r="E79" s="2"/>
      <c r="F79" s="1">
        <v>202</v>
      </c>
      <c r="G79" s="1">
        <v>570</v>
      </c>
      <c r="H79" s="2"/>
      <c r="I79" s="2">
        <v>0.23212704000000001</v>
      </c>
      <c r="J79" s="2">
        <v>0.16744919</v>
      </c>
      <c r="K79" s="2"/>
      <c r="L79" s="1">
        <v>376</v>
      </c>
      <c r="N79" s="1">
        <v>570</v>
      </c>
      <c r="O79" s="2"/>
      <c r="P79" s="2">
        <v>3.9113599999999998E-2</v>
      </c>
      <c r="Q79" s="2">
        <v>7.7753669999999997E-2</v>
      </c>
      <c r="R79" s="2"/>
      <c r="S79" s="1">
        <v>237</v>
      </c>
      <c r="U79" s="1">
        <v>570</v>
      </c>
      <c r="V79" s="2"/>
      <c r="W79" s="2">
        <v>0.24107890000000001</v>
      </c>
      <c r="X79" s="2">
        <v>0.16867982000000001</v>
      </c>
      <c r="Y79" s="2"/>
      <c r="Z79" s="1">
        <v>445</v>
      </c>
    </row>
    <row r="80" spans="1:26">
      <c r="A80" s="1">
        <v>580</v>
      </c>
      <c r="B80" s="2"/>
      <c r="C80" s="2">
        <v>3.8446279999999999E-2</v>
      </c>
      <c r="D80" s="2">
        <v>4.3323100000000003E-2</v>
      </c>
      <c r="E80" s="2"/>
      <c r="F80" s="1">
        <v>203</v>
      </c>
      <c r="G80" s="1">
        <v>580</v>
      </c>
      <c r="H80" s="2"/>
      <c r="I80" s="2">
        <v>0.21015376999999999</v>
      </c>
      <c r="J80" s="2">
        <v>0.15505803000000001</v>
      </c>
      <c r="K80" s="2"/>
      <c r="L80" s="1">
        <v>370</v>
      </c>
      <c r="N80" s="1">
        <v>580</v>
      </c>
      <c r="O80" s="2"/>
      <c r="P80" s="2">
        <v>3.38298E-2</v>
      </c>
      <c r="Q80" s="2">
        <v>5.3401509999999999E-2</v>
      </c>
      <c r="R80" s="2"/>
      <c r="S80" s="1">
        <v>224</v>
      </c>
      <c r="U80" s="1">
        <v>580</v>
      </c>
      <c r="V80" s="2"/>
      <c r="W80" s="2">
        <v>0.22967291000000001</v>
      </c>
      <c r="X80" s="2">
        <v>0.15525290999999999</v>
      </c>
      <c r="Y80" s="2"/>
      <c r="Z80" s="1">
        <v>402</v>
      </c>
    </row>
    <row r="81" spans="1:26">
      <c r="A81" s="1">
        <v>590</v>
      </c>
      <c r="B81" s="2"/>
      <c r="C81" s="2">
        <v>4.9433030000000003E-2</v>
      </c>
      <c r="D81" s="2">
        <v>6.4368830000000002E-2</v>
      </c>
      <c r="E81" s="2"/>
      <c r="F81" s="1">
        <v>197</v>
      </c>
      <c r="G81" s="1">
        <v>590</v>
      </c>
      <c r="H81" s="2"/>
      <c r="I81" s="2">
        <v>0.21255236999999999</v>
      </c>
      <c r="J81" s="2">
        <v>0.14572271000000001</v>
      </c>
      <c r="K81" s="2"/>
      <c r="L81" s="1">
        <v>373</v>
      </c>
      <c r="N81" s="1">
        <v>590</v>
      </c>
      <c r="O81" s="2"/>
      <c r="P81" s="2">
        <v>2.7143899999999999E-2</v>
      </c>
      <c r="Q81" s="2">
        <v>5.5413759999999999E-2</v>
      </c>
      <c r="R81" s="2"/>
      <c r="S81" s="1">
        <v>213</v>
      </c>
      <c r="U81" s="1">
        <v>590</v>
      </c>
      <c r="V81" s="2"/>
      <c r="W81" s="2">
        <v>0.23485259999999999</v>
      </c>
      <c r="X81" s="2">
        <v>0.15904821999999999</v>
      </c>
      <c r="Y81" s="2"/>
      <c r="Z81" s="1">
        <v>371</v>
      </c>
    </row>
    <row r="82" spans="1:26">
      <c r="A82" s="1">
        <v>600</v>
      </c>
      <c r="B82" s="2"/>
      <c r="C82" s="2">
        <v>4.8232259999999999E-2</v>
      </c>
      <c r="D82" s="2">
        <v>5.5137140000000001E-2</v>
      </c>
      <c r="E82" s="2"/>
      <c r="F82" s="1">
        <v>187</v>
      </c>
      <c r="G82" s="1">
        <v>600</v>
      </c>
      <c r="H82" s="2"/>
      <c r="I82" s="2">
        <v>0.21225442999999999</v>
      </c>
      <c r="J82" s="2">
        <v>0.16985902</v>
      </c>
      <c r="K82" s="2"/>
      <c r="L82" s="1">
        <v>383</v>
      </c>
      <c r="N82" s="1">
        <v>600</v>
      </c>
      <c r="O82" s="2"/>
      <c r="P82" s="2">
        <v>2.9056950000000002E-2</v>
      </c>
      <c r="Q82" s="2">
        <v>5.961292E-2</v>
      </c>
      <c r="R82" s="2"/>
      <c r="S82" s="1">
        <v>235</v>
      </c>
      <c r="U82" s="1">
        <v>600</v>
      </c>
      <c r="V82" s="2"/>
      <c r="W82" s="2">
        <v>0.22975545</v>
      </c>
      <c r="X82" s="2">
        <v>0.16072487999999999</v>
      </c>
      <c r="Y82" s="2"/>
      <c r="Z82" s="1">
        <v>432</v>
      </c>
    </row>
    <row r="83" spans="1:26">
      <c r="A83" s="1">
        <v>610</v>
      </c>
      <c r="B83" s="2"/>
      <c r="C83" s="2">
        <v>5.2838669999999997E-2</v>
      </c>
      <c r="D83" s="2">
        <v>4.3425470000000001E-2</v>
      </c>
      <c r="E83" s="2"/>
      <c r="F83" s="1">
        <v>174</v>
      </c>
      <c r="G83" s="1">
        <v>610</v>
      </c>
      <c r="H83" s="2"/>
      <c r="I83" s="2">
        <v>0.24039789</v>
      </c>
      <c r="J83" s="2">
        <v>0.16144560999999999</v>
      </c>
      <c r="K83" s="2"/>
      <c r="L83" s="1">
        <v>360</v>
      </c>
      <c r="N83" s="1">
        <v>610</v>
      </c>
      <c r="O83" s="2"/>
      <c r="P83" s="2">
        <v>2.1489540000000001E-2</v>
      </c>
      <c r="Q83" s="2">
        <v>5.5887970000000002E-2</v>
      </c>
      <c r="R83" s="2"/>
      <c r="S83" s="1">
        <v>219</v>
      </c>
      <c r="U83" s="1">
        <v>610</v>
      </c>
      <c r="V83" s="2"/>
      <c r="W83" s="2">
        <v>0.21877162</v>
      </c>
      <c r="X83" s="2">
        <v>0.15478323999999999</v>
      </c>
      <c r="Y83" s="2"/>
      <c r="Z83" s="1">
        <v>377</v>
      </c>
    </row>
    <row r="84" spans="1:26">
      <c r="A84" s="1">
        <v>620</v>
      </c>
      <c r="B84" s="2"/>
      <c r="C84" s="2">
        <v>3.2947850000000001E-2</v>
      </c>
      <c r="D84" s="2">
        <v>4.4350580000000001E-2</v>
      </c>
      <c r="E84" s="2"/>
      <c r="F84" s="1">
        <v>179</v>
      </c>
      <c r="G84" s="1">
        <v>620</v>
      </c>
      <c r="H84" s="2"/>
      <c r="I84" s="2">
        <v>0.22700954000000001</v>
      </c>
      <c r="J84" s="2">
        <v>0.14491756</v>
      </c>
      <c r="K84" s="2"/>
      <c r="L84" s="1">
        <v>324</v>
      </c>
      <c r="N84" s="1">
        <v>620</v>
      </c>
      <c r="O84" s="2"/>
      <c r="P84" s="2">
        <v>4.4217979999999997E-2</v>
      </c>
      <c r="Q84" s="2">
        <v>5.321948E-2</v>
      </c>
      <c r="R84" s="2"/>
      <c r="S84" s="1">
        <v>217</v>
      </c>
      <c r="U84" s="1">
        <v>620</v>
      </c>
      <c r="V84" s="2"/>
      <c r="W84" s="2">
        <v>0.22026496000000001</v>
      </c>
      <c r="X84" s="2">
        <v>0.16007251</v>
      </c>
      <c r="Y84" s="2"/>
      <c r="Z84" s="1">
        <v>375</v>
      </c>
    </row>
    <row r="85" spans="1:26">
      <c r="A85" s="1">
        <v>630</v>
      </c>
      <c r="B85" s="2"/>
      <c r="C85" s="2">
        <v>2.683644E-2</v>
      </c>
      <c r="D85" s="2">
        <v>5.6121890000000001E-2</v>
      </c>
      <c r="E85" s="2"/>
      <c r="F85" s="1">
        <v>154</v>
      </c>
      <c r="G85" s="1">
        <v>630</v>
      </c>
      <c r="H85" s="2"/>
      <c r="I85" s="2">
        <v>0.20224023999999999</v>
      </c>
      <c r="J85" s="2">
        <v>0.16436911000000001</v>
      </c>
      <c r="K85" s="2"/>
      <c r="L85" s="1">
        <v>286</v>
      </c>
      <c r="N85" s="1">
        <v>630</v>
      </c>
      <c r="O85" s="2"/>
      <c r="P85" s="2">
        <v>4.3102359999999999E-2</v>
      </c>
      <c r="Q85" s="2">
        <v>5.0789710000000002E-2</v>
      </c>
      <c r="R85" s="2"/>
      <c r="S85" s="1">
        <v>189</v>
      </c>
      <c r="U85" s="1">
        <v>630</v>
      </c>
      <c r="V85" s="2"/>
      <c r="W85" s="2">
        <v>0.24382776</v>
      </c>
      <c r="X85" s="2">
        <v>0.16699343</v>
      </c>
      <c r="Y85" s="2"/>
      <c r="Z85" s="1">
        <v>339</v>
      </c>
    </row>
    <row r="86" spans="1:26">
      <c r="A86" s="1">
        <v>640</v>
      </c>
      <c r="B86" s="2"/>
      <c r="C86" s="2">
        <v>5.9508459999999999E-2</v>
      </c>
      <c r="D86" s="2">
        <v>6.665596E-2</v>
      </c>
      <c r="E86" s="2"/>
      <c r="F86" s="1">
        <v>130</v>
      </c>
      <c r="G86" s="1">
        <v>640</v>
      </c>
      <c r="H86" s="2"/>
      <c r="I86" s="2">
        <v>0.21495864000000001</v>
      </c>
      <c r="J86" s="2">
        <v>0.15235455000000001</v>
      </c>
      <c r="K86" s="2"/>
      <c r="L86" s="1">
        <v>249</v>
      </c>
      <c r="N86" s="1">
        <v>640</v>
      </c>
      <c r="O86" s="2"/>
      <c r="P86" s="2">
        <v>3.4573420000000001E-2</v>
      </c>
      <c r="Q86" s="2">
        <v>6.0919639999999997E-2</v>
      </c>
      <c r="R86" s="2"/>
      <c r="S86" s="1">
        <v>198</v>
      </c>
      <c r="U86" s="1">
        <v>640</v>
      </c>
      <c r="V86" s="2"/>
      <c r="W86" s="2">
        <v>0.22506798</v>
      </c>
      <c r="X86" s="2">
        <v>0.16154635000000001</v>
      </c>
      <c r="Y86" s="2"/>
      <c r="Z86" s="1">
        <v>357</v>
      </c>
    </row>
    <row r="87" spans="1:26">
      <c r="A87" s="1">
        <v>650</v>
      </c>
      <c r="B87" s="2"/>
      <c r="C87" s="2">
        <v>6.2326960000000001E-2</v>
      </c>
      <c r="D87" s="2">
        <v>5.201037E-2</v>
      </c>
      <c r="E87" s="2"/>
      <c r="F87" s="1">
        <v>153</v>
      </c>
      <c r="G87" s="1">
        <v>650</v>
      </c>
      <c r="H87" s="2"/>
      <c r="I87" s="2">
        <v>0.19212230999999999</v>
      </c>
      <c r="J87" s="2">
        <v>0.1409781</v>
      </c>
      <c r="K87" s="2"/>
      <c r="L87" s="1">
        <v>289</v>
      </c>
      <c r="N87" s="1">
        <v>650</v>
      </c>
      <c r="O87" s="2"/>
      <c r="P87" s="2">
        <v>3.0745290000000002E-2</v>
      </c>
      <c r="Q87" s="2">
        <v>4.5106760000000003E-2</v>
      </c>
      <c r="R87" s="2"/>
      <c r="S87" s="1">
        <v>172</v>
      </c>
      <c r="U87" s="1">
        <v>650</v>
      </c>
      <c r="V87" s="2"/>
      <c r="W87" s="2">
        <v>0.22567258000000001</v>
      </c>
      <c r="X87" s="2">
        <v>0.15037258000000001</v>
      </c>
      <c r="Y87" s="2"/>
      <c r="Z87" s="1">
        <v>305</v>
      </c>
    </row>
    <row r="88" spans="1:26">
      <c r="A88" s="1">
        <v>660</v>
      </c>
      <c r="B88" s="2"/>
      <c r="C88" s="2">
        <v>8.3321790000000007E-2</v>
      </c>
      <c r="D88" s="2">
        <v>6.2355809999999998E-2</v>
      </c>
      <c r="E88" s="2"/>
      <c r="F88" s="1">
        <v>133</v>
      </c>
      <c r="G88" s="1">
        <v>660</v>
      </c>
      <c r="H88" s="2"/>
      <c r="I88" s="2">
        <v>0.18962137000000001</v>
      </c>
      <c r="J88" s="2">
        <v>0.17787649999999999</v>
      </c>
      <c r="K88" s="2"/>
      <c r="L88" s="1">
        <v>291</v>
      </c>
      <c r="N88" s="1">
        <v>660</v>
      </c>
      <c r="O88" s="2"/>
      <c r="P88" s="2">
        <v>4.9320650000000001E-2</v>
      </c>
      <c r="Q88" s="2">
        <v>6.6112539999999997E-2</v>
      </c>
      <c r="R88" s="2"/>
      <c r="S88" s="1">
        <v>161</v>
      </c>
      <c r="U88" s="1">
        <v>660</v>
      </c>
      <c r="V88" s="2"/>
      <c r="W88" s="2">
        <v>0.22212598</v>
      </c>
      <c r="X88" s="2">
        <v>0.15507757999999999</v>
      </c>
      <c r="Y88" s="2"/>
      <c r="Z88" s="1">
        <v>286</v>
      </c>
    </row>
    <row r="89" spans="1:26">
      <c r="A89" s="1">
        <v>670</v>
      </c>
      <c r="B89" s="2"/>
      <c r="C89" s="2">
        <v>6.5595050000000002E-2</v>
      </c>
      <c r="D89" s="2">
        <v>7.3723280000000002E-2</v>
      </c>
      <c r="E89" s="2"/>
      <c r="F89" s="1">
        <v>135</v>
      </c>
      <c r="G89" s="1">
        <v>670</v>
      </c>
      <c r="H89" s="2"/>
      <c r="I89" s="2">
        <v>0.20198119</v>
      </c>
      <c r="J89" s="2">
        <v>0.20516651</v>
      </c>
      <c r="K89" s="2"/>
      <c r="L89" s="1">
        <v>259</v>
      </c>
      <c r="N89" s="1">
        <v>670</v>
      </c>
      <c r="O89" s="2"/>
      <c r="P89" s="2">
        <v>3.5823649999999999E-2</v>
      </c>
      <c r="Q89" s="2">
        <v>5.3060620000000003E-2</v>
      </c>
      <c r="R89" s="2"/>
      <c r="S89" s="1">
        <v>164</v>
      </c>
      <c r="U89" s="1">
        <v>670</v>
      </c>
      <c r="V89" s="2"/>
      <c r="W89" s="2">
        <v>0.21320914999999999</v>
      </c>
      <c r="X89" s="2">
        <v>0.14779085</v>
      </c>
      <c r="Y89" s="2"/>
      <c r="Z89" s="1">
        <v>308</v>
      </c>
    </row>
    <row r="90" spans="1:26">
      <c r="A90" s="1">
        <v>680</v>
      </c>
      <c r="B90" s="2"/>
      <c r="C90" s="2">
        <v>5.0591700000000003E-2</v>
      </c>
      <c r="D90" s="2">
        <v>7.9470330000000006E-2</v>
      </c>
      <c r="E90" s="2"/>
      <c r="F90" s="1">
        <v>116</v>
      </c>
      <c r="G90" s="1">
        <v>680</v>
      </c>
      <c r="H90" s="2"/>
      <c r="I90" s="2">
        <v>0.18340047000000001</v>
      </c>
      <c r="J90" s="2">
        <v>0.17111023</v>
      </c>
      <c r="K90" s="2"/>
      <c r="L90" s="1">
        <v>251</v>
      </c>
      <c r="N90" s="1">
        <v>680</v>
      </c>
      <c r="O90" s="2"/>
      <c r="P90" s="2">
        <v>3.3261220000000001E-2</v>
      </c>
      <c r="Q90" s="2">
        <v>4.543399E-2</v>
      </c>
      <c r="R90" s="2"/>
      <c r="S90" s="1">
        <v>186</v>
      </c>
      <c r="U90" s="1">
        <v>680</v>
      </c>
      <c r="V90" s="2"/>
      <c r="W90" s="2">
        <v>0.22751556000000001</v>
      </c>
      <c r="X90" s="2">
        <v>0.15276603</v>
      </c>
      <c r="Y90" s="2"/>
      <c r="Z90" s="1">
        <v>321</v>
      </c>
    </row>
    <row r="91" spans="1:26">
      <c r="A91" s="1">
        <v>690</v>
      </c>
      <c r="B91" s="2"/>
      <c r="C91" s="2">
        <v>6.3420080000000004E-2</v>
      </c>
      <c r="D91" s="2">
        <v>4.6964840000000001E-2</v>
      </c>
      <c r="E91" s="2"/>
      <c r="F91" s="1">
        <v>107</v>
      </c>
      <c r="G91" s="1">
        <v>690</v>
      </c>
      <c r="H91" s="2"/>
      <c r="I91" s="2">
        <v>0.18605273999999999</v>
      </c>
      <c r="J91" s="2">
        <v>0.16531592000000001</v>
      </c>
      <c r="K91" s="2"/>
      <c r="L91" s="1">
        <v>249</v>
      </c>
      <c r="N91" s="1">
        <v>690</v>
      </c>
      <c r="O91" s="2"/>
      <c r="P91" s="2">
        <v>2.7789700000000001E-2</v>
      </c>
      <c r="Q91" s="2">
        <v>4.4673810000000001E-2</v>
      </c>
      <c r="R91" s="2"/>
      <c r="S91" s="1">
        <v>161</v>
      </c>
      <c r="U91" s="1">
        <v>690</v>
      </c>
      <c r="V91" s="2"/>
      <c r="W91" s="2">
        <v>0.22682727</v>
      </c>
      <c r="X91" s="2">
        <v>0.15019563999999999</v>
      </c>
      <c r="Y91" s="2"/>
      <c r="Z91" s="1">
        <v>281</v>
      </c>
    </row>
    <row r="92" spans="1:26">
      <c r="A92" s="1">
        <v>700</v>
      </c>
      <c r="B92" s="2"/>
      <c r="C92" s="2">
        <v>5.3607639999999998E-2</v>
      </c>
      <c r="D92" s="2">
        <v>4.8953589999999998E-2</v>
      </c>
      <c r="E92" s="2"/>
      <c r="F92" s="1">
        <v>111</v>
      </c>
      <c r="G92" s="1">
        <v>700</v>
      </c>
      <c r="H92" s="2"/>
      <c r="I92" s="2">
        <v>0.21768657</v>
      </c>
      <c r="J92" s="2">
        <v>0.20559801</v>
      </c>
      <c r="K92" s="2"/>
      <c r="L92" s="1">
        <v>244</v>
      </c>
      <c r="N92" s="1">
        <v>700</v>
      </c>
      <c r="O92" s="2"/>
      <c r="P92" s="2">
        <v>3.0153840000000001E-2</v>
      </c>
      <c r="Q92" s="2">
        <v>4.3659820000000002E-2</v>
      </c>
      <c r="R92" s="2"/>
      <c r="S92" s="1">
        <v>177</v>
      </c>
      <c r="U92" s="1">
        <v>700</v>
      </c>
      <c r="V92" s="2"/>
      <c r="W92" s="2">
        <v>0.21957201000000001</v>
      </c>
      <c r="X92" s="2">
        <v>0.15247577000000001</v>
      </c>
      <c r="Y92" s="2"/>
      <c r="Z92" s="1">
        <v>297</v>
      </c>
    </row>
    <row r="93" spans="1:26">
      <c r="A93" s="1">
        <v>710</v>
      </c>
      <c r="B93" s="2"/>
      <c r="C93" s="2">
        <v>5.2034660000000003E-2</v>
      </c>
      <c r="D93" s="2">
        <v>4.1507889999999999E-2</v>
      </c>
      <c r="E93" s="2"/>
      <c r="F93" s="1">
        <v>98</v>
      </c>
      <c r="G93" s="1">
        <v>710</v>
      </c>
      <c r="H93" s="2"/>
      <c r="I93" s="2">
        <v>0.19866544999999999</v>
      </c>
      <c r="J93" s="2">
        <v>0.15995697</v>
      </c>
      <c r="K93" s="2"/>
      <c r="L93" s="1">
        <v>215</v>
      </c>
      <c r="N93" s="1">
        <v>710</v>
      </c>
      <c r="O93" s="2"/>
      <c r="P93" s="2">
        <v>3.1317829999999998E-2</v>
      </c>
      <c r="Q93" s="2">
        <v>5.7196259999999999E-2</v>
      </c>
      <c r="R93" s="2"/>
      <c r="S93" s="1">
        <v>160</v>
      </c>
      <c r="U93" s="1">
        <v>710</v>
      </c>
      <c r="V93" s="2"/>
      <c r="W93" s="2">
        <v>0.22766438999999999</v>
      </c>
      <c r="X93" s="2">
        <v>0.14487733999999999</v>
      </c>
      <c r="Y93" s="2"/>
      <c r="Z93" s="1">
        <v>280</v>
      </c>
    </row>
    <row r="94" spans="1:26">
      <c r="A94" s="1">
        <v>720</v>
      </c>
      <c r="B94" s="2"/>
      <c r="C94" s="2">
        <v>5.3828380000000002E-2</v>
      </c>
      <c r="D94" s="2">
        <v>5.081828E-2</v>
      </c>
      <c r="E94" s="2"/>
      <c r="F94" s="1">
        <v>101</v>
      </c>
      <c r="G94" s="1">
        <v>720</v>
      </c>
      <c r="H94" s="2"/>
      <c r="I94" s="2">
        <v>0.17648200999999999</v>
      </c>
      <c r="J94" s="2">
        <v>0.13510422999999999</v>
      </c>
      <c r="K94" s="2"/>
      <c r="L94" s="1">
        <v>219</v>
      </c>
      <c r="N94" s="1">
        <v>720</v>
      </c>
      <c r="O94" s="2"/>
      <c r="P94" s="2">
        <v>4.150467E-2</v>
      </c>
      <c r="Q94" s="2">
        <v>5.0569639999999999E-2</v>
      </c>
      <c r="R94" s="2"/>
      <c r="S94" s="1">
        <v>159</v>
      </c>
      <c r="U94" s="1">
        <v>720</v>
      </c>
      <c r="V94" s="2"/>
      <c r="W94" s="2">
        <v>0.24162676</v>
      </c>
      <c r="X94" s="2">
        <v>0.15572006999999999</v>
      </c>
      <c r="Y94" s="2"/>
      <c r="Z94" s="1">
        <v>289</v>
      </c>
    </row>
    <row r="95" spans="1:26">
      <c r="A95" s="1">
        <v>730</v>
      </c>
      <c r="B95" s="2"/>
      <c r="C95" s="2">
        <v>5.4898469999999998E-2</v>
      </c>
      <c r="D95" s="2">
        <v>7.8200790000000006E-2</v>
      </c>
      <c r="E95" s="2"/>
      <c r="F95" s="1">
        <v>101</v>
      </c>
      <c r="G95" s="1">
        <v>730</v>
      </c>
      <c r="H95" s="2"/>
      <c r="I95" s="2">
        <v>0.24279344</v>
      </c>
      <c r="J95" s="2">
        <v>0.14989780999999999</v>
      </c>
      <c r="K95" s="2"/>
      <c r="L95" s="1">
        <v>221</v>
      </c>
      <c r="N95" s="1">
        <v>730</v>
      </c>
      <c r="O95" s="2"/>
      <c r="P95" s="2">
        <v>4.926796E-2</v>
      </c>
      <c r="Q95" s="2">
        <v>4.0050599999999999E-2</v>
      </c>
      <c r="R95" s="2"/>
      <c r="S95" s="1">
        <v>118</v>
      </c>
      <c r="U95" s="1">
        <v>730</v>
      </c>
      <c r="V95" s="2"/>
      <c r="W95" s="2">
        <v>0.24228494</v>
      </c>
      <c r="X95" s="2">
        <v>0.16899413999999999</v>
      </c>
      <c r="Y95" s="2"/>
      <c r="Z95" s="1">
        <v>244</v>
      </c>
    </row>
    <row r="96" spans="1:26">
      <c r="A96" s="1">
        <v>740</v>
      </c>
      <c r="B96" s="2"/>
      <c r="C96" s="2">
        <v>6.2081039999999997E-2</v>
      </c>
      <c r="D96" s="2">
        <v>5.618037E-2</v>
      </c>
      <c r="E96" s="2"/>
      <c r="F96" s="1">
        <v>91</v>
      </c>
      <c r="G96" s="1">
        <v>740</v>
      </c>
      <c r="H96" s="2"/>
      <c r="I96" s="2">
        <v>0.20815607</v>
      </c>
      <c r="J96" s="2">
        <v>0.15371618000000001</v>
      </c>
      <c r="K96" s="2"/>
      <c r="L96" s="1">
        <v>203</v>
      </c>
      <c r="N96" s="1">
        <v>740</v>
      </c>
      <c r="O96" s="2"/>
      <c r="P96" s="2">
        <v>3.2699560000000003E-2</v>
      </c>
      <c r="Q96" s="2">
        <v>4.8586169999999998E-2</v>
      </c>
      <c r="R96" s="2"/>
      <c r="S96" s="1">
        <v>150</v>
      </c>
      <c r="U96" s="1">
        <v>740</v>
      </c>
      <c r="V96" s="2"/>
      <c r="W96" s="2">
        <v>0.21769369999999999</v>
      </c>
      <c r="X96" s="2">
        <v>0.15635704</v>
      </c>
      <c r="Y96" s="2"/>
      <c r="Z96" s="1">
        <v>272</v>
      </c>
    </row>
    <row r="97" spans="1:26">
      <c r="A97" s="1">
        <v>750</v>
      </c>
      <c r="B97" s="2"/>
      <c r="C97" s="2">
        <v>6.0640989999999999E-2</v>
      </c>
      <c r="D97" s="2">
        <v>9.3643100000000007E-2</v>
      </c>
      <c r="E97" s="2"/>
      <c r="F97" s="1">
        <v>92</v>
      </c>
      <c r="G97" s="1">
        <v>750</v>
      </c>
      <c r="H97" s="2"/>
      <c r="I97" s="2">
        <v>0.17458882000000001</v>
      </c>
      <c r="J97" s="2">
        <v>0.16982588000000001</v>
      </c>
      <c r="K97" s="2"/>
      <c r="L97" s="1">
        <v>198</v>
      </c>
      <c r="N97" s="1">
        <v>750</v>
      </c>
      <c r="O97" s="2"/>
      <c r="P97" s="2">
        <v>3.535315E-2</v>
      </c>
      <c r="Q97" s="2">
        <v>5.4945790000000001E-2</v>
      </c>
      <c r="R97" s="2"/>
      <c r="S97" s="1">
        <v>144</v>
      </c>
      <c r="U97" s="1">
        <v>750</v>
      </c>
      <c r="V97" s="2"/>
      <c r="W97" s="2">
        <v>0.21088182</v>
      </c>
      <c r="X97" s="2">
        <v>0.16684892000000001</v>
      </c>
      <c r="Y97" s="2"/>
      <c r="Z97" s="1">
        <v>232</v>
      </c>
    </row>
    <row r="98" spans="1:26">
      <c r="A98" s="1">
        <v>760</v>
      </c>
      <c r="B98" s="2"/>
      <c r="C98" s="2">
        <v>6.5052020000000002E-2</v>
      </c>
      <c r="D98" s="2">
        <v>2.3311080000000001E-2</v>
      </c>
      <c r="E98" s="2"/>
      <c r="F98" s="1">
        <v>87</v>
      </c>
      <c r="G98" s="1">
        <v>760</v>
      </c>
      <c r="H98" s="2"/>
      <c r="I98" s="2">
        <v>0.24768466</v>
      </c>
      <c r="J98" s="2">
        <v>0.21089754999999999</v>
      </c>
      <c r="K98" s="2"/>
      <c r="L98" s="1">
        <v>188</v>
      </c>
      <c r="N98" s="1">
        <v>760</v>
      </c>
      <c r="O98" s="2"/>
      <c r="P98" s="2">
        <v>3.4073289999999999E-2</v>
      </c>
      <c r="Q98" s="2">
        <v>4.2871869999999999E-2</v>
      </c>
      <c r="R98" s="2"/>
      <c r="S98" s="1">
        <v>127</v>
      </c>
      <c r="U98" s="1">
        <v>760</v>
      </c>
      <c r="V98" s="2"/>
      <c r="W98" s="2">
        <v>0.23031807000000001</v>
      </c>
      <c r="X98" s="2">
        <v>0.15895545999999999</v>
      </c>
      <c r="Y98" s="2"/>
      <c r="Z98" s="1">
        <v>240</v>
      </c>
    </row>
    <row r="99" spans="1:26">
      <c r="A99" s="1">
        <v>770</v>
      </c>
      <c r="B99" s="2"/>
      <c r="C99" s="2">
        <v>6.3791520000000004E-2</v>
      </c>
      <c r="D99" s="2">
        <v>4.5085149999999997E-2</v>
      </c>
      <c r="E99" s="2"/>
      <c r="F99" s="1">
        <v>89</v>
      </c>
      <c r="G99" s="1">
        <v>770</v>
      </c>
      <c r="H99" s="2"/>
      <c r="I99" s="2">
        <v>0.20462865999999999</v>
      </c>
      <c r="J99" s="2">
        <v>0.15669938999999999</v>
      </c>
      <c r="K99" s="2"/>
      <c r="L99" s="1">
        <v>193</v>
      </c>
      <c r="N99" s="1">
        <v>770</v>
      </c>
      <c r="O99" s="2"/>
      <c r="P99" s="2">
        <v>4.2674480000000001E-2</v>
      </c>
      <c r="Q99" s="2">
        <v>4.3493120000000003E-2</v>
      </c>
      <c r="R99" s="2"/>
      <c r="S99" s="1">
        <v>146</v>
      </c>
      <c r="U99" s="1">
        <v>770</v>
      </c>
      <c r="V99" s="2"/>
      <c r="W99" s="2">
        <v>0.22958217</v>
      </c>
      <c r="X99" s="2">
        <v>0.15752403000000001</v>
      </c>
      <c r="Y99" s="2"/>
      <c r="Z99" s="1">
        <v>261</v>
      </c>
    </row>
    <row r="100" spans="1:26">
      <c r="A100" s="1">
        <v>780</v>
      </c>
      <c r="B100" s="2"/>
      <c r="C100" s="2">
        <v>7.6047959999999998E-2</v>
      </c>
      <c r="D100" s="2">
        <v>7.8540700000000005E-2</v>
      </c>
      <c r="E100" s="2"/>
      <c r="F100" s="1">
        <v>81</v>
      </c>
      <c r="G100" s="1">
        <v>780</v>
      </c>
      <c r="H100" s="2"/>
      <c r="I100" s="2">
        <v>0.21024651</v>
      </c>
      <c r="J100" s="2">
        <v>0.13922907000000001</v>
      </c>
      <c r="K100" s="2"/>
      <c r="L100" s="1">
        <v>196</v>
      </c>
      <c r="N100" s="1">
        <v>780</v>
      </c>
      <c r="O100" s="2"/>
      <c r="P100" s="2">
        <v>2.7511799999999999E-2</v>
      </c>
      <c r="Q100" s="2">
        <v>6.174876E-2</v>
      </c>
      <c r="R100" s="2"/>
      <c r="S100" s="1">
        <v>134</v>
      </c>
      <c r="U100" s="1">
        <v>780</v>
      </c>
      <c r="V100" s="2"/>
      <c r="W100" s="2">
        <v>0.22541384</v>
      </c>
      <c r="X100" s="2">
        <v>0.16325938000000001</v>
      </c>
      <c r="Y100" s="2"/>
      <c r="Z100" s="1">
        <v>228</v>
      </c>
    </row>
    <row r="101" spans="1:26">
      <c r="A101" s="1">
        <v>790</v>
      </c>
      <c r="B101" s="2"/>
      <c r="C101" s="2">
        <v>6.0433500000000001E-2</v>
      </c>
      <c r="D101" s="2">
        <v>6.0319079999999997E-2</v>
      </c>
      <c r="E101" s="2"/>
      <c r="F101" s="1">
        <v>96</v>
      </c>
      <c r="G101" s="1">
        <v>790</v>
      </c>
      <c r="H101" s="2"/>
      <c r="I101" s="2">
        <v>0.21613631</v>
      </c>
      <c r="J101" s="2">
        <v>0.16577834</v>
      </c>
      <c r="K101" s="2"/>
      <c r="L101" s="1">
        <v>189</v>
      </c>
      <c r="N101" s="1">
        <v>790</v>
      </c>
      <c r="O101" s="2"/>
      <c r="P101" s="2">
        <v>2.195971E-2</v>
      </c>
      <c r="Q101" s="2">
        <v>6.0458610000000003E-2</v>
      </c>
      <c r="R101" s="2"/>
      <c r="S101" s="1">
        <v>128</v>
      </c>
      <c r="U101" s="1">
        <v>790</v>
      </c>
      <c r="V101" s="2"/>
      <c r="W101" s="2">
        <v>0.23673749999999999</v>
      </c>
      <c r="X101" s="2">
        <v>0.15961923</v>
      </c>
      <c r="Y101" s="2"/>
      <c r="Z101" s="1">
        <v>210</v>
      </c>
    </row>
    <row r="102" spans="1:26">
      <c r="A102" s="1">
        <v>800</v>
      </c>
      <c r="B102" s="2"/>
      <c r="C102" s="2">
        <v>8.7446659999999996E-2</v>
      </c>
      <c r="D102" s="2">
        <v>3.7816740000000001E-2</v>
      </c>
      <c r="E102" s="2"/>
      <c r="F102" s="1">
        <v>75</v>
      </c>
      <c r="G102" s="1">
        <v>800</v>
      </c>
      <c r="H102" s="2"/>
      <c r="I102" s="2">
        <v>0.20026324000000001</v>
      </c>
      <c r="J102" s="2">
        <v>0.12357279</v>
      </c>
      <c r="K102" s="2"/>
      <c r="L102" s="1">
        <v>159</v>
      </c>
      <c r="N102" s="1">
        <v>800</v>
      </c>
      <c r="O102" s="2"/>
      <c r="P102" s="2">
        <v>1.7940089999999999E-2</v>
      </c>
      <c r="Q102" s="2">
        <v>3.8774690000000001E-2</v>
      </c>
      <c r="R102" s="2"/>
      <c r="S102" s="1">
        <v>127</v>
      </c>
      <c r="U102" s="1">
        <v>800</v>
      </c>
      <c r="V102" s="2"/>
      <c r="W102" s="2">
        <v>0.22727716000000001</v>
      </c>
      <c r="X102" s="2">
        <v>0.14346598999999999</v>
      </c>
      <c r="Y102" s="2"/>
      <c r="Z102" s="1">
        <v>200</v>
      </c>
    </row>
    <row r="103" spans="1:26">
      <c r="A103" s="1">
        <v>810</v>
      </c>
      <c r="B103" s="2"/>
      <c r="C103" s="2">
        <v>6.3794080000000003E-2</v>
      </c>
      <c r="D103" s="2">
        <v>8.0849190000000001E-2</v>
      </c>
      <c r="E103" s="2"/>
      <c r="F103" s="1">
        <v>86</v>
      </c>
      <c r="G103" s="1">
        <v>810</v>
      </c>
      <c r="H103" s="2"/>
      <c r="I103" s="2">
        <v>0.20402534999999999</v>
      </c>
      <c r="J103" s="2">
        <v>0.12760563</v>
      </c>
      <c r="K103" s="2"/>
      <c r="L103" s="1">
        <v>167</v>
      </c>
      <c r="N103" s="1">
        <v>810</v>
      </c>
      <c r="O103" s="2"/>
      <c r="P103" s="2">
        <v>2.5325790000000001E-2</v>
      </c>
      <c r="Q103" s="2">
        <v>4.7442560000000002E-2</v>
      </c>
      <c r="R103" s="2"/>
      <c r="S103" s="1">
        <v>118</v>
      </c>
      <c r="U103" s="1">
        <v>810</v>
      </c>
      <c r="V103" s="2"/>
      <c r="W103" s="2">
        <v>0.22635714000000001</v>
      </c>
      <c r="X103" s="2">
        <v>0.15852659999999999</v>
      </c>
      <c r="Y103" s="2"/>
      <c r="Z103" s="1">
        <v>207</v>
      </c>
    </row>
    <row r="104" spans="1:26">
      <c r="A104" s="1">
        <v>820</v>
      </c>
      <c r="B104" s="2"/>
      <c r="C104" s="2">
        <v>5.0704550000000001E-2</v>
      </c>
      <c r="D104" s="2">
        <v>7.2289720000000002E-2</v>
      </c>
      <c r="E104" s="2"/>
      <c r="F104" s="1">
        <v>82</v>
      </c>
      <c r="G104" s="1">
        <v>820</v>
      </c>
      <c r="H104" s="2"/>
      <c r="I104" s="2">
        <v>0.21388662</v>
      </c>
      <c r="J104" s="2">
        <v>0.12729296000000001</v>
      </c>
      <c r="K104" s="2"/>
      <c r="L104" s="1">
        <v>166</v>
      </c>
      <c r="N104" s="1">
        <v>820</v>
      </c>
      <c r="O104" s="2"/>
      <c r="P104" s="2">
        <v>2.878592E-2</v>
      </c>
      <c r="Q104" s="2">
        <v>3.7488790000000001E-2</v>
      </c>
      <c r="R104" s="2"/>
      <c r="S104" s="1">
        <v>96</v>
      </c>
      <c r="U104" s="1">
        <v>820</v>
      </c>
      <c r="V104" s="2"/>
      <c r="W104" s="2">
        <v>0.19345768999999999</v>
      </c>
      <c r="X104" s="2">
        <v>0.15450879000000001</v>
      </c>
      <c r="Y104" s="2"/>
      <c r="Z104" s="1">
        <v>184</v>
      </c>
    </row>
    <row r="105" spans="1:26">
      <c r="A105" s="1">
        <v>830</v>
      </c>
      <c r="B105" s="2"/>
      <c r="C105" s="2">
        <v>8.7912100000000007E-2</v>
      </c>
      <c r="D105" s="2">
        <v>4.2885769999999997E-2</v>
      </c>
      <c r="E105" s="2"/>
      <c r="F105" s="1">
        <v>65</v>
      </c>
      <c r="G105" s="1">
        <v>830</v>
      </c>
      <c r="H105" s="2"/>
      <c r="I105" s="2">
        <v>0.24525662000000001</v>
      </c>
      <c r="J105" s="2">
        <v>0.16622646999999999</v>
      </c>
      <c r="K105" s="2"/>
      <c r="L105" s="1">
        <v>154</v>
      </c>
      <c r="N105" s="1">
        <v>830</v>
      </c>
      <c r="O105" s="2"/>
      <c r="P105" s="2">
        <v>2.7648820000000001E-2</v>
      </c>
      <c r="Q105" s="2">
        <v>5.1727639999999998E-2</v>
      </c>
      <c r="R105" s="2"/>
      <c r="S105" s="1">
        <v>121</v>
      </c>
      <c r="U105" s="1">
        <v>830</v>
      </c>
      <c r="V105" s="2"/>
      <c r="W105" s="2">
        <v>0.20199289000000001</v>
      </c>
      <c r="X105" s="2">
        <v>0.13769289000000001</v>
      </c>
      <c r="Y105" s="2"/>
      <c r="Z105" s="1">
        <v>197</v>
      </c>
    </row>
    <row r="106" spans="1:26">
      <c r="A106" s="1">
        <v>840</v>
      </c>
      <c r="B106" s="2"/>
      <c r="C106" s="2">
        <v>6.9477609999999995E-2</v>
      </c>
      <c r="D106" s="2">
        <v>6.5465410000000002E-2</v>
      </c>
      <c r="E106" s="2"/>
      <c r="F106" s="1">
        <v>78</v>
      </c>
      <c r="G106" s="1">
        <v>840</v>
      </c>
      <c r="H106" s="2"/>
      <c r="I106" s="2">
        <v>0.22237519</v>
      </c>
      <c r="J106" s="2">
        <v>0.15066165000000001</v>
      </c>
      <c r="K106" s="2"/>
      <c r="L106" s="1">
        <v>152</v>
      </c>
      <c r="N106" s="1">
        <v>840</v>
      </c>
      <c r="O106" s="2"/>
      <c r="P106" s="2">
        <v>3.8773830000000002E-2</v>
      </c>
      <c r="Q106" s="2">
        <v>3.7440000000000001E-2</v>
      </c>
      <c r="R106" s="2"/>
      <c r="S106" s="1">
        <v>114</v>
      </c>
      <c r="U106" s="1">
        <v>840</v>
      </c>
      <c r="V106" s="2"/>
      <c r="W106" s="2">
        <v>0.20104916</v>
      </c>
      <c r="X106" s="2">
        <v>0.14927709</v>
      </c>
      <c r="Y106" s="2"/>
      <c r="Z106" s="1">
        <v>182</v>
      </c>
    </row>
    <row r="107" spans="1:26">
      <c r="A107" s="1">
        <v>850</v>
      </c>
      <c r="B107" s="2"/>
      <c r="C107" s="2">
        <v>6.3552189999999995E-2</v>
      </c>
      <c r="D107" s="2">
        <v>7.2801779999999996E-2</v>
      </c>
      <c r="E107" s="2"/>
      <c r="F107" s="1">
        <v>59</v>
      </c>
      <c r="G107" s="1">
        <v>850</v>
      </c>
      <c r="H107" s="2"/>
      <c r="I107" s="2">
        <v>0.20902105000000001</v>
      </c>
      <c r="J107" s="2">
        <v>0.15855526</v>
      </c>
      <c r="K107" s="2"/>
      <c r="L107" s="1">
        <v>135</v>
      </c>
      <c r="N107" s="1">
        <v>850</v>
      </c>
      <c r="O107" s="2"/>
      <c r="P107" s="2">
        <v>3.1533060000000002E-2</v>
      </c>
      <c r="Q107" s="2">
        <v>4.7683110000000001E-2</v>
      </c>
      <c r="R107" s="2"/>
      <c r="S107" s="1">
        <v>114</v>
      </c>
      <c r="U107" s="1">
        <v>850</v>
      </c>
      <c r="V107" s="2"/>
      <c r="W107" s="2">
        <v>0.20323947000000001</v>
      </c>
      <c r="X107" s="2">
        <v>0.13699105</v>
      </c>
      <c r="Y107" s="2"/>
      <c r="Z107" s="1">
        <v>193</v>
      </c>
    </row>
    <row r="108" spans="1:26">
      <c r="A108" s="1">
        <v>860</v>
      </c>
      <c r="B108" s="2"/>
      <c r="C108" s="2">
        <v>4.8953940000000001E-2</v>
      </c>
      <c r="D108" s="2">
        <v>3.2464899999999998E-2</v>
      </c>
      <c r="E108" s="2"/>
      <c r="F108" s="1">
        <v>61</v>
      </c>
      <c r="G108" s="1">
        <v>860</v>
      </c>
      <c r="H108" s="2"/>
      <c r="I108" s="2">
        <v>0.29882114999999998</v>
      </c>
      <c r="J108" s="2">
        <v>0.18221345999999999</v>
      </c>
      <c r="K108" s="2"/>
      <c r="L108" s="1">
        <v>134</v>
      </c>
      <c r="N108" s="1">
        <v>860</v>
      </c>
      <c r="O108" s="2"/>
      <c r="P108" s="2">
        <v>2.7951719999999999E-2</v>
      </c>
      <c r="Q108" s="2">
        <v>4.5785270000000003E-2</v>
      </c>
      <c r="R108" s="2"/>
      <c r="S108" s="1">
        <v>103</v>
      </c>
      <c r="U108" s="1">
        <v>860</v>
      </c>
      <c r="V108" s="2"/>
      <c r="W108" s="2">
        <v>0.22467514</v>
      </c>
      <c r="X108" s="2">
        <v>0.15593446</v>
      </c>
      <c r="Y108" s="2"/>
      <c r="Z108" s="1">
        <v>180</v>
      </c>
    </row>
    <row r="109" spans="1:26">
      <c r="A109" s="1">
        <v>870</v>
      </c>
      <c r="B109" s="2"/>
      <c r="C109" s="2">
        <v>5.6391469999999999E-2</v>
      </c>
      <c r="D109" s="2">
        <v>5.4164619999999997E-2</v>
      </c>
      <c r="E109" s="2"/>
      <c r="F109" s="1">
        <v>56</v>
      </c>
      <c r="G109" s="1">
        <v>870</v>
      </c>
      <c r="H109" s="2"/>
      <c r="I109" s="2">
        <v>0.22014444</v>
      </c>
      <c r="J109" s="2">
        <v>0.16369394000000001</v>
      </c>
      <c r="K109" s="2"/>
      <c r="L109" s="1">
        <v>120</v>
      </c>
      <c r="N109" s="1">
        <v>870</v>
      </c>
      <c r="O109" s="2"/>
      <c r="P109" s="2">
        <v>3.298566E-2</v>
      </c>
      <c r="Q109" s="2">
        <v>5.4322679999999998E-2</v>
      </c>
      <c r="R109" s="2"/>
      <c r="S109" s="1">
        <v>96</v>
      </c>
      <c r="U109" s="1">
        <v>870</v>
      </c>
      <c r="V109" s="2"/>
      <c r="W109" s="2">
        <v>0.20710702</v>
      </c>
      <c r="X109" s="2">
        <v>0.16543215999999999</v>
      </c>
      <c r="Y109" s="2"/>
      <c r="Z109" s="1">
        <v>173</v>
      </c>
    </row>
    <row r="110" spans="1:26">
      <c r="A110" s="1">
        <v>880</v>
      </c>
      <c r="B110" s="2"/>
      <c r="C110" s="2">
        <v>7.0287039999999995E-2</v>
      </c>
      <c r="D110" s="2">
        <v>6.0453170000000001E-2</v>
      </c>
      <c r="E110" s="2"/>
      <c r="F110" s="1">
        <v>50</v>
      </c>
      <c r="G110" s="1">
        <v>880</v>
      </c>
      <c r="H110" s="2"/>
      <c r="I110" s="2">
        <v>0.2128266</v>
      </c>
      <c r="J110" s="2">
        <v>0.12928723</v>
      </c>
      <c r="K110" s="2"/>
      <c r="L110" s="1">
        <v>116</v>
      </c>
      <c r="N110" s="1">
        <v>880</v>
      </c>
      <c r="O110" s="2"/>
      <c r="P110" s="2">
        <v>3.85683E-2</v>
      </c>
      <c r="Q110" s="2">
        <v>3.3055069999999999E-2</v>
      </c>
      <c r="R110" s="2"/>
      <c r="S110" s="1">
        <v>112</v>
      </c>
      <c r="U110" s="1">
        <v>880</v>
      </c>
      <c r="V110" s="2"/>
      <c r="W110" s="2">
        <v>0.23197388999999999</v>
      </c>
      <c r="X110" s="2">
        <v>0.14172721999999999</v>
      </c>
      <c r="Y110" s="2"/>
      <c r="Z110" s="1">
        <v>183</v>
      </c>
    </row>
    <row r="111" spans="1:26">
      <c r="A111" s="1">
        <v>890</v>
      </c>
      <c r="B111" s="2"/>
      <c r="C111" s="2">
        <v>7.3483359999999998E-2</v>
      </c>
      <c r="D111" s="2">
        <v>4.7208350000000003E-2</v>
      </c>
      <c r="E111" s="2"/>
      <c r="F111" s="1">
        <v>63</v>
      </c>
      <c r="G111" s="1">
        <v>890</v>
      </c>
      <c r="H111" s="2"/>
      <c r="I111" s="2">
        <v>0.25324737000000003</v>
      </c>
      <c r="J111" s="2">
        <v>0.17056526</v>
      </c>
      <c r="K111" s="2"/>
      <c r="L111" s="1">
        <v>110</v>
      </c>
      <c r="N111" s="1">
        <v>890</v>
      </c>
      <c r="O111" s="2"/>
      <c r="P111" s="2">
        <v>2.5893409999999999E-2</v>
      </c>
      <c r="Q111" s="2">
        <v>5.2219759999999997E-2</v>
      </c>
      <c r="R111" s="2"/>
      <c r="S111" s="1">
        <v>104</v>
      </c>
      <c r="U111" s="1">
        <v>890</v>
      </c>
      <c r="V111" s="2"/>
      <c r="W111" s="2">
        <v>0.23467545000000001</v>
      </c>
      <c r="X111" s="2">
        <v>0.14991198</v>
      </c>
      <c r="Y111" s="2"/>
      <c r="Z111" s="1">
        <v>169</v>
      </c>
    </row>
    <row r="112" spans="1:26">
      <c r="A112" s="1">
        <v>900</v>
      </c>
      <c r="B112" s="2"/>
      <c r="C112" s="2">
        <v>9.8440470000000002E-2</v>
      </c>
      <c r="D112" s="2">
        <v>0.13894946999999999</v>
      </c>
      <c r="E112" s="2"/>
      <c r="F112" s="1">
        <v>44</v>
      </c>
      <c r="G112" s="1">
        <v>900</v>
      </c>
      <c r="H112" s="2"/>
      <c r="I112" s="2">
        <v>0.24581205</v>
      </c>
      <c r="J112" s="2">
        <v>0.20040482000000001</v>
      </c>
      <c r="K112" s="2"/>
      <c r="L112" s="1">
        <v>96</v>
      </c>
      <c r="N112" s="1">
        <v>900</v>
      </c>
      <c r="O112" s="2"/>
      <c r="P112" s="2">
        <v>2.2839930000000001E-2</v>
      </c>
      <c r="Q112" s="2">
        <v>4.7398170000000003E-2</v>
      </c>
      <c r="R112" s="2"/>
      <c r="S112" s="1">
        <v>90</v>
      </c>
      <c r="U112" s="1">
        <v>900</v>
      </c>
      <c r="V112" s="2"/>
      <c r="W112" s="2">
        <v>0.23962579000000001</v>
      </c>
      <c r="X112" s="2">
        <v>0.13401384</v>
      </c>
      <c r="Y112" s="2"/>
      <c r="Z112" s="1">
        <v>160</v>
      </c>
    </row>
    <row r="113" spans="1:26">
      <c r="A113" s="1">
        <v>910</v>
      </c>
      <c r="B113" s="2"/>
      <c r="C113" s="2">
        <v>0.10517213</v>
      </c>
      <c r="D113" s="2">
        <v>6.3484570000000004E-2</v>
      </c>
      <c r="E113" s="2"/>
      <c r="F113" s="1">
        <v>55</v>
      </c>
      <c r="G113" s="1">
        <v>910</v>
      </c>
      <c r="H113" s="2"/>
      <c r="I113" s="2">
        <v>0.15759390000000001</v>
      </c>
      <c r="J113" s="2">
        <v>0.14950854</v>
      </c>
      <c r="K113" s="2"/>
      <c r="L113" s="1">
        <v>92</v>
      </c>
      <c r="N113" s="1">
        <v>910</v>
      </c>
      <c r="O113" s="2"/>
      <c r="P113" s="2">
        <v>2.2837920000000001E-2</v>
      </c>
      <c r="Q113" s="2">
        <v>3.6516350000000003E-2</v>
      </c>
      <c r="R113" s="2"/>
      <c r="S113" s="1">
        <v>92</v>
      </c>
      <c r="U113" s="1">
        <v>910</v>
      </c>
      <c r="V113" s="2"/>
      <c r="W113" s="2">
        <v>0.19505664</v>
      </c>
      <c r="X113" s="2">
        <v>0.13984476000000001</v>
      </c>
      <c r="Y113" s="2"/>
      <c r="Z113" s="1">
        <v>147</v>
      </c>
    </row>
    <row r="114" spans="1:26">
      <c r="A114" s="1">
        <v>920</v>
      </c>
      <c r="B114" s="2"/>
      <c r="C114" s="2">
        <v>6.53836E-2</v>
      </c>
      <c r="D114" s="2">
        <v>1.6986330000000001E-2</v>
      </c>
      <c r="E114" s="2"/>
      <c r="F114" s="1">
        <v>36</v>
      </c>
      <c r="G114" s="1">
        <v>920</v>
      </c>
      <c r="H114" s="2"/>
      <c r="I114" s="2">
        <v>0.23192429000000001</v>
      </c>
      <c r="J114" s="2">
        <v>0.22218571000000001</v>
      </c>
      <c r="K114" s="2"/>
      <c r="L114" s="1">
        <v>84</v>
      </c>
      <c r="N114" s="1">
        <v>920</v>
      </c>
      <c r="O114" s="2"/>
      <c r="P114" s="2">
        <v>6.5056699999999995E-2</v>
      </c>
      <c r="Q114" s="2">
        <v>3.941621E-2</v>
      </c>
      <c r="R114" s="2"/>
      <c r="S114" s="1">
        <v>101</v>
      </c>
      <c r="U114" s="1">
        <v>920</v>
      </c>
      <c r="V114" s="2"/>
      <c r="W114" s="2">
        <v>0.25872962999999999</v>
      </c>
      <c r="X114" s="2">
        <v>0.15491480999999999</v>
      </c>
      <c r="Y114" s="2"/>
      <c r="Z114" s="1">
        <v>165</v>
      </c>
    </row>
    <row r="115" spans="1:26">
      <c r="A115" s="1">
        <v>930</v>
      </c>
      <c r="B115" s="2"/>
      <c r="C115" s="2">
        <v>5.1532189999999999E-2</v>
      </c>
      <c r="D115" s="2">
        <v>6.7638519999999994E-2</v>
      </c>
      <c r="E115" s="2"/>
      <c r="F115" s="1">
        <v>54</v>
      </c>
      <c r="G115" s="1">
        <v>930</v>
      </c>
      <c r="H115" s="2"/>
      <c r="I115" s="2">
        <v>0.18507499999999999</v>
      </c>
      <c r="J115" s="2">
        <v>0.16613182000000001</v>
      </c>
      <c r="K115" s="2"/>
      <c r="L115" s="1">
        <v>111</v>
      </c>
      <c r="N115" s="1">
        <v>930</v>
      </c>
      <c r="O115" s="2"/>
      <c r="P115" s="2">
        <v>9.3984700000000008E-3</v>
      </c>
      <c r="Q115" s="2">
        <v>2.833718E-2</v>
      </c>
      <c r="R115" s="2"/>
      <c r="S115" s="1">
        <v>73</v>
      </c>
      <c r="U115" s="1">
        <v>930</v>
      </c>
      <c r="V115" s="2"/>
      <c r="W115" s="2">
        <v>0.20841192</v>
      </c>
      <c r="X115" s="2">
        <v>0.13766954000000001</v>
      </c>
      <c r="Y115" s="2"/>
      <c r="Z115" s="1">
        <v>156</v>
      </c>
    </row>
    <row r="116" spans="1:26">
      <c r="A116" s="1">
        <v>940</v>
      </c>
      <c r="B116" s="2"/>
      <c r="C116" s="2">
        <v>5.7179229999999998E-2</v>
      </c>
      <c r="D116" s="2">
        <v>6.5473710000000004E-2</v>
      </c>
      <c r="E116" s="2"/>
      <c r="F116" s="1">
        <v>48</v>
      </c>
      <c r="G116" s="1">
        <v>940</v>
      </c>
      <c r="H116" s="2"/>
      <c r="I116" s="2">
        <v>0.22090298999999999</v>
      </c>
      <c r="J116" s="2">
        <v>0.20152687</v>
      </c>
      <c r="K116" s="2"/>
      <c r="L116" s="1">
        <v>84</v>
      </c>
      <c r="N116" s="1">
        <v>940</v>
      </c>
      <c r="O116" s="2"/>
      <c r="P116" s="2">
        <v>2.6402720000000001E-2</v>
      </c>
      <c r="Q116" s="2">
        <v>4.8161929999999999E-2</v>
      </c>
      <c r="R116" s="2"/>
      <c r="S116" s="1">
        <v>91</v>
      </c>
      <c r="U116" s="1">
        <v>940</v>
      </c>
      <c r="V116" s="2"/>
      <c r="W116" s="2">
        <v>0.23475752999999999</v>
      </c>
      <c r="X116" s="2">
        <v>0.14951712</v>
      </c>
      <c r="Y116" s="2"/>
      <c r="Z116" s="1">
        <v>148</v>
      </c>
    </row>
    <row r="117" spans="1:26">
      <c r="A117" s="1">
        <v>950</v>
      </c>
      <c r="B117" s="2"/>
      <c r="C117" s="2">
        <v>2.6604280000000001E-2</v>
      </c>
      <c r="D117" s="2">
        <v>3.9996909999999997E-2</v>
      </c>
      <c r="E117" s="2"/>
      <c r="F117" s="1">
        <v>49</v>
      </c>
      <c r="G117" s="1">
        <v>950</v>
      </c>
      <c r="H117" s="2"/>
      <c r="I117" s="2">
        <v>0.22737887000000001</v>
      </c>
      <c r="J117" s="2">
        <v>0.19384085000000001</v>
      </c>
      <c r="K117" s="2"/>
      <c r="L117" s="1">
        <v>88</v>
      </c>
      <c r="N117" s="1">
        <v>950</v>
      </c>
      <c r="O117" s="2"/>
      <c r="P117" s="2">
        <v>3.4884890000000002E-2</v>
      </c>
      <c r="Q117" s="2">
        <v>4.5117310000000001E-2</v>
      </c>
      <c r="R117" s="2"/>
      <c r="S117" s="1">
        <v>93</v>
      </c>
      <c r="U117" s="1">
        <v>950</v>
      </c>
      <c r="V117" s="2"/>
      <c r="W117" s="2">
        <v>0.22553101</v>
      </c>
      <c r="X117" s="2">
        <v>0.15603987</v>
      </c>
      <c r="Y117" s="2"/>
      <c r="Z117" s="1">
        <v>158</v>
      </c>
    </row>
    <row r="118" spans="1:26">
      <c r="A118" s="1">
        <v>960</v>
      </c>
      <c r="B118" s="2"/>
      <c r="C118" s="2">
        <v>4.3728799999999998E-2</v>
      </c>
      <c r="D118" s="2">
        <v>9.5970559999999996E-2</v>
      </c>
      <c r="E118" s="2"/>
      <c r="F118" s="1">
        <v>52</v>
      </c>
      <c r="G118" s="1">
        <v>960</v>
      </c>
      <c r="H118" s="2"/>
      <c r="I118" s="2">
        <v>0.22725753000000001</v>
      </c>
      <c r="J118" s="2">
        <v>0.16444521000000001</v>
      </c>
      <c r="K118" s="2"/>
      <c r="L118" s="1">
        <v>86</v>
      </c>
      <c r="N118" s="1">
        <v>960</v>
      </c>
      <c r="O118" s="2"/>
      <c r="P118" s="2">
        <v>1.999163E-2</v>
      </c>
      <c r="Q118" s="2">
        <v>5.1119850000000001E-2</v>
      </c>
      <c r="R118" s="2"/>
      <c r="S118" s="1">
        <v>79</v>
      </c>
      <c r="U118" s="1">
        <v>960</v>
      </c>
      <c r="V118" s="2"/>
      <c r="W118" s="2">
        <v>0.20377371999999999</v>
      </c>
      <c r="X118" s="2">
        <v>0.13777591</v>
      </c>
      <c r="Y118" s="2"/>
      <c r="Z118" s="1">
        <v>138</v>
      </c>
    </row>
    <row r="119" spans="1:26">
      <c r="A119" s="1">
        <v>970</v>
      </c>
      <c r="B119" s="2"/>
      <c r="C119" s="2">
        <v>5.1950639999999999E-2</v>
      </c>
      <c r="D119" s="2">
        <v>5.9797509999999998E-2</v>
      </c>
      <c r="E119" s="2"/>
      <c r="F119" s="1">
        <v>47</v>
      </c>
      <c r="G119" s="1">
        <v>970</v>
      </c>
      <c r="H119" s="2"/>
      <c r="I119" s="2">
        <v>0.18902462</v>
      </c>
      <c r="J119" s="2">
        <v>0.11281077</v>
      </c>
      <c r="K119" s="2"/>
      <c r="L119" s="1">
        <v>79</v>
      </c>
      <c r="N119" s="1">
        <v>970</v>
      </c>
      <c r="O119" s="2"/>
      <c r="P119" s="2">
        <v>3.6292150000000002E-2</v>
      </c>
      <c r="Q119" s="2">
        <v>3.4614859999999997E-2</v>
      </c>
      <c r="R119" s="2"/>
      <c r="S119" s="1">
        <v>83</v>
      </c>
      <c r="U119" s="1">
        <v>970</v>
      </c>
      <c r="V119" s="2"/>
      <c r="W119" s="2">
        <v>0.19319562000000001</v>
      </c>
      <c r="X119" s="2">
        <v>0.13384745000000001</v>
      </c>
      <c r="Y119" s="2"/>
      <c r="Z119" s="1">
        <v>141</v>
      </c>
    </row>
    <row r="120" spans="1:26">
      <c r="A120" s="1">
        <v>980</v>
      </c>
      <c r="B120" s="2"/>
      <c r="C120" s="2">
        <v>4.5360320000000003E-2</v>
      </c>
      <c r="D120" s="2">
        <v>4.5862300000000002E-2</v>
      </c>
      <c r="E120" s="2"/>
      <c r="F120" s="1">
        <v>29</v>
      </c>
      <c r="G120" s="1">
        <v>980</v>
      </c>
      <c r="H120" s="2"/>
      <c r="I120" s="2">
        <v>0.21492096999999999</v>
      </c>
      <c r="J120" s="2">
        <v>0.17017742</v>
      </c>
      <c r="K120" s="2"/>
      <c r="L120" s="1">
        <v>75</v>
      </c>
      <c r="N120" s="1">
        <v>980</v>
      </c>
      <c r="O120" s="2"/>
      <c r="P120" s="2">
        <v>4.0045209999999998E-2</v>
      </c>
      <c r="Q120" s="2">
        <v>5.7342289999999997E-2</v>
      </c>
      <c r="R120" s="2"/>
      <c r="S120" s="1">
        <v>62</v>
      </c>
      <c r="U120" s="1">
        <v>980</v>
      </c>
      <c r="V120" s="2"/>
      <c r="W120" s="2">
        <v>0.21833193000000001</v>
      </c>
      <c r="X120" s="2">
        <v>0.15293613</v>
      </c>
      <c r="Y120" s="2"/>
      <c r="Z120" s="1">
        <v>119</v>
      </c>
    </row>
    <row r="121" spans="1:26">
      <c r="A121" s="1">
        <v>990</v>
      </c>
      <c r="B121" s="2"/>
      <c r="C121" s="2">
        <v>9.4186049999999993E-2</v>
      </c>
      <c r="D121" s="2">
        <v>7.0885859999999995E-2</v>
      </c>
      <c r="E121" s="2"/>
      <c r="F121" s="1">
        <v>43</v>
      </c>
      <c r="G121" s="1">
        <v>990</v>
      </c>
      <c r="H121" s="2"/>
      <c r="I121" s="2">
        <v>0.19098768999999999</v>
      </c>
      <c r="J121" s="2">
        <v>0.13456923000000001</v>
      </c>
      <c r="K121" s="2"/>
      <c r="L121" s="1">
        <v>81</v>
      </c>
      <c r="N121" s="1">
        <v>990</v>
      </c>
      <c r="O121" s="2"/>
      <c r="P121" s="2">
        <v>2.8833919999999999E-2</v>
      </c>
      <c r="Q121" s="2">
        <v>7.1238930000000006E-2</v>
      </c>
      <c r="R121" s="2"/>
      <c r="S121" s="1">
        <v>72</v>
      </c>
      <c r="U121" s="1">
        <v>990</v>
      </c>
      <c r="V121" s="2"/>
      <c r="W121" s="2">
        <v>0.21297250000000001</v>
      </c>
      <c r="X121" s="2">
        <v>0.13540416999999999</v>
      </c>
      <c r="Y121" s="2"/>
      <c r="Z121" s="1">
        <v>121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D13" sqref="D13"/>
    </sheetView>
  </sheetViews>
  <sheetFormatPr baseColWidth="10" defaultColWidth="11.1640625" defaultRowHeight="15" x14ac:dyDescent="0"/>
  <cols>
    <col min="1" max="1" width="15.5" customWidth="1"/>
  </cols>
  <sheetData>
    <row r="2" spans="1:3" ht="20">
      <c r="A2" s="47" t="s">
        <v>118</v>
      </c>
    </row>
    <row r="4" spans="1:3">
      <c r="A4" t="s">
        <v>49</v>
      </c>
    </row>
    <row r="5" spans="1:3">
      <c r="A5" s="4" t="s">
        <v>99</v>
      </c>
      <c r="B5" s="29"/>
    </row>
    <row r="6" spans="1:3">
      <c r="A6" t="s">
        <v>96</v>
      </c>
      <c r="B6">
        <v>659642</v>
      </c>
      <c r="C6" s="41">
        <v>1</v>
      </c>
    </row>
    <row r="8" spans="1:3">
      <c r="A8" t="s">
        <v>97</v>
      </c>
      <c r="B8">
        <v>59832</v>
      </c>
      <c r="C8" s="28">
        <f>B8/B6</f>
        <v>9.0703745364910063E-2</v>
      </c>
    </row>
    <row r="9" spans="1:3">
      <c r="A9" t="s">
        <v>98</v>
      </c>
      <c r="B9">
        <v>17514</v>
      </c>
      <c r="C9" s="28">
        <f>B9/B6</f>
        <v>2.6550765415179749E-2</v>
      </c>
    </row>
    <row r="11" spans="1:3">
      <c r="A11" s="4" t="s">
        <v>100</v>
      </c>
      <c r="B11" s="25"/>
    </row>
    <row r="12" spans="1:3">
      <c r="A12" t="s">
        <v>96</v>
      </c>
      <c r="B12">
        <v>2535987</v>
      </c>
    </row>
    <row r="14" spans="1:3">
      <c r="A14" t="s">
        <v>97</v>
      </c>
      <c r="B14">
        <v>149722</v>
      </c>
      <c r="C14" s="28">
        <f>B14/B12</f>
        <v>5.9038946177563216E-2</v>
      </c>
    </row>
    <row r="15" spans="1:3">
      <c r="A15" t="s">
        <v>98</v>
      </c>
      <c r="B15">
        <v>31026</v>
      </c>
      <c r="C15" s="28">
        <f>B15/B12</f>
        <v>1.2234289844545733E-2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A2" sqref="A2"/>
    </sheetView>
  </sheetViews>
  <sheetFormatPr baseColWidth="10" defaultColWidth="11.1640625" defaultRowHeight="15" x14ac:dyDescent="0"/>
  <cols>
    <col min="3" max="3" width="15.1640625" customWidth="1"/>
    <col min="4" max="4" width="22.6640625" customWidth="1"/>
  </cols>
  <sheetData>
    <row r="1" spans="1:15">
      <c r="A1" t="s">
        <v>108</v>
      </c>
    </row>
    <row r="2" spans="1:15" ht="20">
      <c r="A2" s="44" t="s">
        <v>102</v>
      </c>
    </row>
    <row r="4" spans="1:15">
      <c r="B4" s="12" t="s">
        <v>103</v>
      </c>
      <c r="C4" s="12" t="s">
        <v>105</v>
      </c>
      <c r="D4" s="12" t="s">
        <v>106</v>
      </c>
    </row>
    <row r="5" spans="1:15">
      <c r="B5" s="8">
        <v>-1</v>
      </c>
      <c r="C5" s="1">
        <v>62140</v>
      </c>
      <c r="D5" s="2">
        <v>1.1945549999999999E-2</v>
      </c>
      <c r="H5" s="3"/>
    </row>
    <row r="6" spans="1:15">
      <c r="B6">
        <v>0</v>
      </c>
      <c r="C6" s="1">
        <v>140559</v>
      </c>
      <c r="D6" s="2">
        <v>2.5480099999999999E-2</v>
      </c>
      <c r="E6" s="3"/>
    </row>
    <row r="7" spans="1:15">
      <c r="B7">
        <v>0.25</v>
      </c>
      <c r="C7" s="1">
        <v>213972</v>
      </c>
      <c r="D7" s="2">
        <v>4.2710030000000003E-2</v>
      </c>
      <c r="E7" s="3"/>
    </row>
    <row r="8" spans="1:15">
      <c r="B8">
        <v>0.5</v>
      </c>
      <c r="C8" s="1">
        <v>261570</v>
      </c>
      <c r="D8" s="2">
        <v>5.6433740000000003E-2</v>
      </c>
      <c r="E8" s="3"/>
    </row>
    <row r="9" spans="1:15">
      <c r="B9">
        <v>0.75</v>
      </c>
      <c r="C9" s="1">
        <v>274634</v>
      </c>
      <c r="D9" s="2">
        <v>6.0239010000000003E-2</v>
      </c>
    </row>
    <row r="10" spans="1:15">
      <c r="B10">
        <v>0.78</v>
      </c>
      <c r="C10" s="1">
        <v>274815</v>
      </c>
      <c r="D10" s="2">
        <v>6.0290730000000001E-2</v>
      </c>
      <c r="E10" s="3"/>
    </row>
    <row r="11" spans="1:15">
      <c r="B11">
        <v>0.8</v>
      </c>
      <c r="C11" s="1">
        <v>274919</v>
      </c>
      <c r="D11" s="2">
        <v>6.0291360000000002E-2</v>
      </c>
      <c r="E11" s="3"/>
      <c r="K11" s="1"/>
      <c r="L11" s="1"/>
      <c r="N11" s="1"/>
      <c r="O11" s="1"/>
    </row>
    <row r="12" spans="1:15">
      <c r="A12" s="12" t="s">
        <v>18</v>
      </c>
      <c r="B12" s="24">
        <v>0.81</v>
      </c>
      <c r="C12" s="45">
        <v>274953</v>
      </c>
      <c r="D12" s="46">
        <v>6.0301649999999998E-2</v>
      </c>
      <c r="E12" s="11"/>
      <c r="K12" s="1"/>
      <c r="L12" s="1"/>
      <c r="N12" s="1"/>
      <c r="O12" s="1"/>
    </row>
    <row r="13" spans="1:15">
      <c r="B13" s="5">
        <v>0.82</v>
      </c>
      <c r="C13" s="1">
        <v>274967</v>
      </c>
      <c r="D13" s="2">
        <v>6.0301540000000001E-2</v>
      </c>
      <c r="E13" s="3"/>
    </row>
    <row r="14" spans="1:15">
      <c r="B14" s="5">
        <v>0.83</v>
      </c>
      <c r="C14" s="1">
        <v>274932</v>
      </c>
      <c r="D14" s="2">
        <v>6.0301470000000003E-2</v>
      </c>
      <c r="E14" s="3"/>
    </row>
    <row r="15" spans="1:15">
      <c r="B15">
        <v>0.84</v>
      </c>
      <c r="C15" s="1">
        <v>274888</v>
      </c>
      <c r="D15" s="2">
        <v>6.0283839999999998E-2</v>
      </c>
      <c r="E15" s="3"/>
    </row>
    <row r="16" spans="1:15">
      <c r="B16">
        <v>0.86</v>
      </c>
      <c r="C16" s="1">
        <v>274824</v>
      </c>
      <c r="D16" s="2">
        <v>6.025163E-2</v>
      </c>
      <c r="E16" s="3"/>
    </row>
    <row r="17" spans="2:5">
      <c r="B17">
        <v>0.88</v>
      </c>
      <c r="C17" s="1">
        <v>274615</v>
      </c>
      <c r="D17" s="2">
        <v>6.0182279999999998E-2</v>
      </c>
      <c r="E17" s="3"/>
    </row>
    <row r="18" spans="2:5">
      <c r="B18">
        <v>0.9</v>
      </c>
      <c r="C18" s="1">
        <v>274366</v>
      </c>
      <c r="D18" s="2">
        <v>6.0102849999999999E-2</v>
      </c>
      <c r="E18" s="3"/>
    </row>
    <row r="19" spans="2:5">
      <c r="B19">
        <v>0.95</v>
      </c>
      <c r="C19" s="1">
        <v>272683</v>
      </c>
      <c r="D19" s="2">
        <v>5.9594069999999999E-2</v>
      </c>
      <c r="E19" s="3"/>
    </row>
    <row r="20" spans="2:5">
      <c r="B20">
        <v>0.97</v>
      </c>
      <c r="C20" s="1">
        <v>273247</v>
      </c>
      <c r="D20" s="2">
        <v>5.9771879999999999E-2</v>
      </c>
      <c r="E20" s="3"/>
    </row>
    <row r="21" spans="2:5">
      <c r="B21">
        <v>1</v>
      </c>
      <c r="C21" s="1">
        <v>272683</v>
      </c>
      <c r="D21" s="2">
        <v>5.9595200000000001E-2</v>
      </c>
      <c r="E21" s="3"/>
    </row>
    <row r="22" spans="2:5">
      <c r="B22">
        <v>1.05</v>
      </c>
      <c r="C22" s="1">
        <v>271760</v>
      </c>
      <c r="D22" s="2">
        <v>5.9276559999999999E-2</v>
      </c>
      <c r="E22" s="3"/>
    </row>
    <row r="23" spans="2:5">
      <c r="B23">
        <v>1.1000000000000001</v>
      </c>
      <c r="C23" s="1">
        <v>270874</v>
      </c>
      <c r="D23" s="2">
        <v>5.895334E-2</v>
      </c>
      <c r="E23" s="3"/>
    </row>
    <row r="24" spans="2:5">
      <c r="B24">
        <v>1.5</v>
      </c>
      <c r="C24" s="1">
        <v>263054</v>
      </c>
      <c r="D24" s="2">
        <v>5.6226640000000001E-2</v>
      </c>
      <c r="E24" s="3"/>
    </row>
    <row r="25" spans="2:5">
      <c r="B25">
        <v>5</v>
      </c>
      <c r="C25" s="1">
        <v>243086</v>
      </c>
      <c r="D25" s="2">
        <v>5.0191300000000001E-2</v>
      </c>
      <c r="E25" s="3"/>
    </row>
    <row r="28" spans="2:5">
      <c r="C28" s="1"/>
      <c r="D28" s="1"/>
    </row>
    <row r="32" spans="2:5">
      <c r="B32" s="13"/>
      <c r="C32" s="14"/>
      <c r="D32" s="15"/>
    </row>
    <row r="33" spans="2:4">
      <c r="B33" s="13"/>
      <c r="C33" s="14"/>
      <c r="D33" s="15"/>
    </row>
    <row r="34" spans="2:4">
      <c r="B34" s="13"/>
      <c r="C34" s="14"/>
      <c r="D34" s="15"/>
    </row>
    <row r="35" spans="2:4">
      <c r="B35" s="13"/>
      <c r="C35" s="14"/>
      <c r="D35" s="15"/>
    </row>
    <row r="36" spans="2:4">
      <c r="B36" s="16"/>
      <c r="C36" s="17"/>
      <c r="D36" s="18"/>
    </row>
    <row r="37" spans="2:4">
      <c r="B37" s="13"/>
      <c r="C37" s="14"/>
      <c r="D37" s="15"/>
    </row>
    <row r="38" spans="2:4">
      <c r="B38" s="13"/>
      <c r="C38" s="14"/>
      <c r="D38" s="15"/>
    </row>
    <row r="39" spans="2:4">
      <c r="B39" s="13"/>
      <c r="C39" s="14"/>
      <c r="D39" s="15"/>
    </row>
    <row r="40" spans="2:4">
      <c r="B40" s="13"/>
      <c r="C40" s="14"/>
      <c r="D40" s="15"/>
    </row>
    <row r="42" spans="2:4">
      <c r="B42" s="13"/>
      <c r="C42" s="14"/>
      <c r="D42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activeCell="A2" sqref="A1:A2"/>
    </sheetView>
  </sheetViews>
  <sheetFormatPr baseColWidth="10" defaultColWidth="11.1640625" defaultRowHeight="15" x14ac:dyDescent="0"/>
  <cols>
    <col min="2" max="2" width="17" customWidth="1"/>
    <col min="5" max="5" width="3.83203125" customWidth="1"/>
    <col min="6" max="6" width="11.33203125" customWidth="1"/>
    <col min="9" max="9" width="17.5" customWidth="1"/>
    <col min="11" max="11" width="5.83203125" customWidth="1"/>
    <col min="14" max="14" width="13.6640625" customWidth="1"/>
    <col min="15" max="15" width="19" customWidth="1"/>
  </cols>
  <sheetData>
    <row r="1" spans="1:9">
      <c r="A1" t="s">
        <v>104</v>
      </c>
    </row>
    <row r="2" spans="1:9" ht="20">
      <c r="A2" s="42" t="s">
        <v>102</v>
      </c>
    </row>
    <row r="5" spans="1:9">
      <c r="C5" s="4" t="s">
        <v>34</v>
      </c>
      <c r="G5" s="4" t="s">
        <v>35</v>
      </c>
    </row>
    <row r="6" spans="1:9">
      <c r="A6" s="4" t="s">
        <v>107</v>
      </c>
      <c r="B6" s="43" t="s">
        <v>1</v>
      </c>
      <c r="C6" s="43" t="s">
        <v>2</v>
      </c>
      <c r="D6" s="43" t="s">
        <v>3</v>
      </c>
      <c r="E6" s="43"/>
      <c r="F6" s="43" t="s">
        <v>1</v>
      </c>
      <c r="G6" s="43" t="s">
        <v>2</v>
      </c>
      <c r="H6" s="43" t="s">
        <v>3</v>
      </c>
    </row>
    <row r="7" spans="1:9">
      <c r="B7" s="6"/>
      <c r="C7" s="6"/>
      <c r="D7" s="6"/>
      <c r="E7" s="6"/>
      <c r="F7" s="2"/>
      <c r="G7" s="2"/>
      <c r="H7" s="2"/>
      <c r="I7" s="1"/>
    </row>
    <row r="8" spans="1:9">
      <c r="A8" s="4" t="s">
        <v>103</v>
      </c>
      <c r="B8" s="2"/>
      <c r="C8" s="2"/>
      <c r="D8" s="2"/>
      <c r="E8" s="2"/>
      <c r="F8" s="2"/>
      <c r="G8" s="2"/>
      <c r="H8" s="2"/>
      <c r="I8" s="1"/>
    </row>
    <row r="9" spans="1:9">
      <c r="A9">
        <v>-1</v>
      </c>
      <c r="B9" s="2">
        <v>13.483301000000001</v>
      </c>
      <c r="C9" s="2">
        <v>7.7946720000000003</v>
      </c>
      <c r="D9" s="2">
        <v>2.015628</v>
      </c>
      <c r="E9" s="2"/>
      <c r="F9" s="2">
        <v>5.2944999999999999E-2</v>
      </c>
      <c r="G9" s="2">
        <v>3.1557000000000002E-2</v>
      </c>
      <c r="H9" s="2">
        <v>8.8900000000000003E-3</v>
      </c>
      <c r="I9" s="1"/>
    </row>
    <row r="10" spans="1:9">
      <c r="A10">
        <v>0</v>
      </c>
      <c r="B10" s="22">
        <v>34.872413999999999</v>
      </c>
      <c r="C10" s="22">
        <v>21.423973</v>
      </c>
      <c r="D10" s="22">
        <v>5.8221740000000004</v>
      </c>
      <c r="E10" s="22"/>
      <c r="F10" s="22">
        <v>0.156305</v>
      </c>
      <c r="G10" s="22">
        <v>9.7072000000000006E-2</v>
      </c>
      <c r="H10" s="22">
        <v>2.7560000000000001E-2</v>
      </c>
      <c r="I10" s="23"/>
    </row>
    <row r="11" spans="1:9">
      <c r="A11">
        <v>0.25</v>
      </c>
      <c r="B11" s="2">
        <v>51.794876000000002</v>
      </c>
      <c r="C11" s="2">
        <v>34.083765</v>
      </c>
      <c r="D11" s="2">
        <v>10.225835999999999</v>
      </c>
      <c r="E11" s="2"/>
      <c r="F11" s="2">
        <v>0.25251200000000001</v>
      </c>
      <c r="G11" s="2">
        <v>0.169624</v>
      </c>
      <c r="H11" s="2">
        <v>5.3976999999999997E-2</v>
      </c>
      <c r="I11" s="1"/>
    </row>
    <row r="12" spans="1:9">
      <c r="A12">
        <v>0.5</v>
      </c>
      <c r="B12" s="2">
        <v>67.328272999999996</v>
      </c>
      <c r="C12" s="2">
        <v>47.103057999999997</v>
      </c>
      <c r="D12" s="2">
        <v>15.246625999999999</v>
      </c>
      <c r="E12" s="2"/>
      <c r="F12" s="2">
        <v>0.32505899999999999</v>
      </c>
      <c r="G12" s="2">
        <v>0.235511</v>
      </c>
      <c r="H12" s="2">
        <v>8.2718E-2</v>
      </c>
      <c r="I12" s="1"/>
    </row>
    <row r="13" spans="1:9">
      <c r="A13">
        <v>0.75</v>
      </c>
      <c r="B13" s="2">
        <v>74.926559999999995</v>
      </c>
      <c r="C13" s="2">
        <v>53.183332999999998</v>
      </c>
      <c r="D13" s="2">
        <v>17.512765000000002</v>
      </c>
      <c r="E13" s="2"/>
      <c r="F13" s="2">
        <v>0.35032099999999999</v>
      </c>
      <c r="G13" s="2">
        <v>0.26090400000000002</v>
      </c>
      <c r="H13" s="2">
        <v>9.4265000000000002E-2</v>
      </c>
      <c r="I13" s="1"/>
    </row>
    <row r="14" spans="1:9">
      <c r="A14">
        <v>0.78</v>
      </c>
      <c r="B14" s="21"/>
      <c r="C14" s="21"/>
      <c r="D14" s="21"/>
      <c r="E14" s="21"/>
      <c r="F14" s="19"/>
      <c r="G14" s="19"/>
      <c r="H14" s="19"/>
      <c r="I14" s="20"/>
    </row>
    <row r="15" spans="1:9">
      <c r="A15">
        <v>0.8</v>
      </c>
      <c r="B15" s="2">
        <v>75.478561999999997</v>
      </c>
      <c r="C15" s="2">
        <v>53.622923</v>
      </c>
      <c r="D15" s="2">
        <v>17.667459999999998</v>
      </c>
      <c r="E15" s="2"/>
      <c r="F15" s="2">
        <v>0.35220899999999999</v>
      </c>
      <c r="G15" s="2">
        <v>0.26260800000000001</v>
      </c>
      <c r="H15" s="2">
        <v>9.4962000000000005E-2</v>
      </c>
      <c r="I15" s="1"/>
    </row>
    <row r="16" spans="1:9">
      <c r="A16">
        <v>0.81</v>
      </c>
      <c r="B16" s="2">
        <v>75.550492000000006</v>
      </c>
      <c r="C16" s="2">
        <v>53.691225000000003</v>
      </c>
      <c r="D16" s="2">
        <v>17.701359</v>
      </c>
      <c r="E16" s="2"/>
      <c r="F16" s="2">
        <v>0.35239500000000001</v>
      </c>
      <c r="G16" s="2">
        <v>0.26281300000000002</v>
      </c>
      <c r="H16" s="2">
        <v>9.5050999999999997E-2</v>
      </c>
      <c r="I16" s="1"/>
    </row>
    <row r="17" spans="1:17">
      <c r="A17" s="5">
        <v>0.82</v>
      </c>
      <c r="B17" s="21"/>
      <c r="C17" s="21"/>
      <c r="D17" s="21"/>
      <c r="E17" s="21"/>
      <c r="F17" s="19"/>
      <c r="G17" s="19"/>
      <c r="H17" s="19"/>
      <c r="I17" s="20"/>
    </row>
    <row r="18" spans="1:17">
      <c r="A18" s="5">
        <v>0.83</v>
      </c>
      <c r="B18" s="2">
        <v>75.704651999999996</v>
      </c>
      <c r="C18" s="2">
        <v>53.828018999999998</v>
      </c>
      <c r="D18" s="2">
        <v>17.72429</v>
      </c>
      <c r="E18" s="2"/>
      <c r="F18" s="2">
        <v>0.35272900000000001</v>
      </c>
      <c r="G18" s="2">
        <v>0.26321499999999998</v>
      </c>
      <c r="H18" s="2">
        <v>9.5157000000000005E-2</v>
      </c>
      <c r="I18" s="1"/>
    </row>
    <row r="19" spans="1:17">
      <c r="A19">
        <v>0.84</v>
      </c>
      <c r="B19" s="21"/>
      <c r="C19" s="21"/>
      <c r="D19" s="21"/>
      <c r="E19" s="21"/>
      <c r="F19" s="19"/>
      <c r="G19" s="19"/>
      <c r="H19" s="19"/>
      <c r="I19" s="20"/>
    </row>
    <row r="20" spans="1:17">
      <c r="A20">
        <v>0.85</v>
      </c>
      <c r="B20" s="2">
        <v>75.847324</v>
      </c>
      <c r="C20" s="2">
        <v>53.897739999999999</v>
      </c>
      <c r="D20" s="2">
        <v>17.725612999999999</v>
      </c>
      <c r="E20" s="2"/>
      <c r="F20" s="2">
        <v>0.35296</v>
      </c>
      <c r="G20" s="2">
        <v>0.263434</v>
      </c>
      <c r="H20" s="2">
        <v>9.5227000000000006E-2</v>
      </c>
      <c r="I20" s="1"/>
    </row>
    <row r="21" spans="1:17">
      <c r="A21">
        <v>0.86</v>
      </c>
      <c r="B21" s="2">
        <v>75.897170000000003</v>
      </c>
      <c r="C21" s="2">
        <v>53.950488</v>
      </c>
      <c r="D21" s="2">
        <v>17.743053</v>
      </c>
      <c r="E21" s="2"/>
      <c r="F21" s="2">
        <v>0.352991</v>
      </c>
      <c r="G21" s="2">
        <v>0.26353300000000002</v>
      </c>
      <c r="H21" s="2">
        <v>9.5246999999999998E-2</v>
      </c>
      <c r="I21" s="1"/>
    </row>
    <row r="22" spans="1:17">
      <c r="A22">
        <v>0.87</v>
      </c>
      <c r="B22" s="2">
        <v>75.928641999999996</v>
      </c>
      <c r="C22" s="2">
        <v>53.982259999999997</v>
      </c>
      <c r="D22" s="2">
        <v>17.762295000000002</v>
      </c>
      <c r="E22" s="2"/>
      <c r="F22" s="2">
        <v>0.35305799999999998</v>
      </c>
      <c r="G22" s="2">
        <v>0.26355299999999998</v>
      </c>
      <c r="H22" s="2">
        <v>9.5271999999999996E-2</v>
      </c>
      <c r="I22" s="1"/>
    </row>
    <row r="23" spans="1:17" s="4" customFormat="1">
      <c r="A23">
        <v>0.88</v>
      </c>
      <c r="B23" s="2">
        <v>75.979913999999994</v>
      </c>
      <c r="C23" s="2">
        <v>54.026539</v>
      </c>
      <c r="D23" s="2">
        <v>17.77047</v>
      </c>
      <c r="E23" s="2"/>
      <c r="F23" s="2">
        <v>0.353134</v>
      </c>
      <c r="G23" s="2">
        <v>0.26358500000000001</v>
      </c>
      <c r="H23" s="2">
        <v>9.5237000000000002E-2</v>
      </c>
      <c r="I23" s="1"/>
      <c r="J23"/>
      <c r="K23"/>
      <c r="L23"/>
      <c r="M23"/>
      <c r="N23"/>
      <c r="O23"/>
      <c r="P23"/>
      <c r="Q23"/>
    </row>
    <row r="24" spans="1:17">
      <c r="A24">
        <v>0.89</v>
      </c>
      <c r="B24" s="2">
        <v>76.007633999999996</v>
      </c>
      <c r="C24" s="2">
        <v>54.039307999999998</v>
      </c>
      <c r="D24" s="2">
        <v>17.767620000000001</v>
      </c>
      <c r="E24" s="2"/>
      <c r="F24" s="2">
        <v>0.35316199999999998</v>
      </c>
      <c r="G24" s="2">
        <v>0.26366000000000001</v>
      </c>
      <c r="H24" s="2">
        <v>9.5207E-2</v>
      </c>
      <c r="I24" s="1"/>
    </row>
    <row r="25" spans="1:17">
      <c r="A25" s="24">
        <v>0.9</v>
      </c>
      <c r="B25" s="10">
        <v>76.051219000000003</v>
      </c>
      <c r="C25" s="10">
        <v>54.043292000000001</v>
      </c>
      <c r="D25" s="10">
        <v>17.768716999999999</v>
      </c>
      <c r="E25" s="10"/>
      <c r="F25" s="10">
        <v>0.35316399999999998</v>
      </c>
      <c r="G25" s="10">
        <v>0.263685</v>
      </c>
      <c r="H25" s="10">
        <v>9.5214999999999994E-2</v>
      </c>
      <c r="I25" s="9"/>
      <c r="J25" s="4"/>
      <c r="K25" s="4"/>
      <c r="L25" s="4"/>
      <c r="M25" s="4"/>
      <c r="N25" s="4"/>
      <c r="O25" s="4"/>
      <c r="P25" s="4"/>
      <c r="Q25" s="4"/>
    </row>
    <row r="26" spans="1:17">
      <c r="A26">
        <v>0.91</v>
      </c>
      <c r="B26" s="2">
        <v>76.114507000000003</v>
      </c>
      <c r="C26" s="2">
        <v>54.034799</v>
      </c>
      <c r="D26" s="2">
        <v>17.776630999999998</v>
      </c>
      <c r="E26" s="2"/>
      <c r="F26" s="2">
        <v>0.353128</v>
      </c>
      <c r="G26" s="2">
        <v>0.26363199999999998</v>
      </c>
      <c r="H26" s="2">
        <v>9.5196000000000003E-2</v>
      </c>
      <c r="I26" s="1"/>
    </row>
    <row r="27" spans="1:17">
      <c r="A27">
        <v>0.92</v>
      </c>
      <c r="B27" s="2">
        <v>76.139897000000005</v>
      </c>
      <c r="C27" s="2">
        <v>54.035252</v>
      </c>
      <c r="D27" s="2">
        <v>17.777199</v>
      </c>
      <c r="E27" s="2"/>
      <c r="F27" s="2">
        <v>0.35308600000000001</v>
      </c>
      <c r="G27" s="2">
        <v>0.26356400000000002</v>
      </c>
      <c r="H27" s="2">
        <v>9.5130999999999993E-2</v>
      </c>
      <c r="I27" s="1"/>
    </row>
    <row r="28" spans="1:17">
      <c r="A28">
        <v>0.93</v>
      </c>
      <c r="B28" s="2">
        <v>76.139004999999997</v>
      </c>
      <c r="C28" s="2">
        <v>54.039757000000002</v>
      </c>
      <c r="D28" s="2">
        <v>17.774349999999998</v>
      </c>
      <c r="E28" s="2"/>
      <c r="F28" s="2">
        <v>0.35303200000000001</v>
      </c>
      <c r="G28" s="2">
        <v>0.26349800000000001</v>
      </c>
      <c r="H28" s="2">
        <v>9.5076999999999995E-2</v>
      </c>
      <c r="I28" s="1"/>
    </row>
    <row r="29" spans="1:17">
      <c r="A29">
        <v>0.94</v>
      </c>
      <c r="B29" s="2">
        <v>76.135902000000002</v>
      </c>
      <c r="C29" s="2">
        <v>54.064993999999999</v>
      </c>
      <c r="D29" s="2">
        <v>17.757688999999999</v>
      </c>
      <c r="E29" s="2"/>
      <c r="F29" s="2">
        <v>0.35293200000000002</v>
      </c>
      <c r="G29" s="2">
        <v>0.26340799999999998</v>
      </c>
      <c r="H29" s="2">
        <v>9.5011999999999999E-2</v>
      </c>
      <c r="I29" s="1"/>
    </row>
    <row r="30" spans="1:17">
      <c r="A30">
        <v>0.95</v>
      </c>
      <c r="B30" s="2">
        <v>76.148133000000001</v>
      </c>
      <c r="C30" s="2">
        <v>54.047269</v>
      </c>
      <c r="D30" s="2">
        <v>17.754092</v>
      </c>
      <c r="E30" s="2"/>
      <c r="F30" s="2">
        <v>0.35283300000000001</v>
      </c>
      <c r="G30" s="2">
        <v>0.26328800000000002</v>
      </c>
      <c r="H30" s="2">
        <v>9.4936000000000006E-2</v>
      </c>
      <c r="I30" s="1"/>
    </row>
    <row r="31" spans="1:17">
      <c r="A31">
        <v>0.97</v>
      </c>
      <c r="B31" s="21"/>
      <c r="C31" s="21"/>
      <c r="D31" s="21"/>
      <c r="E31" s="21"/>
      <c r="F31" s="19"/>
      <c r="G31" s="19"/>
      <c r="H31" s="19"/>
      <c r="I31" s="20"/>
    </row>
    <row r="32" spans="1:17">
      <c r="A32">
        <v>1</v>
      </c>
      <c r="B32" s="2">
        <v>76.047900999999996</v>
      </c>
      <c r="C32" s="2">
        <v>53.985066000000003</v>
      </c>
      <c r="D32" s="2">
        <v>17.710114000000001</v>
      </c>
      <c r="E32" s="2"/>
      <c r="F32" s="2">
        <v>0.35217100000000001</v>
      </c>
      <c r="G32" s="2">
        <v>0.26264900000000002</v>
      </c>
      <c r="H32" s="2">
        <v>9.4458E-2</v>
      </c>
      <c r="I32" s="1"/>
    </row>
    <row r="33" spans="1:9">
      <c r="A33">
        <v>1.02</v>
      </c>
      <c r="B33" s="2">
        <v>75.998935000000003</v>
      </c>
      <c r="C33" s="2">
        <v>53.920971000000002</v>
      </c>
      <c r="D33" s="2">
        <v>17.670099</v>
      </c>
      <c r="E33" s="2"/>
      <c r="F33" s="2">
        <v>0.35186000000000001</v>
      </c>
      <c r="G33" s="2">
        <v>0.262266</v>
      </c>
      <c r="H33" s="2">
        <v>9.4160999999999995E-2</v>
      </c>
      <c r="I33" s="1"/>
    </row>
    <row r="34" spans="1:9">
      <c r="A34">
        <v>1.03</v>
      </c>
      <c r="B34" s="2">
        <v>75.961393999999999</v>
      </c>
      <c r="C34" s="2">
        <v>53.881315000000001</v>
      </c>
      <c r="D34" s="2">
        <v>17.654133000000002</v>
      </c>
      <c r="E34" s="2"/>
      <c r="F34" s="2">
        <v>0.35164899999999999</v>
      </c>
      <c r="G34" s="2">
        <v>0.262042</v>
      </c>
      <c r="H34" s="2">
        <v>9.4032000000000004E-2</v>
      </c>
      <c r="I34" s="1"/>
    </row>
    <row r="35" spans="1:9">
      <c r="A35">
        <v>1.04</v>
      </c>
      <c r="B35" s="2">
        <v>75.914805999999999</v>
      </c>
      <c r="C35" s="2">
        <v>53.834090000000003</v>
      </c>
      <c r="D35" s="2">
        <v>17.635901</v>
      </c>
      <c r="E35" s="2"/>
      <c r="F35" s="2">
        <v>0.35144500000000001</v>
      </c>
      <c r="G35" s="2">
        <v>0.26181199999999999</v>
      </c>
      <c r="H35" s="2">
        <v>9.3912999999999996E-2</v>
      </c>
      <c r="I35" s="1"/>
    </row>
    <row r="36" spans="1:9">
      <c r="A36">
        <v>1.05</v>
      </c>
      <c r="B36" s="21"/>
      <c r="C36" s="21"/>
      <c r="D36" s="21"/>
      <c r="E36" s="21"/>
      <c r="F36" s="19"/>
      <c r="G36" s="19"/>
      <c r="H36" s="19"/>
      <c r="I36" s="20"/>
    </row>
    <row r="37" spans="1:9">
      <c r="A37">
        <v>1.06</v>
      </c>
      <c r="B37" s="2">
        <v>75.815862999999993</v>
      </c>
      <c r="C37" s="2">
        <v>53.713735999999997</v>
      </c>
      <c r="D37" s="2">
        <v>17.579056000000001</v>
      </c>
      <c r="E37" s="2"/>
      <c r="F37" s="2">
        <v>0.35098000000000001</v>
      </c>
      <c r="G37" s="2">
        <v>0.26134600000000002</v>
      </c>
      <c r="H37" s="2">
        <v>9.3669000000000002E-2</v>
      </c>
      <c r="I37" s="1"/>
    </row>
    <row r="38" spans="1:9">
      <c r="A38">
        <v>1.07</v>
      </c>
      <c r="B38" s="2">
        <v>75.791049999999998</v>
      </c>
      <c r="C38" s="2">
        <v>53.667655000000003</v>
      </c>
      <c r="D38" s="2">
        <v>17.562093000000001</v>
      </c>
      <c r="E38" s="2"/>
      <c r="F38" s="2">
        <v>0.35075499999999998</v>
      </c>
      <c r="G38" s="2">
        <v>0.26112400000000002</v>
      </c>
      <c r="H38" s="2">
        <v>9.3540999999999999E-2</v>
      </c>
      <c r="I38" s="1"/>
    </row>
    <row r="39" spans="1:9">
      <c r="A39">
        <v>1.08</v>
      </c>
      <c r="B39" s="2">
        <v>75.738884999999996</v>
      </c>
      <c r="C39" s="2">
        <v>53.613897999999999</v>
      </c>
      <c r="D39" s="2">
        <v>17.542598999999999</v>
      </c>
      <c r="E39" s="2"/>
      <c r="F39" s="2">
        <v>0.35057700000000003</v>
      </c>
      <c r="G39" s="2">
        <v>0.26089400000000001</v>
      </c>
      <c r="H39" s="2">
        <v>9.3387999999999999E-2</v>
      </c>
      <c r="I39" s="1"/>
    </row>
    <row r="40" spans="1:9">
      <c r="A40">
        <v>1.1000000000000001</v>
      </c>
      <c r="B40" s="6"/>
      <c r="C40" s="6"/>
      <c r="D40" s="6"/>
      <c r="E40" s="6"/>
      <c r="F40" s="2"/>
      <c r="G40" s="2"/>
      <c r="H40" s="2"/>
      <c r="I40" s="1"/>
    </row>
    <row r="41" spans="1:9">
      <c r="A41">
        <v>1.5</v>
      </c>
      <c r="B41" s="2">
        <v>71.817992000000004</v>
      </c>
      <c r="C41" s="2">
        <v>50.269959</v>
      </c>
      <c r="D41" s="2">
        <v>16.199846000000001</v>
      </c>
      <c r="E41" s="2"/>
      <c r="F41" s="2">
        <v>0.33893400000000001</v>
      </c>
      <c r="G41" s="2">
        <v>0.248978</v>
      </c>
      <c r="H41" s="2">
        <v>8.6046999999999998E-2</v>
      </c>
      <c r="I41" s="1"/>
    </row>
    <row r="42" spans="1:9">
      <c r="A42">
        <v>5</v>
      </c>
      <c r="B42" s="2">
        <v>54.913679999999999</v>
      </c>
      <c r="C42" s="2">
        <v>36.268577999999998</v>
      </c>
      <c r="D42" s="2">
        <v>10.866206999999999</v>
      </c>
      <c r="E42" s="2"/>
      <c r="F42" s="2">
        <v>0.30457600000000001</v>
      </c>
      <c r="G42" s="2">
        <v>0.21313199999999999</v>
      </c>
      <c r="H42" s="2">
        <v>6.6049999999999998E-2</v>
      </c>
      <c r="I42" s="1"/>
    </row>
    <row r="45" spans="1:9">
      <c r="A45" t="s">
        <v>101</v>
      </c>
      <c r="B45" s="7">
        <f>MAX(B8:B41)</f>
        <v>76.148133000000001</v>
      </c>
      <c r="C45" s="7">
        <f>MAX(C8:C41)</f>
        <v>54.064993999999999</v>
      </c>
      <c r="D45" s="7">
        <f>MAX(D8:D41)</f>
        <v>17.777199</v>
      </c>
      <c r="E45" s="7"/>
      <c r="F45">
        <f>MAX(F8:F41)</f>
        <v>0.35316399999999998</v>
      </c>
      <c r="G45">
        <f>MAX(G8:G41)</f>
        <v>0.263685</v>
      </c>
      <c r="H45">
        <f>MAX(H8:H41)</f>
        <v>9.5271999999999996E-2</v>
      </c>
    </row>
    <row r="88" spans="2:6">
      <c r="B88" t="s">
        <v>36</v>
      </c>
      <c r="C88" t="s">
        <v>33</v>
      </c>
    </row>
    <row r="89" spans="2:6">
      <c r="B89">
        <v>0</v>
      </c>
      <c r="C89" s="22">
        <v>0.156305</v>
      </c>
      <c r="D89" s="22"/>
      <c r="E89" s="22"/>
      <c r="F89" s="22"/>
    </row>
    <row r="90" spans="2:6">
      <c r="B90">
        <v>0.5</v>
      </c>
      <c r="C90" s="2">
        <v>0.32505899999999999</v>
      </c>
      <c r="D90" s="2"/>
      <c r="E90" s="2"/>
      <c r="F90" s="2"/>
    </row>
    <row r="91" spans="2:6">
      <c r="B91">
        <v>0.8</v>
      </c>
      <c r="C91" s="2">
        <v>0.35220899999999999</v>
      </c>
      <c r="D91" s="2"/>
      <c r="E91" s="2"/>
      <c r="F91" s="2"/>
    </row>
    <row r="92" spans="2:6">
      <c r="B92">
        <v>0.85</v>
      </c>
      <c r="C92" s="2">
        <v>0.35296</v>
      </c>
      <c r="D92" s="2"/>
      <c r="E92" s="2"/>
      <c r="F92" s="2"/>
    </row>
    <row r="93" spans="2:6">
      <c r="B93" s="24">
        <v>0.9</v>
      </c>
      <c r="C93" s="10">
        <v>0.35316399999999998</v>
      </c>
      <c r="D93" s="10"/>
      <c r="E93" s="10"/>
      <c r="F93" s="10"/>
    </row>
    <row r="94" spans="2:6">
      <c r="B94">
        <v>0.95</v>
      </c>
      <c r="C94" s="2">
        <v>0.35283300000000001</v>
      </c>
      <c r="D94" s="2"/>
      <c r="E94" s="2"/>
      <c r="F94" s="2"/>
    </row>
    <row r="95" spans="2:6">
      <c r="B95">
        <v>1</v>
      </c>
      <c r="C95" s="2">
        <v>0.35217100000000001</v>
      </c>
      <c r="D95" s="2"/>
      <c r="E95" s="2"/>
      <c r="F95" s="2"/>
    </row>
    <row r="96" spans="2:6">
      <c r="B96">
        <v>1.5</v>
      </c>
      <c r="C96" s="2">
        <v>0.33893400000000001</v>
      </c>
      <c r="D96" s="2"/>
      <c r="E96" s="2"/>
      <c r="F96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2" sqref="D22"/>
    </sheetView>
  </sheetViews>
  <sheetFormatPr baseColWidth="10" defaultColWidth="11.1640625" defaultRowHeight="15" x14ac:dyDescent="0"/>
  <cols>
    <col min="1" max="1" width="20.1640625" customWidth="1"/>
  </cols>
  <sheetData>
    <row r="1" spans="1:4">
      <c r="A1" s="13" t="s">
        <v>110</v>
      </c>
    </row>
    <row r="2" spans="1:4" ht="20">
      <c r="A2" s="44" t="s">
        <v>102</v>
      </c>
    </row>
    <row r="4" spans="1:4">
      <c r="A4" t="s">
        <v>109</v>
      </c>
      <c r="B4" t="s">
        <v>7</v>
      </c>
      <c r="C4" t="s">
        <v>29</v>
      </c>
    </row>
    <row r="5" spans="1:4">
      <c r="A5">
        <v>-1</v>
      </c>
      <c r="B5">
        <f>'CPA SeeAlso'!$D$5</f>
        <v>1.1945549999999999E-2</v>
      </c>
      <c r="C5">
        <f>'CPA ClickStream'!$F$9</f>
        <v>5.2944999999999999E-2</v>
      </c>
      <c r="D5">
        <v>0</v>
      </c>
    </row>
    <row r="6" spans="1:4">
      <c r="A6">
        <v>0</v>
      </c>
      <c r="B6" s="2">
        <f>'CPA SeeAlso'!D6</f>
        <v>2.5480099999999999E-2</v>
      </c>
      <c r="C6" s="22">
        <f>'CPA ClickStream'!$F$10</f>
        <v>0.156305</v>
      </c>
      <c r="D6">
        <v>0</v>
      </c>
    </row>
    <row r="7" spans="1:4">
      <c r="A7">
        <v>0.25</v>
      </c>
      <c r="B7" s="2">
        <f>'CPA SeeAlso'!D7</f>
        <v>4.2710030000000003E-2</v>
      </c>
      <c r="C7">
        <f>'CPA ClickStream'!$F$11</f>
        <v>0.25251200000000001</v>
      </c>
      <c r="D7">
        <v>0</v>
      </c>
    </row>
    <row r="8" spans="1:4">
      <c r="A8">
        <v>0.5</v>
      </c>
      <c r="B8" s="2">
        <f>'CPA SeeAlso'!D8</f>
        <v>5.6433740000000003E-2</v>
      </c>
      <c r="C8" s="2">
        <f>'CPA ClickStream'!$F$12</f>
        <v>0.32505899999999999</v>
      </c>
      <c r="D8">
        <v>0</v>
      </c>
    </row>
    <row r="9" spans="1:4">
      <c r="A9">
        <v>0.75</v>
      </c>
      <c r="B9">
        <f>'CPA SeeAlso'!$D$9</f>
        <v>6.0239010000000003E-2</v>
      </c>
      <c r="C9">
        <f>'CPA ClickStream'!$F$13</f>
        <v>0.35032099999999999</v>
      </c>
      <c r="D9">
        <v>0</v>
      </c>
    </row>
    <row r="10" spans="1:4">
      <c r="A10">
        <v>0.81</v>
      </c>
      <c r="B10" s="10">
        <f>'CPA SeeAlso'!$D$12</f>
        <v>6.0301649999999998E-2</v>
      </c>
      <c r="C10" s="15">
        <f>'CPA ClickStream'!$F$16</f>
        <v>0.35239500000000001</v>
      </c>
      <c r="D10">
        <v>1</v>
      </c>
    </row>
    <row r="11" spans="1:4">
      <c r="A11" s="5">
        <v>0.9</v>
      </c>
      <c r="B11" s="2">
        <f>'CPA SeeAlso'!$D$18</f>
        <v>6.0102849999999999E-2</v>
      </c>
      <c r="C11" s="10">
        <f>'CPA ClickStream'!$F$25</f>
        <v>0.35316399999999998</v>
      </c>
      <c r="D11">
        <v>1</v>
      </c>
    </row>
    <row r="12" spans="1:4">
      <c r="A12">
        <v>1</v>
      </c>
      <c r="B12" s="2">
        <f>'CPA SeeAlso'!$D$21</f>
        <v>5.9595200000000001E-2</v>
      </c>
      <c r="C12" s="2">
        <f>'CPA ClickStream'!$F$32</f>
        <v>0.35217100000000001</v>
      </c>
      <c r="D12">
        <v>0</v>
      </c>
    </row>
    <row r="13" spans="1:4">
      <c r="A13">
        <v>1.5</v>
      </c>
      <c r="B13" s="2">
        <f>'CPA SeeAlso'!$D$24</f>
        <v>5.6226640000000001E-2</v>
      </c>
      <c r="C13" s="2">
        <f>'CPA ClickStream'!$F$41</f>
        <v>0.33893400000000001</v>
      </c>
      <c r="D13">
        <v>0</v>
      </c>
    </row>
    <row r="14" spans="1:4">
      <c r="A14">
        <v>5</v>
      </c>
      <c r="B14" s="2">
        <f>'CPA SeeAlso'!$D$25</f>
        <v>5.0191300000000001E-2</v>
      </c>
      <c r="C14">
        <f>'CPA ClickStream'!$F$42</f>
        <v>0.30457600000000001</v>
      </c>
      <c r="D14">
        <v>0</v>
      </c>
    </row>
    <row r="17" spans="2:3">
      <c r="B17" s="2"/>
      <c r="C1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zoomScale="75" zoomScaleNormal="75" zoomScalePageLayoutView="75" workbookViewId="0">
      <selection activeCell="B1" sqref="B1"/>
    </sheetView>
  </sheetViews>
  <sheetFormatPr baseColWidth="10" defaultColWidth="11.1640625" defaultRowHeight="15" x14ac:dyDescent="0"/>
  <cols>
    <col min="1" max="1" width="4.33203125" customWidth="1"/>
    <col min="2" max="2" width="15" customWidth="1"/>
    <col min="6" max="6" width="8.6640625" customWidth="1"/>
    <col min="7" max="7" width="12.5" customWidth="1"/>
    <col min="8" max="8" width="15.5" customWidth="1"/>
  </cols>
  <sheetData>
    <row r="1" spans="2:15" ht="20">
      <c r="B1" s="47" t="s">
        <v>111</v>
      </c>
    </row>
    <row r="2" spans="2:15">
      <c r="B2" t="s">
        <v>112</v>
      </c>
    </row>
    <row r="4" spans="2:15">
      <c r="B4" t="s">
        <v>54</v>
      </c>
      <c r="O4" t="s">
        <v>75</v>
      </c>
    </row>
    <row r="5" spans="2:15">
      <c r="B5" t="s">
        <v>16</v>
      </c>
      <c r="O5" t="s">
        <v>16</v>
      </c>
    </row>
    <row r="6" spans="2:15">
      <c r="B6" t="s">
        <v>17</v>
      </c>
      <c r="O6" t="s">
        <v>56</v>
      </c>
    </row>
    <row r="7" spans="2:15">
      <c r="B7" t="s">
        <v>14</v>
      </c>
      <c r="O7" t="s">
        <v>57</v>
      </c>
    </row>
    <row r="8" spans="2:15">
      <c r="B8" t="s">
        <v>15</v>
      </c>
      <c r="O8" t="s">
        <v>58</v>
      </c>
    </row>
    <row r="27" spans="1:21">
      <c r="B27" t="s">
        <v>12</v>
      </c>
    </row>
    <row r="29" spans="1:21">
      <c r="D29" t="s">
        <v>7</v>
      </c>
      <c r="K29" t="s">
        <v>7</v>
      </c>
      <c r="R29" t="s">
        <v>7</v>
      </c>
    </row>
    <row r="30" spans="1:21" s="4" customFormat="1">
      <c r="A30" s="4" t="s">
        <v>5</v>
      </c>
      <c r="B30" s="4" t="s">
        <v>9</v>
      </c>
      <c r="C30" s="4" t="s">
        <v>6</v>
      </c>
      <c r="D30" s="4" t="s">
        <v>8</v>
      </c>
      <c r="E30" s="4" t="s">
        <v>0</v>
      </c>
      <c r="F30" s="4" t="s">
        <v>55</v>
      </c>
      <c r="G30" s="4" t="s">
        <v>70</v>
      </c>
      <c r="I30" s="4" t="s">
        <v>10</v>
      </c>
      <c r="J30" s="4" t="s">
        <v>6</v>
      </c>
      <c r="K30" s="4" t="s">
        <v>8</v>
      </c>
      <c r="L30" s="4" t="s">
        <v>0</v>
      </c>
      <c r="M30" s="4" t="s">
        <v>55</v>
      </c>
      <c r="N30" s="4" t="s">
        <v>70</v>
      </c>
      <c r="P30" s="4" t="s">
        <v>11</v>
      </c>
      <c r="Q30" s="4" t="s">
        <v>6</v>
      </c>
      <c r="R30" s="4" t="s">
        <v>8</v>
      </c>
      <c r="S30" s="4" t="s">
        <v>0</v>
      </c>
      <c r="T30" s="4" t="s">
        <v>55</v>
      </c>
      <c r="U30" s="4" t="s">
        <v>70</v>
      </c>
    </row>
    <row r="31" spans="1:21">
      <c r="B31" s="1">
        <v>0</v>
      </c>
      <c r="C31" s="2"/>
      <c r="D31" s="2"/>
      <c r="E31" s="2"/>
      <c r="F31" s="1"/>
      <c r="G31" s="6"/>
      <c r="I31" s="1">
        <v>0</v>
      </c>
      <c r="J31" s="2"/>
      <c r="K31" s="2"/>
      <c r="L31" s="2"/>
      <c r="M31" s="1"/>
      <c r="N31" s="6"/>
      <c r="P31" s="1">
        <v>0</v>
      </c>
      <c r="Q31" s="2"/>
      <c r="R31" s="2"/>
      <c r="S31" s="2"/>
      <c r="T31" s="1"/>
      <c r="U31" s="6"/>
    </row>
    <row r="32" spans="1:21">
      <c r="B32" s="1">
        <v>1</v>
      </c>
      <c r="C32" s="2">
        <v>1.645806E-2</v>
      </c>
      <c r="D32" s="2">
        <v>4.5760460000000003E-2</v>
      </c>
      <c r="E32" s="2">
        <v>0.17559620000000001</v>
      </c>
      <c r="F32" s="1">
        <v>6602</v>
      </c>
      <c r="G32" s="2">
        <v>36.018933660000002</v>
      </c>
      <c r="I32" s="1">
        <v>1</v>
      </c>
      <c r="J32" s="2">
        <v>2.7911330000000002E-2</v>
      </c>
      <c r="K32" s="2">
        <v>6.051281E-2</v>
      </c>
      <c r="L32" s="2">
        <v>0.17571955</v>
      </c>
      <c r="M32" s="1">
        <v>6602</v>
      </c>
      <c r="N32" s="2">
        <v>1.33171766</v>
      </c>
      <c r="P32" s="1">
        <v>1</v>
      </c>
      <c r="Q32" s="2">
        <v>1.5677799999999999E-2</v>
      </c>
      <c r="R32" s="2">
        <v>2.9388149999999998E-2</v>
      </c>
      <c r="S32" s="2">
        <v>8.5593900000000001E-2</v>
      </c>
      <c r="T32" s="1">
        <v>6602</v>
      </c>
      <c r="U32" s="2">
        <v>0.64389578999999997</v>
      </c>
    </row>
    <row r="33" spans="2:21">
      <c r="B33" s="1">
        <v>2</v>
      </c>
      <c r="C33" s="2">
        <v>2.0322839999999998E-2</v>
      </c>
      <c r="D33" s="2">
        <v>5.809189E-2</v>
      </c>
      <c r="E33" s="2">
        <v>0.16702481</v>
      </c>
      <c r="F33" s="1">
        <v>6602</v>
      </c>
      <c r="G33" s="2">
        <v>55.177067559999998</v>
      </c>
      <c r="I33" s="1">
        <v>2</v>
      </c>
      <c r="J33" s="2">
        <v>2.6158500000000001E-2</v>
      </c>
      <c r="K33" s="2">
        <v>6.810426E-2</v>
      </c>
      <c r="L33" s="2">
        <v>0.17985941</v>
      </c>
      <c r="M33" s="1">
        <v>6602</v>
      </c>
      <c r="N33" s="2">
        <v>2.2267494700000001</v>
      </c>
      <c r="P33" s="1">
        <v>2</v>
      </c>
      <c r="Q33" s="2">
        <v>2.0712870000000001E-2</v>
      </c>
      <c r="R33" s="2">
        <v>4.390633E-2</v>
      </c>
      <c r="S33" s="2">
        <v>0.13293928999999999</v>
      </c>
      <c r="T33" s="1">
        <v>6602</v>
      </c>
      <c r="U33" s="2">
        <v>1</v>
      </c>
    </row>
    <row r="34" spans="2:21">
      <c r="B34" s="1">
        <v>3</v>
      </c>
      <c r="C34" s="2">
        <v>4.6896899999999998E-2</v>
      </c>
      <c r="D34" s="2">
        <v>6.1885500000000003E-2</v>
      </c>
      <c r="E34" s="2">
        <v>9.2263310000000001E-2</v>
      </c>
      <c r="F34" s="1">
        <v>6602</v>
      </c>
      <c r="G34" s="2">
        <v>68.531202669999999</v>
      </c>
      <c r="I34" s="1">
        <v>3</v>
      </c>
      <c r="J34" s="2">
        <v>2.3259249999999999E-2</v>
      </c>
      <c r="K34" s="2">
        <v>6.691954E-2</v>
      </c>
      <c r="L34" s="2">
        <v>0.17125493999999999</v>
      </c>
      <c r="M34" s="1">
        <v>6602</v>
      </c>
      <c r="N34" s="2">
        <v>3</v>
      </c>
      <c r="P34" s="1">
        <v>3</v>
      </c>
      <c r="Q34" s="2">
        <v>2.062773E-2</v>
      </c>
      <c r="R34" s="2">
        <v>4.2191029999999997E-2</v>
      </c>
      <c r="S34" s="2">
        <v>0.12777664999999999</v>
      </c>
      <c r="T34" s="1">
        <v>6602</v>
      </c>
      <c r="U34" s="2">
        <v>1</v>
      </c>
    </row>
    <row r="35" spans="2:21">
      <c r="B35" s="1">
        <v>4</v>
      </c>
      <c r="C35" s="2">
        <v>3.8492640000000002E-2</v>
      </c>
      <c r="D35" s="2">
        <v>5.0144359999999999E-2</v>
      </c>
      <c r="E35" s="2">
        <v>9.2175999999999994E-2</v>
      </c>
      <c r="F35" s="1">
        <v>6602</v>
      </c>
      <c r="G35" s="2">
        <v>76.617085729999999</v>
      </c>
      <c r="I35" s="1">
        <v>4</v>
      </c>
      <c r="J35" s="2">
        <v>2.3460809999999999E-2</v>
      </c>
      <c r="K35" s="2">
        <v>5.7832550000000003E-2</v>
      </c>
      <c r="L35" s="2">
        <v>0.14059532999999999</v>
      </c>
      <c r="M35" s="1">
        <v>6602</v>
      </c>
      <c r="N35" s="2">
        <v>3.4401696500000001</v>
      </c>
      <c r="P35" s="1">
        <v>4</v>
      </c>
      <c r="Q35" s="2">
        <v>2.302833E-2</v>
      </c>
      <c r="R35" s="2">
        <v>4.6933009999999997E-2</v>
      </c>
      <c r="S35" s="2">
        <v>0.12613257999999999</v>
      </c>
      <c r="T35" s="1">
        <v>6602</v>
      </c>
      <c r="U35" s="2">
        <v>1</v>
      </c>
    </row>
    <row r="36" spans="2:21">
      <c r="B36" s="1">
        <v>5</v>
      </c>
      <c r="C36" s="2">
        <v>3.720656E-2</v>
      </c>
      <c r="D36" s="2">
        <v>5.4040850000000001E-2</v>
      </c>
      <c r="E36" s="2">
        <v>9.7917920000000006E-2</v>
      </c>
      <c r="F36" s="1">
        <v>6602</v>
      </c>
      <c r="G36" s="2">
        <v>86.013935169999996</v>
      </c>
      <c r="I36" s="1">
        <v>5</v>
      </c>
      <c r="J36" s="2">
        <v>2.0028480000000001E-2</v>
      </c>
      <c r="K36" s="2">
        <v>4.2230289999999997E-2</v>
      </c>
      <c r="L36" s="2">
        <v>0.10212791</v>
      </c>
      <c r="M36" s="1">
        <v>6602</v>
      </c>
      <c r="N36" s="2">
        <v>4</v>
      </c>
      <c r="P36" s="1">
        <v>5</v>
      </c>
      <c r="Q36" s="2">
        <v>2.1411159999999999E-2</v>
      </c>
      <c r="R36" s="2">
        <v>4.6169729999999999E-2</v>
      </c>
      <c r="S36" s="2">
        <v>0.12864782999999999</v>
      </c>
      <c r="T36" s="1">
        <v>6602</v>
      </c>
      <c r="U36" s="2">
        <v>1</v>
      </c>
    </row>
    <row r="37" spans="2:21">
      <c r="B37" s="1">
        <v>6</v>
      </c>
      <c r="C37" s="2">
        <v>2.294877E-2</v>
      </c>
      <c r="D37" s="2">
        <v>4.4758100000000002E-2</v>
      </c>
      <c r="E37" s="2">
        <v>8.632956E-2</v>
      </c>
      <c r="F37" s="1">
        <v>6602</v>
      </c>
      <c r="G37" s="2">
        <v>95.048470159999994</v>
      </c>
      <c r="I37" s="1">
        <v>6</v>
      </c>
      <c r="J37" s="2">
        <v>1.7523859999999999E-2</v>
      </c>
      <c r="K37" s="2">
        <v>4.1867210000000002E-2</v>
      </c>
      <c r="L37" s="2">
        <v>9.9073220000000004E-2</v>
      </c>
      <c r="M37" s="1">
        <v>6602</v>
      </c>
      <c r="N37" s="2">
        <v>4</v>
      </c>
      <c r="P37" s="1">
        <v>6</v>
      </c>
      <c r="Q37" s="2">
        <v>2.1603830000000001E-2</v>
      </c>
      <c r="R37" s="2">
        <v>4.6090150000000003E-2</v>
      </c>
      <c r="S37" s="2">
        <v>0.13082152999999999</v>
      </c>
      <c r="T37" s="1">
        <v>6602</v>
      </c>
      <c r="U37" s="2">
        <v>1</v>
      </c>
    </row>
    <row r="38" spans="2:21">
      <c r="B38" s="1">
        <v>7</v>
      </c>
      <c r="C38" s="2">
        <v>1.245768E-2</v>
      </c>
      <c r="D38" s="2">
        <v>3.1779990000000001E-2</v>
      </c>
      <c r="E38" s="2">
        <v>7.4378379999999994E-2</v>
      </c>
      <c r="F38" s="1">
        <v>6602</v>
      </c>
      <c r="G38" s="2">
        <v>102.16328385</v>
      </c>
      <c r="I38" s="1">
        <v>7</v>
      </c>
      <c r="J38" s="2">
        <v>2.0411249999999999E-2</v>
      </c>
      <c r="K38" s="2">
        <v>4.6588669999999999E-2</v>
      </c>
      <c r="L38" s="2">
        <v>0.10295604999999999</v>
      </c>
      <c r="M38" s="1">
        <v>6602</v>
      </c>
      <c r="N38" s="2">
        <v>4</v>
      </c>
      <c r="P38" s="1">
        <v>7</v>
      </c>
      <c r="Q38" s="2">
        <v>2.368752E-2</v>
      </c>
      <c r="R38" s="2">
        <v>4.9455970000000002E-2</v>
      </c>
      <c r="S38" s="2">
        <v>0.13409961000000001</v>
      </c>
      <c r="T38" s="1">
        <v>6602</v>
      </c>
      <c r="U38" s="2">
        <v>1</v>
      </c>
    </row>
    <row r="39" spans="2:21">
      <c r="B39" s="1">
        <v>8</v>
      </c>
      <c r="C39" s="2">
        <v>1.1679220000000001E-2</v>
      </c>
      <c r="D39" s="2">
        <v>3.3696990000000003E-2</v>
      </c>
      <c r="E39" s="2">
        <v>7.7804040000000005E-2</v>
      </c>
      <c r="F39" s="1">
        <v>6602</v>
      </c>
      <c r="G39" s="2">
        <v>108.27794608000001</v>
      </c>
      <c r="I39" s="1">
        <v>8</v>
      </c>
      <c r="J39" s="2">
        <v>2.5316539999999998E-2</v>
      </c>
      <c r="K39" s="2">
        <v>5.0685889999999997E-2</v>
      </c>
      <c r="L39" s="2">
        <v>0.11067331</v>
      </c>
      <c r="M39" s="1">
        <v>6602</v>
      </c>
      <c r="N39" s="2">
        <v>4.9722811299999998</v>
      </c>
      <c r="P39" s="1">
        <v>8</v>
      </c>
      <c r="Q39" s="2">
        <v>2.3308829999999999E-2</v>
      </c>
      <c r="R39" s="2">
        <v>4.9952679999999999E-2</v>
      </c>
      <c r="S39" s="2">
        <v>0.13260498000000001</v>
      </c>
      <c r="T39" s="1">
        <v>6602</v>
      </c>
      <c r="U39" s="2">
        <v>1</v>
      </c>
    </row>
    <row r="40" spans="2:21">
      <c r="B40" s="1">
        <v>9</v>
      </c>
      <c r="C40" s="2">
        <v>1.2749379999999999E-2</v>
      </c>
      <c r="D40" s="2">
        <v>3.5601399999999998E-2</v>
      </c>
      <c r="E40" s="2">
        <v>8.1961419999999993E-2</v>
      </c>
      <c r="F40" s="1">
        <v>6602</v>
      </c>
      <c r="G40" s="2">
        <v>114.42805211</v>
      </c>
      <c r="I40" s="1">
        <v>9</v>
      </c>
      <c r="J40" s="2">
        <v>2.5497659999999998E-2</v>
      </c>
      <c r="K40" s="2">
        <v>5.1515459999999999E-2</v>
      </c>
      <c r="L40" s="2">
        <v>0.10602317</v>
      </c>
      <c r="M40" s="1">
        <v>6602</v>
      </c>
      <c r="N40" s="2">
        <v>5</v>
      </c>
      <c r="P40" s="1">
        <v>9</v>
      </c>
      <c r="Q40" s="2">
        <v>2.097458E-2</v>
      </c>
      <c r="R40" s="2">
        <v>4.6091449999999999E-2</v>
      </c>
      <c r="S40" s="2">
        <v>0.12078774</v>
      </c>
      <c r="T40" s="1">
        <v>6602</v>
      </c>
      <c r="U40" s="2">
        <v>1</v>
      </c>
    </row>
    <row r="41" spans="2:21">
      <c r="B41" s="1">
        <v>10</v>
      </c>
      <c r="C41" s="2">
        <v>1.1210889999999999E-2</v>
      </c>
      <c r="D41" s="2">
        <v>3.5765930000000001E-2</v>
      </c>
      <c r="E41" s="2">
        <v>7.7830479999999994E-2</v>
      </c>
      <c r="F41" s="1">
        <v>6602</v>
      </c>
      <c r="G41" s="2">
        <v>120.76719176</v>
      </c>
      <c r="I41" s="1">
        <v>10</v>
      </c>
      <c r="J41" s="2">
        <v>2.5739160000000001E-2</v>
      </c>
      <c r="K41" s="2">
        <v>4.870911E-2</v>
      </c>
      <c r="L41" s="2">
        <v>0.10862558</v>
      </c>
      <c r="M41" s="1">
        <v>6602</v>
      </c>
      <c r="N41" s="2">
        <v>5</v>
      </c>
      <c r="P41" s="1">
        <v>10</v>
      </c>
      <c r="Q41" s="2">
        <v>2.4963659999999999E-2</v>
      </c>
      <c r="R41" s="2">
        <v>5.7335690000000002E-2</v>
      </c>
      <c r="S41" s="2">
        <v>0.13215582000000001</v>
      </c>
      <c r="T41" s="1">
        <v>6602</v>
      </c>
      <c r="U41" s="2">
        <v>1.3147531100000001</v>
      </c>
    </row>
    <row r="42" spans="2:21">
      <c r="B42" s="1">
        <v>11</v>
      </c>
      <c r="C42" s="2">
        <v>1.078724E-2</v>
      </c>
      <c r="D42" s="2">
        <v>3.3548580000000001E-2</v>
      </c>
      <c r="E42" s="2">
        <v>8.3439319999999997E-2</v>
      </c>
      <c r="F42" s="1">
        <v>6602</v>
      </c>
      <c r="G42" s="2">
        <v>127.12920327</v>
      </c>
      <c r="I42" s="1">
        <v>11</v>
      </c>
      <c r="J42" s="2">
        <v>2.9388029999999999E-2</v>
      </c>
      <c r="K42" s="2">
        <v>5.7511180000000002E-2</v>
      </c>
      <c r="L42" s="2">
        <v>0.12200272</v>
      </c>
      <c r="M42" s="1">
        <v>6602</v>
      </c>
      <c r="N42" s="2">
        <v>5.3906391999999999</v>
      </c>
      <c r="P42" s="1">
        <v>11</v>
      </c>
      <c r="Q42" s="2">
        <v>2.8928260000000001E-2</v>
      </c>
      <c r="R42" s="2">
        <v>5.8614230000000003E-2</v>
      </c>
      <c r="S42" s="2">
        <v>0.14004954</v>
      </c>
      <c r="T42" s="1">
        <v>6602</v>
      </c>
      <c r="U42" s="2">
        <v>2</v>
      </c>
    </row>
    <row r="43" spans="2:21">
      <c r="B43" s="1">
        <v>12</v>
      </c>
      <c r="C43" s="2">
        <v>1.7231940000000001E-2</v>
      </c>
      <c r="D43" s="2">
        <v>4.4610120000000003E-2</v>
      </c>
      <c r="E43" s="2">
        <v>0.10294259</v>
      </c>
      <c r="F43" s="1">
        <v>6602</v>
      </c>
      <c r="G43" s="2">
        <v>134.06831263000001</v>
      </c>
      <c r="I43" s="1">
        <v>12</v>
      </c>
      <c r="J43" s="2">
        <v>3.043943E-2</v>
      </c>
      <c r="K43" s="2">
        <v>5.8093239999999997E-2</v>
      </c>
      <c r="L43" s="2">
        <v>0.13794217</v>
      </c>
      <c r="M43" s="1">
        <v>6602</v>
      </c>
      <c r="N43" s="2">
        <v>6</v>
      </c>
      <c r="P43" s="1">
        <v>12</v>
      </c>
      <c r="Q43" s="2">
        <v>2.6803090000000002E-2</v>
      </c>
      <c r="R43" s="2">
        <v>5.549693E-2</v>
      </c>
      <c r="S43" s="2">
        <v>0.13866581</v>
      </c>
      <c r="T43" s="1">
        <v>6602</v>
      </c>
      <c r="U43" s="2">
        <v>2</v>
      </c>
    </row>
    <row r="44" spans="2:21">
      <c r="B44" s="1">
        <v>13</v>
      </c>
      <c r="C44" s="2">
        <v>1.6380410000000001E-2</v>
      </c>
      <c r="D44" s="2">
        <v>4.9436870000000001E-2</v>
      </c>
      <c r="E44" s="2">
        <v>0.11515063</v>
      </c>
      <c r="F44" s="1">
        <v>6602</v>
      </c>
      <c r="G44" s="2">
        <v>142.09830353999999</v>
      </c>
      <c r="I44" s="1">
        <v>13</v>
      </c>
      <c r="J44" s="2">
        <v>3.1622070000000002E-2</v>
      </c>
      <c r="K44" s="2">
        <v>6.1984780000000003E-2</v>
      </c>
      <c r="L44" s="2">
        <v>0.13702489000000001</v>
      </c>
      <c r="M44" s="1">
        <v>6602</v>
      </c>
      <c r="N44" s="2">
        <v>6</v>
      </c>
      <c r="P44" s="1">
        <v>13</v>
      </c>
      <c r="Q44" s="2">
        <v>2.7047120000000001E-2</v>
      </c>
      <c r="R44" s="2">
        <v>5.8775139999999997E-2</v>
      </c>
      <c r="S44" s="2">
        <v>0.14071964000000001</v>
      </c>
      <c r="T44" s="1">
        <v>6602</v>
      </c>
      <c r="U44" s="2">
        <v>2</v>
      </c>
    </row>
    <row r="45" spans="2:21">
      <c r="B45" s="1">
        <v>14</v>
      </c>
      <c r="C45" s="2">
        <v>2.2014010000000001E-2</v>
      </c>
      <c r="D45" s="2">
        <v>5.5224259999999997E-2</v>
      </c>
      <c r="E45" s="2">
        <v>0.12437427</v>
      </c>
      <c r="F45" s="1">
        <v>6602</v>
      </c>
      <c r="G45" s="2">
        <v>150.74916691999999</v>
      </c>
      <c r="I45" s="1">
        <v>14</v>
      </c>
      <c r="J45" s="2">
        <v>3.174743E-2</v>
      </c>
      <c r="K45" s="2">
        <v>6.5601080000000006E-2</v>
      </c>
      <c r="L45" s="2">
        <v>0.14006083999999999</v>
      </c>
      <c r="M45" s="1">
        <v>6602</v>
      </c>
      <c r="N45" s="2">
        <v>6.4285065100000001</v>
      </c>
      <c r="P45" s="1">
        <v>14</v>
      </c>
      <c r="Q45" s="2">
        <v>2.4772720000000002E-2</v>
      </c>
      <c r="R45" s="2">
        <v>5.5600110000000001E-2</v>
      </c>
      <c r="S45" s="2">
        <v>0.12863543999999999</v>
      </c>
      <c r="T45" s="1">
        <v>6602</v>
      </c>
      <c r="U45" s="2">
        <v>2</v>
      </c>
    </row>
    <row r="46" spans="2:21">
      <c r="B46" s="1">
        <v>15</v>
      </c>
      <c r="C46" s="2">
        <v>2.174661E-2</v>
      </c>
      <c r="D46" s="2">
        <v>4.9466019999999999E-2</v>
      </c>
      <c r="E46" s="2">
        <v>0.12645743000000001</v>
      </c>
      <c r="F46" s="1">
        <v>6602</v>
      </c>
      <c r="G46" s="2">
        <v>159.60981520999999</v>
      </c>
      <c r="I46" s="1">
        <v>15</v>
      </c>
      <c r="J46" s="2">
        <v>2.502103E-2</v>
      </c>
      <c r="K46" s="2">
        <v>5.9550600000000002E-2</v>
      </c>
      <c r="L46" s="2">
        <v>0.14576491999999999</v>
      </c>
      <c r="M46" s="1">
        <v>6602</v>
      </c>
      <c r="N46" s="2">
        <v>7</v>
      </c>
      <c r="P46" s="1">
        <v>15</v>
      </c>
      <c r="Q46" s="2">
        <v>2.5677140000000001E-2</v>
      </c>
      <c r="R46" s="2">
        <v>5.5727289999999999E-2</v>
      </c>
      <c r="S46" s="2">
        <v>0.13592742999999999</v>
      </c>
      <c r="T46" s="1">
        <v>6602</v>
      </c>
      <c r="U46" s="2">
        <v>2</v>
      </c>
    </row>
    <row r="47" spans="2:21">
      <c r="B47" s="1">
        <v>16</v>
      </c>
      <c r="C47" s="2">
        <v>2.578952E-2</v>
      </c>
      <c r="D47" s="2">
        <v>5.8436519999999999E-2</v>
      </c>
      <c r="E47" s="2">
        <v>0.1330654</v>
      </c>
      <c r="F47" s="1">
        <v>6602</v>
      </c>
      <c r="G47" s="2">
        <v>168.52953650000001</v>
      </c>
      <c r="I47" s="1">
        <v>16</v>
      </c>
      <c r="J47" s="2">
        <v>2.7041119999999998E-2</v>
      </c>
      <c r="K47" s="2">
        <v>6.0729970000000001E-2</v>
      </c>
      <c r="L47" s="2">
        <v>0.14231067</v>
      </c>
      <c r="M47" s="1">
        <v>6602</v>
      </c>
      <c r="N47" s="2">
        <v>7</v>
      </c>
      <c r="P47" s="1">
        <v>16</v>
      </c>
      <c r="Q47" s="2">
        <v>2.5170310000000001E-2</v>
      </c>
      <c r="R47" s="2">
        <v>5.4577029999999999E-2</v>
      </c>
      <c r="S47" s="2">
        <v>0.13587177</v>
      </c>
      <c r="T47" s="1">
        <v>6602</v>
      </c>
      <c r="U47" s="2">
        <v>2</v>
      </c>
    </row>
    <row r="48" spans="2:21">
      <c r="B48" s="1">
        <v>17</v>
      </c>
      <c r="C48" s="2">
        <v>2.2700089999999999E-2</v>
      </c>
      <c r="D48" s="2">
        <v>5.1959909999999998E-2</v>
      </c>
      <c r="E48" s="2">
        <v>0.12766353999999999</v>
      </c>
      <c r="F48" s="1">
        <v>6602</v>
      </c>
      <c r="G48" s="2">
        <v>177.4295668</v>
      </c>
      <c r="I48" s="1">
        <v>17</v>
      </c>
      <c r="J48" s="2">
        <v>2.7148769999999999E-2</v>
      </c>
      <c r="K48" s="2">
        <v>6.4007750000000002E-2</v>
      </c>
      <c r="L48" s="2">
        <v>0.14982614999999999</v>
      </c>
      <c r="M48" s="1">
        <v>6602</v>
      </c>
      <c r="N48" s="2">
        <v>7.6299606200000003</v>
      </c>
      <c r="P48" s="1">
        <v>17</v>
      </c>
      <c r="Q48" s="2">
        <v>2.5931019999999999E-2</v>
      </c>
      <c r="R48" s="2">
        <v>5.9639150000000002E-2</v>
      </c>
      <c r="S48" s="2">
        <v>0.13370498</v>
      </c>
      <c r="T48" s="1">
        <v>6602</v>
      </c>
      <c r="U48" s="2">
        <v>2</v>
      </c>
    </row>
    <row r="49" spans="2:21">
      <c r="B49" s="1">
        <v>18</v>
      </c>
      <c r="C49" s="2">
        <v>2.131197E-2</v>
      </c>
      <c r="D49" s="2">
        <v>4.7941589999999999E-2</v>
      </c>
      <c r="E49" s="2">
        <v>0.11738534</v>
      </c>
      <c r="F49" s="1">
        <v>6602</v>
      </c>
      <c r="G49" s="2">
        <v>184.1876704</v>
      </c>
      <c r="I49" s="1">
        <v>18</v>
      </c>
      <c r="J49" s="2">
        <v>2.7233429999999999E-2</v>
      </c>
      <c r="K49" s="2">
        <v>6.6929310000000006E-2</v>
      </c>
      <c r="L49" s="2">
        <v>0.14944183999999999</v>
      </c>
      <c r="M49" s="1">
        <v>6602</v>
      </c>
      <c r="N49" s="2">
        <v>8</v>
      </c>
      <c r="P49" s="1">
        <v>18</v>
      </c>
      <c r="Q49" s="2">
        <v>2.4882370000000001E-2</v>
      </c>
      <c r="R49" s="2">
        <v>5.6987330000000003E-2</v>
      </c>
      <c r="S49" s="2">
        <v>0.13205758000000001</v>
      </c>
      <c r="T49" s="1">
        <v>6602</v>
      </c>
      <c r="U49" s="2">
        <v>2</v>
      </c>
    </row>
    <row r="50" spans="2:21">
      <c r="B50" s="1">
        <v>19</v>
      </c>
      <c r="C50" s="2">
        <v>2.8038069999999998E-2</v>
      </c>
      <c r="D50" s="2">
        <v>6.3825599999999996E-2</v>
      </c>
      <c r="E50" s="2">
        <v>0.14610865000000001</v>
      </c>
      <c r="F50" s="1">
        <v>6602</v>
      </c>
      <c r="G50" s="2">
        <v>192.64934868</v>
      </c>
      <c r="I50" s="1">
        <v>19</v>
      </c>
      <c r="J50" s="2">
        <v>2.5777660000000001E-2</v>
      </c>
      <c r="K50" s="2">
        <v>6.5232680000000001E-2</v>
      </c>
      <c r="L50" s="2">
        <v>0.14934202999999999</v>
      </c>
      <c r="M50" s="1">
        <v>6602</v>
      </c>
      <c r="N50" s="2">
        <v>8</v>
      </c>
      <c r="P50" s="1">
        <v>19</v>
      </c>
      <c r="Q50" s="2">
        <v>2.5448450000000001E-2</v>
      </c>
      <c r="R50" s="2">
        <v>5.93418E-2</v>
      </c>
      <c r="S50" s="2">
        <v>0.14086309999999999</v>
      </c>
      <c r="T50" s="1">
        <v>6602</v>
      </c>
      <c r="U50" s="2">
        <v>2</v>
      </c>
    </row>
    <row r="51" spans="2:21">
      <c r="B51" s="1">
        <v>20</v>
      </c>
      <c r="C51" s="2">
        <v>2.9655859999999999E-2</v>
      </c>
      <c r="D51" s="2">
        <v>6.6063179999999999E-2</v>
      </c>
      <c r="E51" s="2">
        <v>0.14391511000000001</v>
      </c>
      <c r="F51" s="1">
        <v>6602</v>
      </c>
      <c r="G51" s="2">
        <v>201.80293850000001</v>
      </c>
      <c r="I51" s="1">
        <v>20</v>
      </c>
      <c r="J51" s="2">
        <v>2.5554279999999999E-2</v>
      </c>
      <c r="K51" s="2">
        <v>6.6216220000000006E-2</v>
      </c>
      <c r="L51" s="2">
        <v>0.14069209999999999</v>
      </c>
      <c r="M51" s="1">
        <v>6602</v>
      </c>
      <c r="N51" s="2">
        <v>8.8745834600000002</v>
      </c>
      <c r="P51" s="1">
        <v>20</v>
      </c>
      <c r="Q51" s="2">
        <v>2.8557510000000001E-2</v>
      </c>
      <c r="R51" s="2">
        <v>6.3611429999999997E-2</v>
      </c>
      <c r="S51" s="2">
        <v>0.14421985000000001</v>
      </c>
      <c r="T51" s="1">
        <v>6602</v>
      </c>
      <c r="U51" s="2">
        <v>2.9801575300000001</v>
      </c>
    </row>
    <row r="52" spans="2:21">
      <c r="B52" s="1">
        <v>21</v>
      </c>
      <c r="C52" s="2">
        <v>3.1213109999999999E-2</v>
      </c>
      <c r="D52" s="2">
        <v>6.7004949999999994E-2</v>
      </c>
      <c r="E52" s="2">
        <v>0.15203928999999999</v>
      </c>
      <c r="F52" s="1">
        <v>6602</v>
      </c>
      <c r="G52" s="2">
        <v>211.18282339000001</v>
      </c>
      <c r="I52" s="1">
        <v>21</v>
      </c>
      <c r="J52" s="2">
        <v>2.7095190000000002E-2</v>
      </c>
      <c r="K52" s="2">
        <v>6.5084489999999995E-2</v>
      </c>
      <c r="L52" s="2">
        <v>0.14346249</v>
      </c>
      <c r="M52" s="1">
        <v>6602</v>
      </c>
      <c r="N52" s="2">
        <v>9</v>
      </c>
      <c r="P52" s="1">
        <v>21</v>
      </c>
      <c r="Q52" s="2">
        <v>2.7768339999999999E-2</v>
      </c>
      <c r="R52" s="2">
        <v>5.9595549999999997E-2</v>
      </c>
      <c r="S52" s="2">
        <v>0.14457012999999999</v>
      </c>
      <c r="T52" s="1">
        <v>6602</v>
      </c>
      <c r="U52" s="2">
        <v>3</v>
      </c>
    </row>
    <row r="53" spans="2:21">
      <c r="B53" s="1">
        <v>22</v>
      </c>
      <c r="C53" s="2">
        <v>2.9652040000000001E-2</v>
      </c>
      <c r="D53" s="2">
        <v>6.492125E-2</v>
      </c>
      <c r="E53" s="2">
        <v>0.15554714</v>
      </c>
      <c r="F53" s="1">
        <v>6602</v>
      </c>
      <c r="G53" s="2">
        <v>220.81641927000001</v>
      </c>
      <c r="I53" s="1">
        <v>22</v>
      </c>
      <c r="J53" s="2">
        <v>2.8674470000000001E-2</v>
      </c>
      <c r="K53" s="2">
        <v>6.4190140000000007E-2</v>
      </c>
      <c r="L53" s="2">
        <v>0.14604331000000001</v>
      </c>
      <c r="M53" s="1">
        <v>6602</v>
      </c>
      <c r="N53" s="2">
        <v>9.0180248400000007</v>
      </c>
      <c r="P53" s="1">
        <v>22</v>
      </c>
      <c r="Q53" s="2">
        <v>2.8706249999999999E-2</v>
      </c>
      <c r="R53" s="2">
        <v>6.0333619999999998E-2</v>
      </c>
      <c r="S53" s="2">
        <v>0.13656260000000001</v>
      </c>
      <c r="T53" s="1">
        <v>6602</v>
      </c>
      <c r="U53" s="2">
        <v>3</v>
      </c>
    </row>
    <row r="54" spans="2:21">
      <c r="B54" s="1">
        <v>23</v>
      </c>
      <c r="C54" s="2">
        <v>2.6718120000000001E-2</v>
      </c>
      <c r="D54" s="2">
        <v>6.5276210000000001E-2</v>
      </c>
      <c r="E54" s="2">
        <v>0.15536369999999999</v>
      </c>
      <c r="F54" s="1">
        <v>6602</v>
      </c>
      <c r="G54" s="2">
        <v>230.49348681999999</v>
      </c>
      <c r="I54" s="1">
        <v>23</v>
      </c>
      <c r="J54" s="2">
        <v>2.7160199999999999E-2</v>
      </c>
      <c r="K54" s="2">
        <v>6.4078140000000006E-2</v>
      </c>
      <c r="L54" s="2">
        <v>0.14377364000000001</v>
      </c>
      <c r="M54" s="1">
        <v>6602</v>
      </c>
      <c r="N54" s="2">
        <v>10</v>
      </c>
      <c r="P54" s="1">
        <v>23</v>
      </c>
      <c r="Q54" s="2">
        <v>2.579584E-2</v>
      </c>
      <c r="R54" s="2">
        <v>6.038106E-2</v>
      </c>
      <c r="S54" s="2">
        <v>0.1426269</v>
      </c>
      <c r="T54" s="1">
        <v>6602</v>
      </c>
      <c r="U54" s="2">
        <v>3</v>
      </c>
    </row>
    <row r="55" spans="2:21">
      <c r="B55" s="1">
        <v>24</v>
      </c>
      <c r="C55" s="2">
        <v>2.926844E-2</v>
      </c>
      <c r="D55" s="2">
        <v>6.7905080000000007E-2</v>
      </c>
      <c r="E55" s="2">
        <v>0.15261384</v>
      </c>
      <c r="F55" s="1">
        <v>6602</v>
      </c>
      <c r="G55" s="2">
        <v>240.21993334999999</v>
      </c>
      <c r="I55" s="1">
        <v>24</v>
      </c>
      <c r="J55" s="2">
        <v>2.6834130000000001E-2</v>
      </c>
      <c r="K55" s="2">
        <v>6.3709479999999999E-2</v>
      </c>
      <c r="L55" s="2">
        <v>0.13495492000000001</v>
      </c>
      <c r="M55" s="1">
        <v>6602</v>
      </c>
      <c r="N55" s="2">
        <v>10</v>
      </c>
      <c r="P55" s="1">
        <v>24</v>
      </c>
      <c r="Q55" s="2">
        <v>2.6044000000000001E-2</v>
      </c>
      <c r="R55" s="2">
        <v>6.1280290000000001E-2</v>
      </c>
      <c r="S55" s="2">
        <v>0.14084125</v>
      </c>
      <c r="T55" s="1">
        <v>6602</v>
      </c>
      <c r="U55" s="2">
        <v>3</v>
      </c>
    </row>
    <row r="56" spans="2:21">
      <c r="B56" s="1">
        <v>25</v>
      </c>
      <c r="C56" s="2">
        <v>2.9479089999999999E-2</v>
      </c>
      <c r="D56" s="2">
        <v>6.6729709999999998E-2</v>
      </c>
      <c r="E56" s="2">
        <v>0.15408097000000001</v>
      </c>
      <c r="F56" s="1">
        <v>6602</v>
      </c>
      <c r="G56" s="2">
        <v>250.07028173</v>
      </c>
      <c r="I56" s="1">
        <v>25</v>
      </c>
      <c r="J56" s="2">
        <v>2.6152709999999999E-2</v>
      </c>
      <c r="K56" s="2">
        <v>6.2153020000000003E-2</v>
      </c>
      <c r="L56" s="2">
        <v>0.14644558999999999</v>
      </c>
      <c r="M56" s="1">
        <v>6602</v>
      </c>
      <c r="N56" s="2">
        <v>10.22235686</v>
      </c>
      <c r="P56" s="1">
        <v>25</v>
      </c>
      <c r="Q56" s="2">
        <v>2.399022E-2</v>
      </c>
      <c r="R56" s="2">
        <v>5.8816470000000003E-2</v>
      </c>
      <c r="S56" s="2">
        <v>0.13613723999999999</v>
      </c>
      <c r="T56" s="1">
        <v>6602</v>
      </c>
      <c r="U56" s="2">
        <v>3</v>
      </c>
    </row>
    <row r="57" spans="2:21">
      <c r="B57" s="1">
        <v>26</v>
      </c>
      <c r="C57" s="2">
        <v>3.0335919999999999E-2</v>
      </c>
      <c r="D57" s="2">
        <v>7.2273840000000006E-2</v>
      </c>
      <c r="E57" s="2">
        <v>0.16577632</v>
      </c>
      <c r="F57" s="1">
        <v>6602</v>
      </c>
      <c r="G57" s="2">
        <v>260.22811268999999</v>
      </c>
      <c r="I57" s="1">
        <v>26</v>
      </c>
      <c r="J57" s="2">
        <v>3.0389869999999999E-2</v>
      </c>
      <c r="K57" s="2">
        <v>7.0757609999999999E-2</v>
      </c>
      <c r="L57" s="2">
        <v>0.14947158999999999</v>
      </c>
      <c r="M57" s="1">
        <v>6602</v>
      </c>
      <c r="N57" s="2">
        <v>11</v>
      </c>
      <c r="P57" s="1">
        <v>26</v>
      </c>
      <c r="Q57" s="2">
        <v>2.977958E-2</v>
      </c>
      <c r="R57" s="2">
        <v>6.1762780000000003E-2</v>
      </c>
      <c r="S57" s="2">
        <v>0.14338152000000001</v>
      </c>
      <c r="T57" s="1">
        <v>6602</v>
      </c>
      <c r="U57" s="2">
        <v>3</v>
      </c>
    </row>
    <row r="58" spans="2:21">
      <c r="B58" s="1">
        <v>27</v>
      </c>
      <c r="C58" s="2">
        <v>3.4165029999999999E-2</v>
      </c>
      <c r="D58" s="2">
        <v>7.4666010000000005E-2</v>
      </c>
      <c r="E58" s="2">
        <v>0.16286655999999999</v>
      </c>
      <c r="F58" s="1">
        <v>6602</v>
      </c>
      <c r="G58" s="2">
        <v>270.69600121000002</v>
      </c>
      <c r="I58" s="1">
        <v>27</v>
      </c>
      <c r="J58" s="2">
        <v>3.0888869999999999E-2</v>
      </c>
      <c r="K58" s="2">
        <v>6.9170519999999999E-2</v>
      </c>
      <c r="L58" s="2">
        <v>0.15507352999999999</v>
      </c>
      <c r="M58" s="1">
        <v>6602</v>
      </c>
      <c r="N58" s="2">
        <v>11</v>
      </c>
      <c r="P58" s="1">
        <v>27</v>
      </c>
      <c r="Q58" s="2">
        <v>2.9441760000000001E-2</v>
      </c>
      <c r="R58" s="2">
        <v>6.4874180000000004E-2</v>
      </c>
      <c r="S58" s="2">
        <v>0.14620178</v>
      </c>
      <c r="T58" s="1">
        <v>6602</v>
      </c>
      <c r="U58" s="2">
        <v>3</v>
      </c>
    </row>
    <row r="59" spans="2:21">
      <c r="B59" s="1">
        <v>28</v>
      </c>
      <c r="C59" s="2">
        <v>3.068129E-2</v>
      </c>
      <c r="D59" s="2">
        <v>7.4098899999999995E-2</v>
      </c>
      <c r="E59" s="2">
        <v>0.16549626000000001</v>
      </c>
      <c r="F59" s="1">
        <v>6602</v>
      </c>
      <c r="G59" s="2">
        <v>281.04816721999998</v>
      </c>
      <c r="I59" s="1">
        <v>28</v>
      </c>
      <c r="J59" s="2">
        <v>3.126205E-2</v>
      </c>
      <c r="K59" s="2">
        <v>6.7858760000000004E-2</v>
      </c>
      <c r="L59" s="2">
        <v>0.14796791000000001</v>
      </c>
      <c r="M59" s="1">
        <v>6602</v>
      </c>
      <c r="N59" s="2">
        <v>11.72674947</v>
      </c>
      <c r="P59" s="1">
        <v>28</v>
      </c>
      <c r="Q59" s="2">
        <v>3.039277E-2</v>
      </c>
      <c r="R59" s="2">
        <v>6.5529229999999994E-2</v>
      </c>
      <c r="S59" s="2">
        <v>0.1407833</v>
      </c>
      <c r="T59" s="1">
        <v>6602</v>
      </c>
      <c r="U59" s="2">
        <v>3.9574371400000001</v>
      </c>
    </row>
    <row r="60" spans="2:21">
      <c r="B60" s="1">
        <v>29</v>
      </c>
      <c r="C60" s="2">
        <v>2.9797580000000001E-2</v>
      </c>
      <c r="D60" s="2">
        <v>7.034543E-2</v>
      </c>
      <c r="E60" s="2">
        <v>0.16082403000000001</v>
      </c>
      <c r="F60" s="1">
        <v>6602</v>
      </c>
      <c r="G60" s="2">
        <v>291.72811268999999</v>
      </c>
      <c r="I60" s="1">
        <v>29</v>
      </c>
      <c r="J60" s="2">
        <v>3.2491239999999998E-2</v>
      </c>
      <c r="K60" s="2">
        <v>7.4234170000000002E-2</v>
      </c>
      <c r="L60" s="2">
        <v>0.15649502000000001</v>
      </c>
      <c r="M60" s="1">
        <v>6602</v>
      </c>
      <c r="N60" s="2">
        <v>12</v>
      </c>
      <c r="P60" s="1">
        <v>29</v>
      </c>
      <c r="Q60" s="2">
        <v>2.8965899999999999E-2</v>
      </c>
      <c r="R60" s="2">
        <v>6.5814919999999999E-2</v>
      </c>
      <c r="S60" s="2">
        <v>0.142709</v>
      </c>
      <c r="T60" s="1">
        <v>6602</v>
      </c>
      <c r="U60" s="2">
        <v>4</v>
      </c>
    </row>
    <row r="61" spans="2:21">
      <c r="B61" s="1">
        <v>30</v>
      </c>
      <c r="C61" s="2">
        <v>2.7795230000000001E-2</v>
      </c>
      <c r="D61" s="2">
        <v>7.3812900000000001E-2</v>
      </c>
      <c r="E61" s="2">
        <v>0.16666358000000001</v>
      </c>
      <c r="F61" s="1">
        <v>6602</v>
      </c>
      <c r="G61" s="2">
        <v>302.4684944</v>
      </c>
      <c r="I61" s="1">
        <v>30</v>
      </c>
      <c r="J61" s="2">
        <v>3.6910859999999997E-2</v>
      </c>
      <c r="K61" s="2">
        <v>7.9185649999999996E-2</v>
      </c>
      <c r="L61" s="2">
        <v>0.16030119000000001</v>
      </c>
      <c r="M61" s="1">
        <v>6602</v>
      </c>
      <c r="N61" s="2">
        <v>12.3379279</v>
      </c>
      <c r="P61" s="1">
        <v>30</v>
      </c>
      <c r="Q61" s="2">
        <v>3.0530399999999999E-2</v>
      </c>
      <c r="R61" s="2">
        <v>6.8088800000000005E-2</v>
      </c>
      <c r="S61" s="2">
        <v>0.14670864</v>
      </c>
      <c r="T61" s="1">
        <v>6602</v>
      </c>
      <c r="U61" s="2">
        <v>4</v>
      </c>
    </row>
    <row r="62" spans="2:21">
      <c r="B62" s="1">
        <v>31</v>
      </c>
      <c r="C62" s="2">
        <v>3.1229300000000002E-2</v>
      </c>
      <c r="D62" s="2">
        <v>7.9325800000000002E-2</v>
      </c>
      <c r="E62" s="2">
        <v>0.16679888000000001</v>
      </c>
      <c r="F62" s="1">
        <v>6602</v>
      </c>
      <c r="G62" s="2">
        <v>313.39397151999998</v>
      </c>
      <c r="I62" s="1">
        <v>31</v>
      </c>
      <c r="J62" s="2">
        <v>3.3137090000000001E-2</v>
      </c>
      <c r="K62" s="2">
        <v>7.4870290000000006E-2</v>
      </c>
      <c r="L62" s="2">
        <v>0.15835970999999999</v>
      </c>
      <c r="M62" s="1">
        <v>6602</v>
      </c>
      <c r="N62" s="2">
        <v>13</v>
      </c>
      <c r="P62" s="1">
        <v>31</v>
      </c>
      <c r="Q62" s="2">
        <v>2.8061760000000002E-2</v>
      </c>
      <c r="R62" s="2">
        <v>6.2313140000000003E-2</v>
      </c>
      <c r="S62" s="2">
        <v>0.14089998000000001</v>
      </c>
      <c r="T62" s="1">
        <v>6602</v>
      </c>
      <c r="U62" s="2">
        <v>4</v>
      </c>
    </row>
    <row r="63" spans="2:21">
      <c r="B63" s="1">
        <v>32</v>
      </c>
      <c r="C63" s="2">
        <v>3.2880600000000003E-2</v>
      </c>
      <c r="D63" s="2">
        <v>7.2029599999999999E-2</v>
      </c>
      <c r="E63" s="2">
        <v>0.15272572000000001</v>
      </c>
      <c r="F63" s="1">
        <v>6602</v>
      </c>
      <c r="G63" s="2">
        <v>324.27264465000002</v>
      </c>
      <c r="I63" s="1">
        <v>32</v>
      </c>
      <c r="J63" s="2">
        <v>3.207057E-2</v>
      </c>
      <c r="K63" s="2">
        <v>7.5071830000000006E-2</v>
      </c>
      <c r="L63" s="2">
        <v>0.15876583</v>
      </c>
      <c r="M63" s="1">
        <v>6602</v>
      </c>
      <c r="N63" s="2">
        <v>13.096637380000001</v>
      </c>
      <c r="P63" s="1">
        <v>32</v>
      </c>
      <c r="Q63" s="2">
        <v>3.0333539999999999E-2</v>
      </c>
      <c r="R63" s="2">
        <v>6.2209500000000001E-2</v>
      </c>
      <c r="S63" s="2">
        <v>0.14712931000000001</v>
      </c>
      <c r="T63" s="1">
        <v>6602</v>
      </c>
      <c r="U63" s="2">
        <v>4</v>
      </c>
    </row>
    <row r="64" spans="2:21">
      <c r="B64" s="1">
        <v>33</v>
      </c>
      <c r="C64" s="2">
        <v>3.3020399999999998E-2</v>
      </c>
      <c r="D64" s="2">
        <v>7.4826299999999998E-2</v>
      </c>
      <c r="E64" s="2">
        <v>0.15704473999999999</v>
      </c>
      <c r="F64" s="1">
        <v>6602</v>
      </c>
      <c r="G64" s="2">
        <v>334.88564071000002</v>
      </c>
      <c r="I64" s="1">
        <v>33</v>
      </c>
      <c r="J64" s="2">
        <v>3.132016E-2</v>
      </c>
      <c r="K64" s="2">
        <v>7.5616909999999996E-2</v>
      </c>
      <c r="L64" s="2">
        <v>0.15632496000000001</v>
      </c>
      <c r="M64" s="1">
        <v>6602</v>
      </c>
      <c r="N64" s="2">
        <v>14</v>
      </c>
      <c r="P64" s="1">
        <v>33</v>
      </c>
      <c r="Q64" s="2">
        <v>3.0972030000000001E-2</v>
      </c>
      <c r="R64" s="2">
        <v>6.7325019999999999E-2</v>
      </c>
      <c r="S64" s="2">
        <v>0.14779259</v>
      </c>
      <c r="T64" s="1">
        <v>6602</v>
      </c>
      <c r="U64" s="2">
        <v>4</v>
      </c>
    </row>
    <row r="65" spans="2:21">
      <c r="B65" s="1">
        <v>34</v>
      </c>
      <c r="C65" s="2">
        <v>3.2754760000000001E-2</v>
      </c>
      <c r="D65" s="2">
        <v>7.2062909999999994E-2</v>
      </c>
      <c r="E65" s="2">
        <v>0.15736053</v>
      </c>
      <c r="F65" s="1">
        <v>6602</v>
      </c>
      <c r="G65" s="2">
        <v>346.22780975000001</v>
      </c>
      <c r="I65" s="1">
        <v>34</v>
      </c>
      <c r="J65" s="2">
        <v>3.4118780000000001E-2</v>
      </c>
      <c r="K65" s="2">
        <v>7.2782319999999998E-2</v>
      </c>
      <c r="L65" s="2">
        <v>0.15975903999999999</v>
      </c>
      <c r="M65" s="1">
        <v>6602</v>
      </c>
      <c r="N65" s="2">
        <v>14</v>
      </c>
      <c r="P65" s="1">
        <v>34</v>
      </c>
      <c r="Q65" s="2">
        <v>2.9073539999999998E-2</v>
      </c>
      <c r="R65" s="2">
        <v>6.8129999999999996E-2</v>
      </c>
      <c r="S65" s="2">
        <v>0.14665175999999999</v>
      </c>
      <c r="T65" s="1">
        <v>6602</v>
      </c>
      <c r="U65" s="2">
        <v>4.4474401700000001</v>
      </c>
    </row>
    <row r="66" spans="2:21">
      <c r="B66" s="1">
        <v>35</v>
      </c>
      <c r="C66" s="2">
        <v>3.3867510000000003E-2</v>
      </c>
      <c r="D66" s="2">
        <v>7.7250269999999996E-2</v>
      </c>
      <c r="E66" s="2">
        <v>0.16690493000000001</v>
      </c>
      <c r="F66" s="1">
        <v>6602</v>
      </c>
      <c r="G66" s="2">
        <v>358.12223569000002</v>
      </c>
      <c r="I66" s="1">
        <v>35</v>
      </c>
      <c r="J66" s="2">
        <v>3.3900989999999999E-2</v>
      </c>
      <c r="K66" s="2">
        <v>7.7601390000000006E-2</v>
      </c>
      <c r="L66" s="2">
        <v>0.15935853</v>
      </c>
      <c r="M66" s="1">
        <v>6602</v>
      </c>
      <c r="N66" s="2">
        <v>14.97546198</v>
      </c>
      <c r="P66" s="1">
        <v>35</v>
      </c>
      <c r="Q66" s="2">
        <v>3.0860829999999999E-2</v>
      </c>
      <c r="R66" s="2">
        <v>7.061365E-2</v>
      </c>
      <c r="S66" s="2">
        <v>0.15572605</v>
      </c>
      <c r="T66" s="1">
        <v>6602</v>
      </c>
      <c r="U66" s="2">
        <v>5</v>
      </c>
    </row>
    <row r="67" spans="2:21">
      <c r="B67" s="1">
        <v>36</v>
      </c>
      <c r="C67" s="2">
        <v>3.0329499999999999E-2</v>
      </c>
      <c r="D67" s="2">
        <v>7.4459170000000005E-2</v>
      </c>
      <c r="E67" s="2">
        <v>0.16401873</v>
      </c>
      <c r="F67" s="1">
        <v>6602</v>
      </c>
      <c r="G67" s="2">
        <v>370.45774008000001</v>
      </c>
      <c r="I67" s="1">
        <v>36</v>
      </c>
      <c r="J67" s="2">
        <v>3.1100639999999999E-2</v>
      </c>
      <c r="K67" s="2">
        <v>7.4995829999999999E-2</v>
      </c>
      <c r="L67" s="2">
        <v>0.16013843999999999</v>
      </c>
      <c r="M67" s="1">
        <v>6602</v>
      </c>
      <c r="N67" s="2">
        <v>15</v>
      </c>
      <c r="P67" s="1">
        <v>36</v>
      </c>
      <c r="Q67" s="2">
        <v>3.112185E-2</v>
      </c>
      <c r="R67" s="2">
        <v>7.1909070000000005E-2</v>
      </c>
      <c r="S67" s="2">
        <v>0.14714061000000001</v>
      </c>
      <c r="T67" s="1">
        <v>6602</v>
      </c>
      <c r="U67" s="2">
        <v>5</v>
      </c>
    </row>
    <row r="68" spans="2:21">
      <c r="B68" s="1">
        <v>37</v>
      </c>
      <c r="C68" s="2">
        <v>3.0415480000000002E-2</v>
      </c>
      <c r="D68" s="2">
        <v>7.4147879999999999E-2</v>
      </c>
      <c r="E68" s="2">
        <v>0.16031040999999999</v>
      </c>
      <c r="F68" s="1">
        <v>6602</v>
      </c>
      <c r="G68" s="2">
        <v>382.85898213000002</v>
      </c>
      <c r="I68" s="1">
        <v>37</v>
      </c>
      <c r="J68" s="2">
        <v>3.1455860000000002E-2</v>
      </c>
      <c r="K68" s="2">
        <v>7.7177560000000006E-2</v>
      </c>
      <c r="L68" s="2">
        <v>0.16058557000000001</v>
      </c>
      <c r="M68" s="1">
        <v>6602</v>
      </c>
      <c r="N68" s="2">
        <v>15.879127540000001</v>
      </c>
      <c r="P68" s="1">
        <v>37</v>
      </c>
      <c r="Q68" s="2">
        <v>3.032526E-2</v>
      </c>
      <c r="R68" s="2">
        <v>6.8886920000000004E-2</v>
      </c>
      <c r="S68" s="2">
        <v>0.15075484</v>
      </c>
      <c r="T68" s="1">
        <v>6602</v>
      </c>
      <c r="U68" s="2">
        <v>5</v>
      </c>
    </row>
    <row r="69" spans="2:21">
      <c r="B69" s="1">
        <v>38</v>
      </c>
      <c r="C69" s="2">
        <v>3.059665E-2</v>
      </c>
      <c r="D69" s="2">
        <v>7.3046180000000002E-2</v>
      </c>
      <c r="E69" s="2">
        <v>0.15608243999999999</v>
      </c>
      <c r="F69" s="1">
        <v>6602</v>
      </c>
      <c r="G69" s="2">
        <v>395.28945773999999</v>
      </c>
      <c r="I69" s="1">
        <v>38</v>
      </c>
      <c r="J69" s="2">
        <v>3.309401E-2</v>
      </c>
      <c r="K69" s="2">
        <v>7.6249449999999996E-2</v>
      </c>
      <c r="L69" s="2">
        <v>0.15782742999999999</v>
      </c>
      <c r="M69" s="1">
        <v>6602</v>
      </c>
      <c r="N69" s="2">
        <v>16</v>
      </c>
      <c r="P69" s="1">
        <v>38</v>
      </c>
      <c r="Q69" s="2">
        <v>3.1713680000000001E-2</v>
      </c>
      <c r="R69" s="2">
        <v>6.8526020000000007E-2</v>
      </c>
      <c r="S69" s="2">
        <v>0.14796377999999999</v>
      </c>
      <c r="T69" s="1">
        <v>6602</v>
      </c>
      <c r="U69" s="2">
        <v>5</v>
      </c>
    </row>
    <row r="70" spans="2:21">
      <c r="B70" s="1">
        <v>39</v>
      </c>
      <c r="C70" s="2">
        <v>3.0669930000000001E-2</v>
      </c>
      <c r="D70" s="2">
        <v>7.3111369999999995E-2</v>
      </c>
      <c r="E70" s="2">
        <v>0.1473294</v>
      </c>
      <c r="F70" s="1">
        <v>6602</v>
      </c>
      <c r="G70" s="2">
        <v>407.51438958</v>
      </c>
      <c r="I70" s="1">
        <v>39</v>
      </c>
      <c r="J70" s="2">
        <v>3.4132019999999999E-2</v>
      </c>
      <c r="K70" s="2">
        <v>7.8701439999999998E-2</v>
      </c>
      <c r="L70" s="2">
        <v>0.15258313000000001</v>
      </c>
      <c r="M70" s="1">
        <v>6602</v>
      </c>
      <c r="N70" s="2">
        <v>16.928052109999999</v>
      </c>
      <c r="P70" s="1">
        <v>39</v>
      </c>
      <c r="Q70" s="2">
        <v>3.2204080000000003E-2</v>
      </c>
      <c r="R70" s="2">
        <v>7.3096590000000003E-2</v>
      </c>
      <c r="S70" s="2">
        <v>0.14919635000000001</v>
      </c>
      <c r="T70" s="1">
        <v>6602</v>
      </c>
      <c r="U70" s="2">
        <v>5.1073917</v>
      </c>
    </row>
    <row r="71" spans="2:21">
      <c r="B71" s="1">
        <v>40</v>
      </c>
      <c r="C71" s="2">
        <v>3.1107510000000001E-2</v>
      </c>
      <c r="D71" s="2">
        <v>7.6337440000000006E-2</v>
      </c>
      <c r="E71" s="2">
        <v>0.15909595000000001</v>
      </c>
      <c r="F71" s="1">
        <v>6602</v>
      </c>
      <c r="G71" s="2">
        <v>420.76688882000002</v>
      </c>
      <c r="I71" s="1">
        <v>40</v>
      </c>
      <c r="J71" s="2">
        <v>3.2984769999999997E-2</v>
      </c>
      <c r="K71" s="2">
        <v>7.0983690000000002E-2</v>
      </c>
      <c r="L71" s="2">
        <v>0.15117683000000001</v>
      </c>
      <c r="M71" s="1">
        <v>6602</v>
      </c>
      <c r="N71" s="2">
        <v>17.030748259999999</v>
      </c>
      <c r="P71" s="1">
        <v>40</v>
      </c>
      <c r="Q71" s="2">
        <v>3.1717830000000002E-2</v>
      </c>
      <c r="R71" s="2">
        <v>7.8063030000000005E-2</v>
      </c>
      <c r="S71" s="2">
        <v>0.15685990999999999</v>
      </c>
      <c r="T71" s="1">
        <v>6602</v>
      </c>
      <c r="U71" s="2">
        <v>6</v>
      </c>
    </row>
    <row r="72" spans="2:21">
      <c r="B72" s="1">
        <v>41</v>
      </c>
      <c r="C72" s="2">
        <v>3.0076470000000001E-2</v>
      </c>
      <c r="D72" s="2">
        <v>7.0356089999999996E-2</v>
      </c>
      <c r="E72" s="2">
        <v>0.15698311000000001</v>
      </c>
      <c r="F72" s="1">
        <v>6602</v>
      </c>
      <c r="G72" s="2">
        <v>434.51423811000001</v>
      </c>
      <c r="I72" s="1">
        <v>41</v>
      </c>
      <c r="J72" s="2">
        <v>3.295236E-2</v>
      </c>
      <c r="K72" s="2">
        <v>7.6318869999999997E-2</v>
      </c>
      <c r="L72" s="2">
        <v>0.15970792</v>
      </c>
      <c r="M72" s="1">
        <v>6602</v>
      </c>
      <c r="N72" s="2">
        <v>18</v>
      </c>
      <c r="P72" s="1">
        <v>41</v>
      </c>
      <c r="Q72" s="2">
        <v>3.3600570000000003E-2</v>
      </c>
      <c r="R72" s="2">
        <v>7.9507620000000001E-2</v>
      </c>
      <c r="S72" s="2">
        <v>0.15982877000000001</v>
      </c>
      <c r="T72" s="1">
        <v>6602</v>
      </c>
      <c r="U72" s="2">
        <v>6</v>
      </c>
    </row>
    <row r="73" spans="2:21">
      <c r="B73" s="1">
        <v>42</v>
      </c>
      <c r="C73" s="2">
        <v>3.0108280000000001E-2</v>
      </c>
      <c r="D73" s="2">
        <v>7.4128479999999997E-2</v>
      </c>
      <c r="E73" s="2">
        <v>0.151695</v>
      </c>
      <c r="F73" s="1">
        <v>6602</v>
      </c>
      <c r="G73" s="2">
        <v>448.36382914000001</v>
      </c>
      <c r="I73" s="1">
        <v>42</v>
      </c>
      <c r="J73" s="2">
        <v>3.2350070000000002E-2</v>
      </c>
      <c r="K73" s="2">
        <v>7.6102340000000004E-2</v>
      </c>
      <c r="L73" s="2">
        <v>0.15735784</v>
      </c>
      <c r="M73" s="1">
        <v>6602</v>
      </c>
      <c r="N73" s="2">
        <v>18.2325053</v>
      </c>
      <c r="P73" s="1">
        <v>42</v>
      </c>
      <c r="Q73" s="2">
        <v>3.124176E-2</v>
      </c>
      <c r="R73" s="2">
        <v>7.7384990000000001E-2</v>
      </c>
      <c r="S73" s="2">
        <v>0.15565804999999999</v>
      </c>
      <c r="T73" s="1">
        <v>6602</v>
      </c>
      <c r="U73" s="2">
        <v>6</v>
      </c>
    </row>
    <row r="74" spans="2:21">
      <c r="B74" s="1">
        <v>43</v>
      </c>
      <c r="C74" s="2">
        <v>3.28057E-2</v>
      </c>
      <c r="D74" s="2">
        <v>7.8488199999999994E-2</v>
      </c>
      <c r="E74" s="2">
        <v>0.15280652</v>
      </c>
      <c r="F74" s="1">
        <v>6602</v>
      </c>
      <c r="G74" s="2">
        <v>462.68661012000001</v>
      </c>
      <c r="I74" s="1">
        <v>43</v>
      </c>
      <c r="J74" s="2">
        <v>3.1749029999999998E-2</v>
      </c>
      <c r="K74" s="2">
        <v>7.1909589999999995E-2</v>
      </c>
      <c r="L74" s="2">
        <v>0.15754947999999999</v>
      </c>
      <c r="M74" s="1">
        <v>6602</v>
      </c>
      <c r="N74" s="2">
        <v>19</v>
      </c>
      <c r="P74" s="1">
        <v>43</v>
      </c>
      <c r="Q74" s="2">
        <v>3.3805809999999999E-2</v>
      </c>
      <c r="R74" s="2">
        <v>7.2442720000000002E-2</v>
      </c>
      <c r="S74" s="2">
        <v>0.15029729999999999</v>
      </c>
      <c r="T74" s="1">
        <v>6602</v>
      </c>
      <c r="U74" s="2">
        <v>6</v>
      </c>
    </row>
    <row r="75" spans="2:21">
      <c r="B75" s="1">
        <v>44</v>
      </c>
      <c r="C75" s="2">
        <v>3.1106390000000001E-2</v>
      </c>
      <c r="D75" s="2">
        <v>7.5008530000000004E-2</v>
      </c>
      <c r="E75" s="2">
        <v>0.15299655000000001</v>
      </c>
      <c r="F75" s="1">
        <v>6602</v>
      </c>
      <c r="G75" s="2">
        <v>477.63738260999997</v>
      </c>
      <c r="I75" s="1">
        <v>44</v>
      </c>
      <c r="J75" s="2">
        <v>3.4902429999999998E-2</v>
      </c>
      <c r="K75" s="2">
        <v>7.7663940000000001E-2</v>
      </c>
      <c r="L75" s="2">
        <v>0.159742</v>
      </c>
      <c r="M75" s="1">
        <v>6602</v>
      </c>
      <c r="N75" s="2">
        <v>19.510148439999998</v>
      </c>
      <c r="P75" s="1">
        <v>44</v>
      </c>
      <c r="Q75" s="2">
        <v>3.2397229999999999E-2</v>
      </c>
      <c r="R75" s="2">
        <v>7.9967330000000003E-2</v>
      </c>
      <c r="S75" s="2">
        <v>0.15682668</v>
      </c>
      <c r="T75" s="1">
        <v>6602</v>
      </c>
      <c r="U75" s="2">
        <v>6.6754013900000002</v>
      </c>
    </row>
    <row r="76" spans="2:21">
      <c r="B76" s="1">
        <v>45</v>
      </c>
      <c r="C76" s="2">
        <v>3.039969E-2</v>
      </c>
      <c r="D76" s="2">
        <v>7.2014830000000002E-2</v>
      </c>
      <c r="E76" s="2">
        <v>0.15037163000000001</v>
      </c>
      <c r="F76" s="1">
        <v>6602</v>
      </c>
      <c r="G76" s="2">
        <v>492.60087851999998</v>
      </c>
      <c r="I76" s="1">
        <v>45</v>
      </c>
      <c r="J76" s="2">
        <v>3.3926209999999998E-2</v>
      </c>
      <c r="K76" s="2">
        <v>8.3263139999999999E-2</v>
      </c>
      <c r="L76" s="2">
        <v>0.15812768999999999</v>
      </c>
      <c r="M76" s="1">
        <v>6602</v>
      </c>
      <c r="N76" s="2">
        <v>20</v>
      </c>
      <c r="P76" s="1">
        <v>45</v>
      </c>
      <c r="Q76" s="2">
        <v>3.4458860000000001E-2</v>
      </c>
      <c r="R76" s="2">
        <v>8.3680939999999995E-2</v>
      </c>
      <c r="S76" s="2">
        <v>0.15742613999999999</v>
      </c>
      <c r="T76" s="1">
        <v>6602</v>
      </c>
      <c r="U76" s="2">
        <v>7</v>
      </c>
    </row>
    <row r="77" spans="2:21">
      <c r="B77" s="1">
        <v>46</v>
      </c>
      <c r="C77" s="2">
        <v>3.4148730000000002E-2</v>
      </c>
      <c r="D77" s="2">
        <v>7.9819580000000001E-2</v>
      </c>
      <c r="E77" s="2">
        <v>0.15652774999999999</v>
      </c>
      <c r="F77" s="1">
        <v>6602</v>
      </c>
      <c r="G77" s="2">
        <v>507.72977885</v>
      </c>
      <c r="I77" s="1">
        <v>46</v>
      </c>
      <c r="J77" s="2">
        <v>3.105463E-2</v>
      </c>
      <c r="K77" s="2">
        <v>7.7910129999999994E-2</v>
      </c>
      <c r="L77" s="2">
        <v>0.15243751999999999</v>
      </c>
      <c r="M77" s="1">
        <v>6602</v>
      </c>
      <c r="N77" s="2">
        <v>20.846410179999999</v>
      </c>
      <c r="P77" s="1">
        <v>46</v>
      </c>
      <c r="Q77" s="2">
        <v>3.4765610000000002E-2</v>
      </c>
      <c r="R77" s="2">
        <v>7.7503000000000002E-2</v>
      </c>
      <c r="S77" s="2">
        <v>0.15007673999999999</v>
      </c>
      <c r="T77" s="1">
        <v>6602</v>
      </c>
      <c r="U77" s="2">
        <v>7</v>
      </c>
    </row>
    <row r="78" spans="2:21">
      <c r="B78" s="1">
        <v>47</v>
      </c>
      <c r="C78" s="2">
        <v>3.4066979999999997E-2</v>
      </c>
      <c r="D78" s="2">
        <v>8.1604099999999999E-2</v>
      </c>
      <c r="E78" s="2">
        <v>0.15555494</v>
      </c>
      <c r="F78" s="1">
        <v>6602</v>
      </c>
      <c r="G78" s="2">
        <v>523.61754013999996</v>
      </c>
      <c r="I78" s="1">
        <v>47</v>
      </c>
      <c r="J78" s="2">
        <v>3.1530700000000002E-2</v>
      </c>
      <c r="K78" s="2">
        <v>7.530212E-2</v>
      </c>
      <c r="L78" s="2">
        <v>0.15207656999999999</v>
      </c>
      <c r="M78" s="1">
        <v>6602</v>
      </c>
      <c r="N78" s="2">
        <v>21.262496209999998</v>
      </c>
      <c r="P78" s="1">
        <v>47</v>
      </c>
      <c r="Q78" s="2">
        <v>3.193178E-2</v>
      </c>
      <c r="R78" s="2">
        <v>7.7114360000000007E-2</v>
      </c>
      <c r="S78" s="2">
        <v>0.15651702000000001</v>
      </c>
      <c r="T78" s="1">
        <v>6602</v>
      </c>
      <c r="U78" s="2">
        <v>7</v>
      </c>
    </row>
    <row r="79" spans="2:21">
      <c r="B79" s="1">
        <v>48</v>
      </c>
      <c r="C79" s="2">
        <v>3.1005350000000001E-2</v>
      </c>
      <c r="D79" s="2">
        <v>7.4963959999999996E-2</v>
      </c>
      <c r="E79" s="2">
        <v>0.15451027000000001</v>
      </c>
      <c r="F79" s="1">
        <v>6602</v>
      </c>
      <c r="G79" s="2">
        <v>540.11148136999998</v>
      </c>
      <c r="I79" s="1">
        <v>48</v>
      </c>
      <c r="J79" s="2">
        <v>3.1331610000000003E-2</v>
      </c>
      <c r="K79" s="2">
        <v>7.6896740000000005E-2</v>
      </c>
      <c r="L79" s="2">
        <v>0.15153283000000001</v>
      </c>
      <c r="M79" s="1">
        <v>6602</v>
      </c>
      <c r="N79" s="2">
        <v>22</v>
      </c>
      <c r="P79" s="1">
        <v>48</v>
      </c>
      <c r="Q79" s="2">
        <v>3.2213279999999997E-2</v>
      </c>
      <c r="R79" s="2">
        <v>8.0208660000000001E-2</v>
      </c>
      <c r="S79" s="2">
        <v>0.15296837999999999</v>
      </c>
      <c r="T79" s="1">
        <v>6602</v>
      </c>
      <c r="U79" s="2">
        <v>7.8751893400000004</v>
      </c>
    </row>
    <row r="80" spans="2:21">
      <c r="B80" s="1">
        <v>49</v>
      </c>
      <c r="C80" s="2">
        <v>3.1620059999999998E-2</v>
      </c>
      <c r="D80" s="2">
        <v>7.5418949999999998E-2</v>
      </c>
      <c r="E80" s="2">
        <v>0.1472233</v>
      </c>
      <c r="F80" s="1">
        <v>6602</v>
      </c>
      <c r="G80" s="2">
        <v>557.01802483999995</v>
      </c>
      <c r="I80" s="1">
        <v>49</v>
      </c>
      <c r="J80" s="2">
        <v>3.161489E-2</v>
      </c>
      <c r="K80" s="2">
        <v>7.6004799999999997E-2</v>
      </c>
      <c r="L80" s="2">
        <v>0.14831828999999999</v>
      </c>
      <c r="M80" s="1">
        <v>6602</v>
      </c>
      <c r="N80" s="2">
        <v>22.721750979999999</v>
      </c>
      <c r="P80" s="1">
        <v>49</v>
      </c>
      <c r="Q80" s="2">
        <v>3.1157440000000002E-2</v>
      </c>
      <c r="R80" s="2">
        <v>8.2260310000000003E-2</v>
      </c>
      <c r="S80" s="2">
        <v>0.15435341</v>
      </c>
      <c r="T80" s="1">
        <v>6602</v>
      </c>
      <c r="U80" s="2">
        <v>8</v>
      </c>
    </row>
    <row r="81" spans="2:21">
      <c r="B81" s="1">
        <v>50</v>
      </c>
      <c r="C81" s="2">
        <v>3.1991730000000003E-2</v>
      </c>
      <c r="D81" s="2">
        <v>7.6018100000000005E-2</v>
      </c>
      <c r="E81" s="2">
        <v>0.14803019000000001</v>
      </c>
      <c r="F81" s="1">
        <v>6602</v>
      </c>
      <c r="G81" s="2">
        <v>573.79188124999996</v>
      </c>
      <c r="I81" s="1">
        <v>50</v>
      </c>
      <c r="J81" s="2">
        <v>3.1777270000000003E-2</v>
      </c>
      <c r="K81" s="2">
        <v>7.5743759999999993E-2</v>
      </c>
      <c r="L81" s="2">
        <v>0.14663193999999999</v>
      </c>
      <c r="M81" s="1">
        <v>6602</v>
      </c>
      <c r="N81" s="2">
        <v>23.258255070000001</v>
      </c>
      <c r="P81" s="1">
        <v>50</v>
      </c>
      <c r="Q81" s="2">
        <v>3.2780419999999998E-2</v>
      </c>
      <c r="R81" s="2">
        <v>8.2197939999999997E-2</v>
      </c>
      <c r="S81" s="2">
        <v>0.15682687000000001</v>
      </c>
      <c r="T81" s="1">
        <v>6602</v>
      </c>
      <c r="U81" s="2">
        <v>8</v>
      </c>
    </row>
    <row r="82" spans="2:21">
      <c r="B82" s="1">
        <v>51</v>
      </c>
      <c r="C82" s="2">
        <v>3.112529E-2</v>
      </c>
      <c r="D82" s="2">
        <v>7.8190549999999998E-2</v>
      </c>
      <c r="E82" s="2">
        <v>0.13953061</v>
      </c>
      <c r="F82" s="1">
        <v>6602</v>
      </c>
      <c r="G82" s="2">
        <v>591.21629809000001</v>
      </c>
      <c r="I82" s="1">
        <v>51</v>
      </c>
      <c r="J82" s="2">
        <v>3.083344E-2</v>
      </c>
      <c r="K82" s="2">
        <v>7.5463890000000006E-2</v>
      </c>
      <c r="L82" s="2">
        <v>0.14969213000000001</v>
      </c>
      <c r="M82" s="1">
        <v>6602</v>
      </c>
      <c r="N82" s="2">
        <v>24</v>
      </c>
      <c r="P82" s="1">
        <v>51</v>
      </c>
      <c r="Q82" s="2">
        <v>2.9619670000000001E-2</v>
      </c>
      <c r="R82" s="2">
        <v>8.1828360000000003E-2</v>
      </c>
      <c r="S82" s="2">
        <v>0.14961152</v>
      </c>
      <c r="T82" s="1">
        <v>6602</v>
      </c>
      <c r="U82" s="2">
        <v>8.6123901800000002</v>
      </c>
    </row>
    <row r="83" spans="2:21">
      <c r="B83" s="1">
        <v>52</v>
      </c>
      <c r="C83" s="2">
        <v>3.2678800000000001E-2</v>
      </c>
      <c r="D83" s="2">
        <v>7.3228429999999997E-2</v>
      </c>
      <c r="E83" s="2">
        <v>0.14198774</v>
      </c>
      <c r="F83" s="1">
        <v>6602</v>
      </c>
      <c r="G83" s="2">
        <v>609.09542563000002</v>
      </c>
      <c r="I83" s="1">
        <v>52</v>
      </c>
      <c r="J83" s="2">
        <v>3.1095009999999999E-2</v>
      </c>
      <c r="K83" s="2">
        <v>7.6008619999999999E-2</v>
      </c>
      <c r="L83" s="2">
        <v>0.14847525</v>
      </c>
      <c r="M83" s="1">
        <v>6602</v>
      </c>
      <c r="N83" s="2">
        <v>24.848985160000002</v>
      </c>
      <c r="P83" s="1">
        <v>52</v>
      </c>
      <c r="Q83" s="2">
        <v>3.2195029999999999E-2</v>
      </c>
      <c r="R83" s="2">
        <v>8.4280289999999994E-2</v>
      </c>
      <c r="S83" s="2">
        <v>0.15288051999999999</v>
      </c>
      <c r="T83" s="1">
        <v>6602</v>
      </c>
      <c r="U83" s="2">
        <v>9</v>
      </c>
    </row>
    <row r="84" spans="2:21">
      <c r="B84" s="1">
        <v>53</v>
      </c>
      <c r="C84" s="2">
        <v>3.041315E-2</v>
      </c>
      <c r="D84" s="2">
        <v>7.3345090000000002E-2</v>
      </c>
      <c r="E84" s="2">
        <v>0.14697362999999999</v>
      </c>
      <c r="F84" s="1">
        <v>6602</v>
      </c>
      <c r="G84" s="2">
        <v>627.76385944000003</v>
      </c>
      <c r="I84" s="1">
        <v>53</v>
      </c>
      <c r="J84" s="2">
        <v>3.0311089999999999E-2</v>
      </c>
      <c r="K84" s="2">
        <v>7.5043460000000006E-2</v>
      </c>
      <c r="L84" s="2">
        <v>0.13891481</v>
      </c>
      <c r="M84" s="1">
        <v>6602</v>
      </c>
      <c r="N84" s="2">
        <v>25.519388060000001</v>
      </c>
      <c r="P84" s="1">
        <v>53</v>
      </c>
      <c r="Q84" s="2">
        <v>3.364752E-2</v>
      </c>
      <c r="R84" s="2">
        <v>8.5344859999999995E-2</v>
      </c>
      <c r="S84" s="2">
        <v>0.14949825</v>
      </c>
      <c r="T84" s="1">
        <v>6602</v>
      </c>
      <c r="U84" s="2">
        <v>9</v>
      </c>
    </row>
    <row r="85" spans="2:21">
      <c r="B85" s="1">
        <v>54</v>
      </c>
      <c r="C85" s="2">
        <v>3.060618E-2</v>
      </c>
      <c r="D85" s="2">
        <v>7.5033890000000006E-2</v>
      </c>
      <c r="E85" s="2">
        <v>0.14525102000000001</v>
      </c>
      <c r="F85" s="1">
        <v>6602</v>
      </c>
      <c r="G85" s="2">
        <v>646.70448349000003</v>
      </c>
      <c r="I85" s="1">
        <v>54</v>
      </c>
      <c r="J85" s="2">
        <v>2.859051E-2</v>
      </c>
      <c r="K85" s="2">
        <v>7.0912630000000004E-2</v>
      </c>
      <c r="L85" s="2">
        <v>0.1426142</v>
      </c>
      <c r="M85" s="1">
        <v>6602</v>
      </c>
      <c r="N85" s="2">
        <v>26.253408060000002</v>
      </c>
      <c r="P85" s="1">
        <v>54</v>
      </c>
      <c r="Q85" s="2">
        <v>3.128645E-2</v>
      </c>
      <c r="R85" s="2">
        <v>7.8616720000000001E-2</v>
      </c>
      <c r="S85" s="2">
        <v>0.15301549</v>
      </c>
      <c r="T85" s="1">
        <v>6602</v>
      </c>
      <c r="U85" s="2">
        <v>9.7659800099999998</v>
      </c>
    </row>
    <row r="86" spans="2:21">
      <c r="B86" s="1">
        <v>55</v>
      </c>
      <c r="C86" s="2">
        <v>3.334877E-2</v>
      </c>
      <c r="D86" s="2">
        <v>8.4959170000000001E-2</v>
      </c>
      <c r="E86" s="2">
        <v>0.14480862999999999</v>
      </c>
      <c r="F86" s="1">
        <v>6602</v>
      </c>
      <c r="G86" s="2">
        <v>666.32490154000004</v>
      </c>
      <c r="I86" s="1">
        <v>55</v>
      </c>
      <c r="J86" s="2">
        <v>3.1277340000000001E-2</v>
      </c>
      <c r="K86" s="2">
        <v>7.6820869999999999E-2</v>
      </c>
      <c r="L86" s="2">
        <v>0.14627425999999999</v>
      </c>
      <c r="M86" s="1">
        <v>6602</v>
      </c>
      <c r="N86" s="2">
        <v>27.041199639999999</v>
      </c>
      <c r="P86" s="1">
        <v>55</v>
      </c>
      <c r="Q86" s="2">
        <v>3.2710379999999997E-2</v>
      </c>
      <c r="R86" s="2">
        <v>8.190704E-2</v>
      </c>
      <c r="S86" s="2">
        <v>0.14227739</v>
      </c>
      <c r="T86" s="1">
        <v>6602</v>
      </c>
      <c r="U86" s="2">
        <v>10</v>
      </c>
    </row>
    <row r="87" spans="2:21">
      <c r="B87" s="1">
        <v>56</v>
      </c>
      <c r="C87" s="2">
        <v>3.0980190000000001E-2</v>
      </c>
      <c r="D87" s="2">
        <v>7.3952119999999996E-2</v>
      </c>
      <c r="E87" s="2">
        <v>0.14287874</v>
      </c>
      <c r="F87" s="1">
        <v>6602</v>
      </c>
      <c r="G87" s="2">
        <v>686.66601030000004</v>
      </c>
      <c r="I87" s="1">
        <v>56</v>
      </c>
      <c r="J87" s="2">
        <v>2.968749E-2</v>
      </c>
      <c r="K87" s="2">
        <v>7.1318599999999996E-2</v>
      </c>
      <c r="L87" s="2">
        <v>0.14282661999999999</v>
      </c>
      <c r="M87" s="1">
        <v>6602</v>
      </c>
      <c r="N87" s="2">
        <v>28</v>
      </c>
      <c r="P87" s="1">
        <v>56</v>
      </c>
      <c r="Q87" s="2">
        <v>2.9636860000000001E-2</v>
      </c>
      <c r="R87" s="2">
        <v>8.044925E-2</v>
      </c>
      <c r="S87" s="2">
        <v>0.14420201999999999</v>
      </c>
      <c r="T87" s="1">
        <v>6602</v>
      </c>
      <c r="U87" s="2">
        <v>10.29642533</v>
      </c>
    </row>
    <row r="88" spans="2:21">
      <c r="B88" s="1">
        <v>57</v>
      </c>
      <c r="C88" s="2">
        <v>3.1601539999999997E-2</v>
      </c>
      <c r="D88" s="2">
        <v>7.8772400000000006E-2</v>
      </c>
      <c r="E88" s="2">
        <v>0.13879057</v>
      </c>
      <c r="F88" s="1">
        <v>6602</v>
      </c>
      <c r="G88" s="2">
        <v>707.55301424000004</v>
      </c>
      <c r="I88" s="1">
        <v>57</v>
      </c>
      <c r="J88" s="2">
        <v>2.907028E-2</v>
      </c>
      <c r="K88" s="2">
        <v>7.1212109999999995E-2</v>
      </c>
      <c r="L88" s="2">
        <v>0.14213745</v>
      </c>
      <c r="M88" s="1">
        <v>6602</v>
      </c>
      <c r="N88" s="2">
        <v>28.842926389999999</v>
      </c>
      <c r="P88" s="1">
        <v>57</v>
      </c>
      <c r="Q88" s="2">
        <v>3.3479399999999999E-2</v>
      </c>
      <c r="R88" s="2">
        <v>8.0447320000000003E-2</v>
      </c>
      <c r="S88" s="2">
        <v>0.14058112</v>
      </c>
      <c r="T88" s="1">
        <v>6602</v>
      </c>
      <c r="U88" s="2">
        <v>11</v>
      </c>
    </row>
    <row r="89" spans="2:21">
      <c r="B89" s="1">
        <v>58</v>
      </c>
      <c r="C89" s="2">
        <v>2.9577280000000001E-2</v>
      </c>
      <c r="D89" s="2">
        <v>7.5324559999999999E-2</v>
      </c>
      <c r="E89" s="2">
        <v>0.13691046000000001</v>
      </c>
      <c r="F89" s="1">
        <v>6602</v>
      </c>
      <c r="G89" s="2">
        <v>729.64222962999997</v>
      </c>
      <c r="I89" s="1">
        <v>58</v>
      </c>
      <c r="J89" s="2">
        <v>2.8225779999999999E-2</v>
      </c>
      <c r="K89" s="2">
        <v>6.9272769999999997E-2</v>
      </c>
      <c r="L89" s="2">
        <v>0.13071414000000001</v>
      </c>
      <c r="M89" s="1">
        <v>6602</v>
      </c>
      <c r="N89" s="2">
        <v>29.709633440000001</v>
      </c>
      <c r="P89" s="1">
        <v>58</v>
      </c>
      <c r="Q89" s="2">
        <v>3.13709E-2</v>
      </c>
      <c r="R89" s="2">
        <v>8.233132E-2</v>
      </c>
      <c r="S89" s="2">
        <v>0.14637716000000001</v>
      </c>
      <c r="T89" s="1">
        <v>6602</v>
      </c>
      <c r="U89" s="2">
        <v>11.12693123</v>
      </c>
    </row>
    <row r="90" spans="2:21">
      <c r="B90" s="1">
        <v>59</v>
      </c>
      <c r="C90" s="2">
        <v>2.8764189999999999E-2</v>
      </c>
      <c r="D90" s="2">
        <v>7.3482039999999998E-2</v>
      </c>
      <c r="E90" s="2">
        <v>0.14060819999999999</v>
      </c>
      <c r="F90" s="1">
        <v>6602</v>
      </c>
      <c r="G90" s="2">
        <v>752.27976371</v>
      </c>
      <c r="I90" s="1">
        <v>59</v>
      </c>
      <c r="J90" s="2">
        <v>2.9898060000000001E-2</v>
      </c>
      <c r="K90" s="2">
        <v>7.2772470000000006E-2</v>
      </c>
      <c r="L90" s="2">
        <v>0.13974893999999999</v>
      </c>
      <c r="M90" s="1">
        <v>6602</v>
      </c>
      <c r="N90" s="2">
        <v>30.616479850000001</v>
      </c>
      <c r="P90" s="1">
        <v>59</v>
      </c>
      <c r="Q90" s="2">
        <v>3.150708E-2</v>
      </c>
      <c r="R90" s="2">
        <v>8.3373779999999995E-2</v>
      </c>
      <c r="S90" s="2">
        <v>0.14611204999999999</v>
      </c>
      <c r="T90" s="1">
        <v>6602</v>
      </c>
      <c r="U90" s="2">
        <v>12</v>
      </c>
    </row>
    <row r="91" spans="2:21">
      <c r="B91" s="1">
        <v>60</v>
      </c>
      <c r="C91" s="2">
        <v>2.836661E-2</v>
      </c>
      <c r="D91" s="2">
        <v>7.2361869999999995E-2</v>
      </c>
      <c r="E91" s="2">
        <v>0.13426173</v>
      </c>
      <c r="F91" s="1">
        <v>6602</v>
      </c>
      <c r="G91" s="2">
        <v>775.92259921000004</v>
      </c>
      <c r="I91" s="1">
        <v>60</v>
      </c>
      <c r="J91" s="2">
        <v>3.1680369999999999E-2</v>
      </c>
      <c r="K91" s="2">
        <v>7.1913069999999996E-2</v>
      </c>
      <c r="L91" s="2">
        <v>0.13264682999999999</v>
      </c>
      <c r="M91" s="1">
        <v>6602</v>
      </c>
      <c r="N91" s="2">
        <v>31.55574068</v>
      </c>
      <c r="P91" s="1">
        <v>60</v>
      </c>
      <c r="Q91" s="2">
        <v>3.2940900000000002E-2</v>
      </c>
      <c r="R91" s="2">
        <v>8.1554290000000002E-2</v>
      </c>
      <c r="S91" s="2">
        <v>0.14303181000000001</v>
      </c>
      <c r="T91" s="1">
        <v>6602</v>
      </c>
      <c r="U91" s="2">
        <v>12.23220236</v>
      </c>
    </row>
    <row r="92" spans="2:21">
      <c r="B92" s="1">
        <v>61</v>
      </c>
      <c r="C92" s="2">
        <v>3.1816570000000002E-2</v>
      </c>
      <c r="D92" s="2">
        <v>7.5023950000000006E-2</v>
      </c>
      <c r="E92" s="2">
        <v>0.1411481</v>
      </c>
      <c r="F92" s="1">
        <v>6602</v>
      </c>
      <c r="G92" s="2">
        <v>800.51332929</v>
      </c>
      <c r="I92" s="1">
        <v>61</v>
      </c>
      <c r="J92" s="2">
        <v>2.8920609999999999E-2</v>
      </c>
      <c r="K92" s="2">
        <v>7.3542869999999996E-2</v>
      </c>
      <c r="L92" s="2">
        <v>0.13315452</v>
      </c>
      <c r="M92" s="1">
        <v>6602</v>
      </c>
      <c r="N92" s="2">
        <v>32.566646470000002</v>
      </c>
      <c r="P92" s="1">
        <v>61</v>
      </c>
      <c r="Q92" s="2">
        <v>3.533555E-2</v>
      </c>
      <c r="R92" s="2">
        <v>8.4062609999999996E-2</v>
      </c>
      <c r="S92" s="2">
        <v>0.14484699000000001</v>
      </c>
      <c r="T92" s="1">
        <v>6602</v>
      </c>
      <c r="U92" s="2">
        <v>13</v>
      </c>
    </row>
    <row r="93" spans="2:21">
      <c r="B93" s="1">
        <v>62</v>
      </c>
      <c r="C93" s="2">
        <v>2.9857080000000001E-2</v>
      </c>
      <c r="D93" s="2">
        <v>7.4179049999999996E-2</v>
      </c>
      <c r="E93" s="2">
        <v>0.13511791000000001</v>
      </c>
      <c r="F93" s="1">
        <v>6602</v>
      </c>
      <c r="G93" s="2">
        <v>826.09375947000001</v>
      </c>
      <c r="I93" s="1">
        <v>62</v>
      </c>
      <c r="J93" s="2">
        <v>3.0312789999999999E-2</v>
      </c>
      <c r="K93" s="2">
        <v>7.0179980000000003E-2</v>
      </c>
      <c r="L93" s="2">
        <v>0.13509489999999999</v>
      </c>
      <c r="M93" s="1">
        <v>6602</v>
      </c>
      <c r="N93" s="2">
        <v>33.60905786</v>
      </c>
      <c r="P93" s="1">
        <v>62</v>
      </c>
      <c r="Q93" s="2">
        <v>3.393206E-2</v>
      </c>
      <c r="R93" s="2">
        <v>8.4484610000000002E-2</v>
      </c>
      <c r="S93" s="2">
        <v>0.14837908</v>
      </c>
      <c r="T93" s="1">
        <v>6602</v>
      </c>
      <c r="U93" s="2">
        <v>13.51544986</v>
      </c>
    </row>
    <row r="94" spans="2:21">
      <c r="B94" s="1">
        <v>63</v>
      </c>
      <c r="C94" s="2">
        <v>2.7512169999999999E-2</v>
      </c>
      <c r="D94" s="2">
        <v>7.2815950000000004E-2</v>
      </c>
      <c r="E94" s="2">
        <v>0.14213613</v>
      </c>
      <c r="F94" s="1">
        <v>6602</v>
      </c>
      <c r="G94" s="2">
        <v>852.57194789000005</v>
      </c>
      <c r="I94" s="1">
        <v>63</v>
      </c>
      <c r="J94" s="2">
        <v>3.0299079999999999E-2</v>
      </c>
      <c r="K94" s="2">
        <v>7.1904789999999996E-2</v>
      </c>
      <c r="L94" s="2">
        <v>0.12437975</v>
      </c>
      <c r="M94" s="1">
        <v>6602</v>
      </c>
      <c r="N94" s="2">
        <v>34.6679794</v>
      </c>
      <c r="P94" s="1">
        <v>63</v>
      </c>
      <c r="Q94" s="2">
        <v>3.2443319999999998E-2</v>
      </c>
      <c r="R94" s="2">
        <v>7.9524269999999994E-2</v>
      </c>
      <c r="S94" s="2">
        <v>0.13893314000000001</v>
      </c>
      <c r="T94" s="1">
        <v>6602</v>
      </c>
      <c r="U94" s="2">
        <v>14</v>
      </c>
    </row>
    <row r="95" spans="2:21">
      <c r="B95" s="1">
        <v>64</v>
      </c>
      <c r="C95" s="2">
        <v>2.9749850000000001E-2</v>
      </c>
      <c r="D95" s="2">
        <v>7.6472230000000002E-2</v>
      </c>
      <c r="E95" s="2">
        <v>0.13394950999999999</v>
      </c>
      <c r="F95" s="1">
        <v>6602</v>
      </c>
      <c r="G95" s="2">
        <v>879.99485004999997</v>
      </c>
      <c r="I95" s="1">
        <v>64</v>
      </c>
      <c r="J95" s="2">
        <v>3.0488129999999999E-2</v>
      </c>
      <c r="K95" s="2">
        <v>7.403527E-2</v>
      </c>
      <c r="L95" s="2">
        <v>0.13119143999999999</v>
      </c>
      <c r="M95" s="1">
        <v>6602</v>
      </c>
      <c r="N95" s="2">
        <v>35.775371100000001</v>
      </c>
      <c r="P95" s="1">
        <v>64</v>
      </c>
      <c r="Q95" s="2">
        <v>3.2575020000000003E-2</v>
      </c>
      <c r="R95" s="2">
        <v>8.3271520000000002E-2</v>
      </c>
      <c r="S95" s="2">
        <v>0.14134789</v>
      </c>
      <c r="T95" s="1">
        <v>6602</v>
      </c>
      <c r="U95" s="2">
        <v>14.968494400000001</v>
      </c>
    </row>
    <row r="96" spans="2:21">
      <c r="B96" s="1">
        <v>65</v>
      </c>
      <c r="C96" s="2">
        <v>2.7996569999999998E-2</v>
      </c>
      <c r="D96" s="2">
        <v>7.2354660000000001E-2</v>
      </c>
      <c r="E96" s="2">
        <v>0.12900828</v>
      </c>
      <c r="F96" s="1">
        <v>6602</v>
      </c>
      <c r="G96" s="2">
        <v>907.86004241000001</v>
      </c>
      <c r="I96" s="1">
        <v>65</v>
      </c>
      <c r="J96" s="2">
        <v>2.8910720000000001E-2</v>
      </c>
      <c r="K96" s="2">
        <v>7.1205729999999995E-2</v>
      </c>
      <c r="L96" s="2">
        <v>0.13070636999999999</v>
      </c>
      <c r="M96" s="1">
        <v>6602</v>
      </c>
      <c r="N96" s="2">
        <v>37.03665556</v>
      </c>
      <c r="P96" s="1">
        <v>65</v>
      </c>
      <c r="Q96" s="2">
        <v>2.991825E-2</v>
      </c>
      <c r="R96" s="2">
        <v>8.1618599999999999E-2</v>
      </c>
      <c r="S96" s="2">
        <v>0.13684731</v>
      </c>
      <c r="T96" s="1">
        <v>6602</v>
      </c>
      <c r="U96" s="2">
        <v>15.526204180000001</v>
      </c>
    </row>
    <row r="97" spans="2:21">
      <c r="B97" s="1">
        <v>66</v>
      </c>
      <c r="C97" s="2">
        <v>2.982342E-2</v>
      </c>
      <c r="D97" s="2">
        <v>7.2386690000000004E-2</v>
      </c>
      <c r="E97" s="2">
        <v>0.13083433</v>
      </c>
      <c r="F97" s="1">
        <v>6602</v>
      </c>
      <c r="G97" s="2">
        <v>937.32262950999996</v>
      </c>
      <c r="I97" s="1">
        <v>66</v>
      </c>
      <c r="J97" s="2">
        <v>2.930694E-2</v>
      </c>
      <c r="K97" s="2">
        <v>7.3858850000000004E-2</v>
      </c>
      <c r="L97" s="2">
        <v>0.12709329999999999</v>
      </c>
      <c r="M97" s="1">
        <v>6602</v>
      </c>
      <c r="N97" s="2">
        <v>38.287791579999997</v>
      </c>
      <c r="P97" s="1">
        <v>66</v>
      </c>
      <c r="Q97" s="2">
        <v>3.2793040000000002E-2</v>
      </c>
      <c r="R97" s="2">
        <v>8.0653500000000003E-2</v>
      </c>
      <c r="S97" s="2">
        <v>0.13732609000000001</v>
      </c>
      <c r="T97" s="1">
        <v>6602</v>
      </c>
      <c r="U97" s="2">
        <v>16.229778849999999</v>
      </c>
    </row>
    <row r="98" spans="2:21">
      <c r="B98" s="1">
        <v>67</v>
      </c>
      <c r="C98" s="2">
        <v>2.893687E-2</v>
      </c>
      <c r="D98" s="2">
        <v>7.4112310000000001E-2</v>
      </c>
      <c r="E98" s="2">
        <v>0.13060840000000001</v>
      </c>
      <c r="F98" s="1">
        <v>6602</v>
      </c>
      <c r="G98" s="2">
        <v>967.63132384000005</v>
      </c>
      <c r="I98" s="1">
        <v>67</v>
      </c>
      <c r="J98" s="2">
        <v>2.9513359999999999E-2</v>
      </c>
      <c r="K98" s="2">
        <v>7.1820800000000004E-2</v>
      </c>
      <c r="L98" s="2">
        <v>0.12664176999999999</v>
      </c>
      <c r="M98" s="1">
        <v>6602</v>
      </c>
      <c r="N98" s="2">
        <v>39.532414420000002</v>
      </c>
      <c r="P98" s="1">
        <v>67</v>
      </c>
      <c r="Q98" s="2">
        <v>3.0905140000000001E-2</v>
      </c>
      <c r="R98" s="2">
        <v>8.3197999999999994E-2</v>
      </c>
      <c r="S98" s="2">
        <v>0.13627759</v>
      </c>
      <c r="T98" s="1">
        <v>6602</v>
      </c>
      <c r="U98" s="2">
        <v>17.032868830000002</v>
      </c>
    </row>
    <row r="99" spans="2:21">
      <c r="B99" s="1">
        <v>68</v>
      </c>
      <c r="C99" s="2">
        <v>2.8016889999999999E-2</v>
      </c>
      <c r="D99" s="2">
        <v>7.1886060000000002E-2</v>
      </c>
      <c r="E99" s="2">
        <v>0.12587255999999999</v>
      </c>
      <c r="F99" s="1">
        <v>6602</v>
      </c>
      <c r="G99" s="2">
        <v>999.65510451</v>
      </c>
      <c r="I99" s="1">
        <v>68</v>
      </c>
      <c r="J99" s="2">
        <v>2.8136330000000001E-2</v>
      </c>
      <c r="K99" s="2">
        <v>6.9320679999999996E-2</v>
      </c>
      <c r="L99" s="2">
        <v>0.12111121</v>
      </c>
      <c r="M99" s="1">
        <v>6602</v>
      </c>
      <c r="N99" s="2">
        <v>40.79930324</v>
      </c>
      <c r="P99" s="1">
        <v>68</v>
      </c>
      <c r="Q99" s="2">
        <v>3.3930210000000002E-2</v>
      </c>
      <c r="R99" s="2">
        <v>8.5049459999999993E-2</v>
      </c>
      <c r="S99" s="2">
        <v>0.13104387000000001</v>
      </c>
      <c r="T99" s="1">
        <v>6602</v>
      </c>
      <c r="U99" s="2">
        <v>18</v>
      </c>
    </row>
    <row r="100" spans="2:21">
      <c r="B100" s="1">
        <v>69</v>
      </c>
      <c r="C100" s="2">
        <v>2.827588E-2</v>
      </c>
      <c r="D100" s="2">
        <v>7.1161009999999997E-2</v>
      </c>
      <c r="E100" s="2">
        <v>0.13086423999999999</v>
      </c>
      <c r="F100" s="1">
        <v>6602</v>
      </c>
      <c r="G100" s="6">
        <v>1033.2621932699999</v>
      </c>
      <c r="I100" s="1">
        <v>69</v>
      </c>
      <c r="J100" s="2">
        <v>2.6021470000000001E-2</v>
      </c>
      <c r="K100" s="2">
        <v>6.5263169999999995E-2</v>
      </c>
      <c r="L100" s="2">
        <v>0.11894108</v>
      </c>
      <c r="M100" s="1">
        <v>6602</v>
      </c>
      <c r="N100" s="2">
        <v>42.342471979999999</v>
      </c>
      <c r="P100" s="1">
        <v>69</v>
      </c>
      <c r="Q100" s="2">
        <v>3.088867E-2</v>
      </c>
      <c r="R100" s="2">
        <v>8.1064730000000002E-2</v>
      </c>
      <c r="S100" s="2">
        <v>0.12965903000000001</v>
      </c>
      <c r="T100" s="1">
        <v>6602</v>
      </c>
      <c r="U100" s="2">
        <v>18.945774010000001</v>
      </c>
    </row>
    <row r="101" spans="2:21">
      <c r="B101" s="1">
        <v>70</v>
      </c>
      <c r="C101" s="2">
        <v>3.1228760000000001E-2</v>
      </c>
      <c r="D101" s="2">
        <v>7.539506E-2</v>
      </c>
      <c r="E101" s="2">
        <v>0.12639218999999999</v>
      </c>
      <c r="F101" s="1">
        <v>6602</v>
      </c>
      <c r="G101" s="6">
        <v>1068.2344744</v>
      </c>
      <c r="I101" s="1">
        <v>70</v>
      </c>
      <c r="J101" s="2">
        <v>2.777551E-2</v>
      </c>
      <c r="K101" s="2">
        <v>7.219979E-2</v>
      </c>
      <c r="L101" s="2">
        <v>0.11802437</v>
      </c>
      <c r="M101" s="1">
        <v>6602</v>
      </c>
      <c r="N101" s="2">
        <v>43.653741289999999</v>
      </c>
      <c r="P101" s="1">
        <v>70</v>
      </c>
      <c r="Q101" s="2">
        <v>3.052359E-2</v>
      </c>
      <c r="R101" s="2">
        <v>7.9682669999999997E-2</v>
      </c>
      <c r="S101" s="2">
        <v>0.12920493999999999</v>
      </c>
      <c r="T101" s="1">
        <v>6602</v>
      </c>
      <c r="U101" s="2">
        <v>19.936534380000001</v>
      </c>
    </row>
    <row r="102" spans="2:21">
      <c r="B102" s="1">
        <v>71</v>
      </c>
      <c r="C102" s="2">
        <v>2.8205709999999998E-2</v>
      </c>
      <c r="D102" s="2">
        <v>7.5905039999999993E-2</v>
      </c>
      <c r="E102" s="2">
        <v>0.12431388</v>
      </c>
      <c r="F102" s="1">
        <v>6602</v>
      </c>
      <c r="G102" s="6">
        <v>1105.2644653100001</v>
      </c>
      <c r="I102" s="1">
        <v>71</v>
      </c>
      <c r="J102" s="2">
        <v>2.836398E-2</v>
      </c>
      <c r="K102" s="2">
        <v>6.8377080000000007E-2</v>
      </c>
      <c r="L102" s="2">
        <v>0.11761874999999999</v>
      </c>
      <c r="M102" s="1">
        <v>6602</v>
      </c>
      <c r="N102" s="2">
        <v>45.387155409999998</v>
      </c>
      <c r="P102" s="1">
        <v>71</v>
      </c>
      <c r="Q102" s="2">
        <v>3.020136E-2</v>
      </c>
      <c r="R102" s="2">
        <v>8.1375299999999998E-2</v>
      </c>
      <c r="S102" s="2">
        <v>0.13006633000000001</v>
      </c>
      <c r="T102" s="1">
        <v>6602</v>
      </c>
      <c r="U102" s="2">
        <v>21.049076039999999</v>
      </c>
    </row>
    <row r="103" spans="2:21">
      <c r="B103" s="1">
        <v>72</v>
      </c>
      <c r="C103" s="2">
        <v>2.6378950000000002E-2</v>
      </c>
      <c r="D103" s="2">
        <v>7.0201120000000006E-2</v>
      </c>
      <c r="E103" s="2">
        <v>0.12470128</v>
      </c>
      <c r="F103" s="1">
        <v>6602</v>
      </c>
      <c r="G103" s="6">
        <v>1144.7334141199999</v>
      </c>
      <c r="I103" s="1">
        <v>72</v>
      </c>
      <c r="J103" s="2">
        <v>2.7752869999999999E-2</v>
      </c>
      <c r="K103" s="2">
        <v>6.6588320000000006E-2</v>
      </c>
      <c r="L103" s="2">
        <v>0.11829691000000001</v>
      </c>
      <c r="M103" s="1">
        <v>6602</v>
      </c>
      <c r="N103" s="2">
        <v>46.979854590000002</v>
      </c>
      <c r="P103" s="1">
        <v>72</v>
      </c>
      <c r="Q103" s="2">
        <v>3.2529599999999999E-2</v>
      </c>
      <c r="R103" s="2">
        <v>8.0235189999999998E-2</v>
      </c>
      <c r="S103" s="2">
        <v>0.12554480000000001</v>
      </c>
      <c r="T103" s="1">
        <v>6602</v>
      </c>
      <c r="U103" s="2">
        <v>22.250984549999998</v>
      </c>
    </row>
    <row r="104" spans="2:21">
      <c r="B104" s="1">
        <v>73</v>
      </c>
      <c r="C104" s="2">
        <v>2.9334079999999998E-2</v>
      </c>
      <c r="D104" s="2">
        <v>7.0301539999999996E-2</v>
      </c>
      <c r="E104" s="2">
        <v>0.12603415000000001</v>
      </c>
      <c r="F104" s="1">
        <v>6602</v>
      </c>
      <c r="G104" s="6">
        <v>1187.5319600099999</v>
      </c>
      <c r="I104" s="1">
        <v>73</v>
      </c>
      <c r="J104" s="2">
        <v>2.9455990000000001E-2</v>
      </c>
      <c r="K104" s="2">
        <v>6.7062280000000002E-2</v>
      </c>
      <c r="L104" s="2">
        <v>0.11314349999999999</v>
      </c>
      <c r="M104" s="1">
        <v>6602</v>
      </c>
      <c r="N104" s="2">
        <v>48.711451080000003</v>
      </c>
      <c r="P104" s="1">
        <v>73</v>
      </c>
      <c r="Q104" s="2">
        <v>2.9734690000000001E-2</v>
      </c>
      <c r="R104" s="2">
        <v>7.7407970000000006E-2</v>
      </c>
      <c r="S104" s="2">
        <v>0.12547463</v>
      </c>
      <c r="T104" s="1">
        <v>6602</v>
      </c>
      <c r="U104" s="2">
        <v>23.471978190000002</v>
      </c>
    </row>
    <row r="105" spans="2:21">
      <c r="B105" s="1">
        <v>74</v>
      </c>
      <c r="C105" s="2">
        <v>2.7245060000000001E-2</v>
      </c>
      <c r="D105" s="2">
        <v>7.0053439999999995E-2</v>
      </c>
      <c r="E105" s="2">
        <v>0.1215286</v>
      </c>
      <c r="F105" s="1">
        <v>6602</v>
      </c>
      <c r="G105" s="6">
        <v>1231.4063920000001</v>
      </c>
      <c r="I105" s="1">
        <v>74</v>
      </c>
      <c r="J105" s="2">
        <v>2.6973779999999999E-2</v>
      </c>
      <c r="K105" s="2">
        <v>6.6076399999999993E-2</v>
      </c>
      <c r="L105" s="2">
        <v>0.11533027999999999</v>
      </c>
      <c r="M105" s="1">
        <v>6602</v>
      </c>
      <c r="N105" s="2">
        <v>50.535898209999999</v>
      </c>
      <c r="P105" s="1">
        <v>74</v>
      </c>
      <c r="Q105" s="2">
        <v>2.9004200000000001E-2</v>
      </c>
      <c r="R105" s="2">
        <v>7.9254640000000001E-2</v>
      </c>
      <c r="S105" s="2">
        <v>0.12644172000000001</v>
      </c>
      <c r="T105" s="1">
        <v>6602</v>
      </c>
      <c r="U105" s="2">
        <v>24.836261740000001</v>
      </c>
    </row>
    <row r="106" spans="2:21">
      <c r="B106" s="1">
        <v>75</v>
      </c>
      <c r="C106" s="2">
        <v>3.006431E-2</v>
      </c>
      <c r="D106" s="2">
        <v>7.5119420000000006E-2</v>
      </c>
      <c r="E106" s="2">
        <v>0.12827837</v>
      </c>
      <c r="F106" s="1">
        <v>6602</v>
      </c>
      <c r="G106" s="6">
        <v>1278.2212965799999</v>
      </c>
      <c r="I106" s="1">
        <v>75</v>
      </c>
      <c r="J106" s="2">
        <v>2.77021E-2</v>
      </c>
      <c r="K106" s="2">
        <v>6.5305119999999994E-2</v>
      </c>
      <c r="L106" s="2">
        <v>0.11381732</v>
      </c>
      <c r="M106" s="1">
        <v>6602</v>
      </c>
      <c r="N106" s="2">
        <v>52.523023330000001</v>
      </c>
      <c r="P106" s="1">
        <v>75</v>
      </c>
      <c r="Q106" s="2">
        <v>2.673739E-2</v>
      </c>
      <c r="R106" s="2">
        <v>7.1256959999999994E-2</v>
      </c>
      <c r="S106" s="2">
        <v>0.1160947</v>
      </c>
      <c r="T106" s="1">
        <v>6602</v>
      </c>
      <c r="U106" s="2">
        <v>26.42835504</v>
      </c>
    </row>
    <row r="107" spans="2:21">
      <c r="B107" s="1">
        <v>76</v>
      </c>
      <c r="C107" s="2">
        <v>2.8965540000000001E-2</v>
      </c>
      <c r="D107" s="2">
        <v>7.2177450000000004E-2</v>
      </c>
      <c r="E107" s="2">
        <v>0.12117907999999999</v>
      </c>
      <c r="F107" s="1">
        <v>6602</v>
      </c>
      <c r="G107" s="6">
        <v>1328.2017570400001</v>
      </c>
      <c r="I107" s="1">
        <v>76</v>
      </c>
      <c r="J107" s="2">
        <v>2.7396139999999999E-2</v>
      </c>
      <c r="K107" s="2">
        <v>6.6715849999999993E-2</v>
      </c>
      <c r="L107" s="2">
        <v>0.11209471999999999</v>
      </c>
      <c r="M107" s="1">
        <v>6602</v>
      </c>
      <c r="N107" s="2">
        <v>54.674644049999998</v>
      </c>
      <c r="P107" s="1">
        <v>76</v>
      </c>
      <c r="Q107" s="2">
        <v>2.8122580000000001E-2</v>
      </c>
      <c r="R107" s="2">
        <v>7.3876460000000005E-2</v>
      </c>
      <c r="S107" s="2">
        <v>0.11848096</v>
      </c>
      <c r="T107" s="1">
        <v>6602</v>
      </c>
      <c r="U107" s="2">
        <v>28.09269918</v>
      </c>
    </row>
    <row r="108" spans="2:21">
      <c r="B108" s="1">
        <v>77</v>
      </c>
      <c r="C108" s="2">
        <v>3.0072160000000001E-2</v>
      </c>
      <c r="D108" s="2">
        <v>7.1160000000000001E-2</v>
      </c>
      <c r="E108" s="2">
        <v>0.12436846</v>
      </c>
      <c r="F108" s="1">
        <v>6602</v>
      </c>
      <c r="G108" s="6">
        <v>1381.64313844</v>
      </c>
      <c r="I108" s="1">
        <v>77</v>
      </c>
      <c r="J108" s="2">
        <v>2.6046400000000001E-2</v>
      </c>
      <c r="K108" s="2">
        <v>6.5578410000000004E-2</v>
      </c>
      <c r="L108" s="2">
        <v>0.1094012</v>
      </c>
      <c r="M108" s="1">
        <v>6602</v>
      </c>
      <c r="N108" s="2">
        <v>56.891245079999997</v>
      </c>
      <c r="P108" s="1">
        <v>77</v>
      </c>
      <c r="Q108" s="2">
        <v>2.761806E-2</v>
      </c>
      <c r="R108" s="2">
        <v>7.1492379999999994E-2</v>
      </c>
      <c r="S108" s="2">
        <v>0.1170802</v>
      </c>
      <c r="T108" s="1">
        <v>6602</v>
      </c>
      <c r="U108" s="2">
        <v>29.88336868</v>
      </c>
    </row>
    <row r="109" spans="2:21">
      <c r="B109" s="1">
        <v>78</v>
      </c>
      <c r="C109" s="2">
        <v>3.016431E-2</v>
      </c>
      <c r="D109" s="2">
        <v>7.3459339999999998E-2</v>
      </c>
      <c r="E109" s="2">
        <v>0.12642804999999999</v>
      </c>
      <c r="F109" s="1">
        <v>6602</v>
      </c>
      <c r="G109" s="6">
        <v>1438.0360496799999</v>
      </c>
      <c r="I109" s="1">
        <v>78</v>
      </c>
      <c r="J109" s="2">
        <v>2.5649169999999999E-2</v>
      </c>
      <c r="K109" s="2">
        <v>6.6051970000000002E-2</v>
      </c>
      <c r="L109" s="2">
        <v>0.10896032</v>
      </c>
      <c r="M109" s="1">
        <v>6602</v>
      </c>
      <c r="N109" s="2">
        <v>59.23886701</v>
      </c>
      <c r="P109" s="1">
        <v>78</v>
      </c>
      <c r="Q109" s="2">
        <v>2.8311260000000001E-2</v>
      </c>
      <c r="R109" s="2">
        <v>7.4833819999999995E-2</v>
      </c>
      <c r="S109" s="2">
        <v>0.12076551000000001</v>
      </c>
      <c r="T109" s="1">
        <v>6602</v>
      </c>
      <c r="U109" s="2">
        <v>31.907755229999999</v>
      </c>
    </row>
    <row r="110" spans="2:21">
      <c r="B110" s="1">
        <v>79</v>
      </c>
      <c r="C110" s="2">
        <v>2.800219E-2</v>
      </c>
      <c r="D110" s="2">
        <v>6.7834829999999999E-2</v>
      </c>
      <c r="E110" s="2">
        <v>0.11841979</v>
      </c>
      <c r="F110" s="1">
        <v>6602</v>
      </c>
      <c r="G110" s="6">
        <v>1499.08648894</v>
      </c>
      <c r="I110" s="1">
        <v>79</v>
      </c>
      <c r="J110" s="2">
        <v>2.4955060000000001E-2</v>
      </c>
      <c r="K110" s="2">
        <v>6.4466880000000004E-2</v>
      </c>
      <c r="L110" s="2">
        <v>0.10426123</v>
      </c>
      <c r="M110" s="1">
        <v>6602</v>
      </c>
      <c r="N110" s="2">
        <v>61.889578919999998</v>
      </c>
      <c r="P110" s="1">
        <v>79</v>
      </c>
      <c r="Q110" s="2">
        <v>2.9295870000000002E-2</v>
      </c>
      <c r="R110" s="2">
        <v>7.6130710000000004E-2</v>
      </c>
      <c r="S110" s="2">
        <v>0.11487681</v>
      </c>
      <c r="T110" s="1">
        <v>6602</v>
      </c>
      <c r="U110" s="2">
        <v>34.126779759999998</v>
      </c>
    </row>
    <row r="111" spans="2:21">
      <c r="B111" s="1">
        <v>80</v>
      </c>
      <c r="C111" s="2">
        <v>2.6791180000000001E-2</v>
      </c>
      <c r="D111" s="2">
        <v>6.607789E-2</v>
      </c>
      <c r="E111" s="2">
        <v>0.11617673000000001</v>
      </c>
      <c r="F111" s="1">
        <v>6602</v>
      </c>
      <c r="G111" s="6">
        <v>1565.7556801000001</v>
      </c>
      <c r="I111" s="1">
        <v>80</v>
      </c>
      <c r="J111" s="2">
        <v>2.6752999999999999E-2</v>
      </c>
      <c r="K111" s="2">
        <v>6.5820169999999997E-2</v>
      </c>
      <c r="L111" s="2">
        <v>0.10391633</v>
      </c>
      <c r="M111" s="1">
        <v>6602</v>
      </c>
      <c r="N111" s="2">
        <v>64.602241739999997</v>
      </c>
      <c r="P111" s="1">
        <v>80</v>
      </c>
      <c r="Q111" s="2">
        <v>2.6605199999999999E-2</v>
      </c>
      <c r="R111" s="2">
        <v>7.0734370000000005E-2</v>
      </c>
      <c r="S111" s="2">
        <v>0.11179694</v>
      </c>
      <c r="T111" s="1">
        <v>6602</v>
      </c>
      <c r="U111" s="2">
        <v>36.58679188</v>
      </c>
    </row>
    <row r="112" spans="2:21">
      <c r="B112" s="1">
        <v>81</v>
      </c>
      <c r="C112" s="2">
        <v>2.717895E-2</v>
      </c>
      <c r="D112" s="2">
        <v>6.425177E-2</v>
      </c>
      <c r="E112" s="2">
        <v>0.11202349</v>
      </c>
      <c r="F112" s="1">
        <v>6602</v>
      </c>
      <c r="G112" s="6">
        <v>1636.71599515</v>
      </c>
      <c r="I112" s="1">
        <v>81</v>
      </c>
      <c r="J112" s="2">
        <v>2.6321520000000001E-2</v>
      </c>
      <c r="K112" s="2">
        <v>6.1246460000000003E-2</v>
      </c>
      <c r="L112" s="2">
        <v>0.10657508</v>
      </c>
      <c r="M112" s="1">
        <v>6602</v>
      </c>
      <c r="N112" s="2">
        <v>67.541351109999994</v>
      </c>
      <c r="P112" s="1">
        <v>81</v>
      </c>
      <c r="Q112" s="2">
        <v>2.7140569999999999E-2</v>
      </c>
      <c r="R112" s="2">
        <v>7.2125939999999999E-2</v>
      </c>
      <c r="S112" s="2">
        <v>0.10823702</v>
      </c>
      <c r="T112" s="1">
        <v>6602</v>
      </c>
      <c r="U112" s="2">
        <v>39.295667979999997</v>
      </c>
    </row>
    <row r="113" spans="2:21">
      <c r="B113" s="1">
        <v>82</v>
      </c>
      <c r="C113" s="2">
        <v>2.6294459999999999E-2</v>
      </c>
      <c r="D113" s="2">
        <v>6.7139760000000007E-2</v>
      </c>
      <c r="E113" s="2">
        <v>0.10973694000000001</v>
      </c>
      <c r="F113" s="1">
        <v>6602</v>
      </c>
      <c r="G113" s="6">
        <v>1714.6057255400001</v>
      </c>
      <c r="I113" s="1">
        <v>82</v>
      </c>
      <c r="J113" s="2">
        <v>2.3758370000000001E-2</v>
      </c>
      <c r="K113" s="2">
        <v>6.1174779999999998E-2</v>
      </c>
      <c r="L113" s="2">
        <v>9.8514190000000001E-2</v>
      </c>
      <c r="M113" s="1">
        <v>6602</v>
      </c>
      <c r="N113" s="2">
        <v>70.820054529999993</v>
      </c>
      <c r="P113" s="1">
        <v>82</v>
      </c>
      <c r="Q113" s="2">
        <v>2.8913040000000001E-2</v>
      </c>
      <c r="R113" s="2">
        <v>7.3925809999999995E-2</v>
      </c>
      <c r="S113" s="2">
        <v>0.10650705000000001</v>
      </c>
      <c r="T113" s="1">
        <v>6602</v>
      </c>
      <c r="U113" s="2">
        <v>42.321872159999998</v>
      </c>
    </row>
    <row r="114" spans="2:21">
      <c r="B114" s="1">
        <v>83</v>
      </c>
      <c r="C114" s="2">
        <v>2.9853210000000002E-2</v>
      </c>
      <c r="D114" s="2">
        <v>7.3090440000000007E-2</v>
      </c>
      <c r="E114" s="2">
        <v>0.11256136</v>
      </c>
      <c r="F114" s="1">
        <v>6602</v>
      </c>
      <c r="G114" s="6">
        <v>1798.9600121200001</v>
      </c>
      <c r="I114" s="1">
        <v>83</v>
      </c>
      <c r="J114" s="2">
        <v>2.372496E-2</v>
      </c>
      <c r="K114" s="2">
        <v>6.4080979999999996E-2</v>
      </c>
      <c r="L114" s="2">
        <v>0.10291126</v>
      </c>
      <c r="M114" s="1">
        <v>6602</v>
      </c>
      <c r="N114" s="2">
        <v>74.440926989999994</v>
      </c>
      <c r="P114" s="1">
        <v>83</v>
      </c>
      <c r="Q114" s="2">
        <v>2.69322E-2</v>
      </c>
      <c r="R114" s="2">
        <v>6.801989E-2</v>
      </c>
      <c r="S114" s="2">
        <v>0.10053815000000001</v>
      </c>
      <c r="T114" s="1">
        <v>6602</v>
      </c>
      <c r="U114" s="2">
        <v>45.708118749999997</v>
      </c>
    </row>
    <row r="115" spans="2:21">
      <c r="B115" s="1">
        <v>84</v>
      </c>
      <c r="C115" s="2">
        <v>2.7012370000000001E-2</v>
      </c>
      <c r="D115" s="2">
        <v>6.6700490000000001E-2</v>
      </c>
      <c r="E115" s="2">
        <v>0.10861618000000001</v>
      </c>
      <c r="F115" s="1">
        <v>6602</v>
      </c>
      <c r="G115" s="6">
        <v>1890.15601333</v>
      </c>
      <c r="I115" s="1">
        <v>84</v>
      </c>
      <c r="J115" s="2">
        <v>2.554731E-2</v>
      </c>
      <c r="K115" s="2">
        <v>6.3577990000000001E-2</v>
      </c>
      <c r="L115" s="2">
        <v>9.4076560000000004E-2</v>
      </c>
      <c r="M115" s="1">
        <v>6602</v>
      </c>
      <c r="N115" s="2">
        <v>78.349288090000002</v>
      </c>
      <c r="P115" s="1">
        <v>84</v>
      </c>
      <c r="Q115" s="2">
        <v>2.798672E-2</v>
      </c>
      <c r="R115" s="2">
        <v>6.982592E-2</v>
      </c>
      <c r="S115" s="2">
        <v>9.8927219999999996E-2</v>
      </c>
      <c r="T115" s="1">
        <v>6602</v>
      </c>
      <c r="U115" s="2">
        <v>49.566646470000002</v>
      </c>
    </row>
    <row r="116" spans="2:21">
      <c r="B116" s="1">
        <v>85</v>
      </c>
      <c r="C116" s="2">
        <v>2.7421640000000001E-2</v>
      </c>
      <c r="D116" s="2">
        <v>7.0013710000000007E-2</v>
      </c>
      <c r="E116" s="2">
        <v>0.11149017999999999</v>
      </c>
      <c r="F116" s="1">
        <v>6602</v>
      </c>
      <c r="G116" s="6">
        <v>1990.3117237199999</v>
      </c>
      <c r="I116" s="1">
        <v>85</v>
      </c>
      <c r="J116" s="2">
        <v>2.5385789999999998E-2</v>
      </c>
      <c r="K116" s="2">
        <v>6.0778459999999999E-2</v>
      </c>
      <c r="L116" s="2">
        <v>9.2327099999999995E-2</v>
      </c>
      <c r="M116" s="1">
        <v>6602</v>
      </c>
      <c r="N116" s="2">
        <v>82.81126931</v>
      </c>
      <c r="P116" s="1">
        <v>85</v>
      </c>
      <c r="Q116" s="2">
        <v>2.4894929999999999E-2</v>
      </c>
      <c r="R116" s="2">
        <v>6.3148919999999997E-2</v>
      </c>
      <c r="S116" s="2">
        <v>9.3179880000000007E-2</v>
      </c>
      <c r="T116" s="1">
        <v>6602</v>
      </c>
      <c r="U116" s="2">
        <v>53.914874279999999</v>
      </c>
    </row>
    <row r="117" spans="2:21">
      <c r="B117" s="1">
        <v>86</v>
      </c>
      <c r="C117" s="2">
        <v>2.9793170000000001E-2</v>
      </c>
      <c r="D117" s="2">
        <v>6.8703330000000007E-2</v>
      </c>
      <c r="E117" s="2">
        <v>0.103689</v>
      </c>
      <c r="F117" s="1">
        <v>6602</v>
      </c>
      <c r="G117" s="6">
        <v>2101.0346864600001</v>
      </c>
      <c r="I117" s="1">
        <v>86</v>
      </c>
      <c r="J117" s="2">
        <v>2.1695119999999998E-2</v>
      </c>
      <c r="K117" s="2">
        <v>6.2113170000000002E-2</v>
      </c>
      <c r="L117" s="2">
        <v>9.1442949999999995E-2</v>
      </c>
      <c r="M117" s="1">
        <v>6602</v>
      </c>
      <c r="N117" s="2">
        <v>87.649803090000006</v>
      </c>
      <c r="P117" s="1">
        <v>86</v>
      </c>
      <c r="Q117" s="2">
        <v>2.416635E-2</v>
      </c>
      <c r="R117" s="2">
        <v>6.1770449999999998E-2</v>
      </c>
      <c r="S117" s="2">
        <v>9.4517710000000005E-2</v>
      </c>
      <c r="T117" s="1">
        <v>6602</v>
      </c>
      <c r="U117" s="2">
        <v>58.95455922</v>
      </c>
    </row>
    <row r="118" spans="2:21">
      <c r="B118" s="1">
        <v>87</v>
      </c>
      <c r="C118" s="2">
        <v>2.7062490000000002E-2</v>
      </c>
      <c r="D118" s="2">
        <v>6.7253289999999993E-2</v>
      </c>
      <c r="E118" s="2">
        <v>0.10023174</v>
      </c>
      <c r="F118" s="1">
        <v>6602</v>
      </c>
      <c r="G118" s="6">
        <v>2225.7120569499998</v>
      </c>
      <c r="I118" s="1">
        <v>87</v>
      </c>
      <c r="J118" s="2">
        <v>2.2461390000000001E-2</v>
      </c>
      <c r="K118" s="2">
        <v>5.9007700000000003E-2</v>
      </c>
      <c r="L118" s="2">
        <v>9.1645270000000001E-2</v>
      </c>
      <c r="M118" s="1">
        <v>6602</v>
      </c>
      <c r="N118" s="2">
        <v>93.129354739999997</v>
      </c>
      <c r="P118" s="1">
        <v>87</v>
      </c>
      <c r="Q118" s="2">
        <v>2.3373330000000001E-2</v>
      </c>
      <c r="R118" s="2">
        <v>5.9516579999999999E-2</v>
      </c>
      <c r="S118" s="2">
        <v>9.3628929999999999E-2</v>
      </c>
      <c r="T118" s="1">
        <v>6602</v>
      </c>
      <c r="U118" s="2">
        <v>64.780218120000001</v>
      </c>
    </row>
    <row r="119" spans="2:21">
      <c r="B119" s="1">
        <v>88</v>
      </c>
      <c r="C119" s="2">
        <v>2.786042E-2</v>
      </c>
      <c r="D119" s="2">
        <v>6.8185060000000006E-2</v>
      </c>
      <c r="E119" s="2">
        <v>0.10269776999999999</v>
      </c>
      <c r="F119" s="1">
        <v>6602</v>
      </c>
      <c r="G119" s="6">
        <v>2363.28173281</v>
      </c>
      <c r="I119" s="1">
        <v>88</v>
      </c>
      <c r="J119" s="2">
        <v>2.321877E-2</v>
      </c>
      <c r="K119" s="2">
        <v>6.3675620000000002E-2</v>
      </c>
      <c r="L119" s="2">
        <v>8.9951610000000001E-2</v>
      </c>
      <c r="M119" s="1">
        <v>6602</v>
      </c>
      <c r="N119" s="2">
        <v>99.082853679999999</v>
      </c>
      <c r="P119" s="1">
        <v>88</v>
      </c>
      <c r="Q119" s="2">
        <v>2.1595329999999999E-2</v>
      </c>
      <c r="R119" s="2">
        <v>5.5713840000000001E-2</v>
      </c>
      <c r="S119" s="2">
        <v>8.7156800000000006E-2</v>
      </c>
      <c r="T119" s="1">
        <v>6602</v>
      </c>
      <c r="U119" s="2">
        <v>71.596788849999996</v>
      </c>
    </row>
    <row r="120" spans="2:21">
      <c r="B120" s="1">
        <v>89</v>
      </c>
      <c r="C120" s="2">
        <v>2.6934090000000001E-2</v>
      </c>
      <c r="D120" s="2">
        <v>6.5767779999999998E-2</v>
      </c>
      <c r="E120" s="2">
        <v>9.7289529999999999E-2</v>
      </c>
      <c r="F120" s="1">
        <v>6602</v>
      </c>
      <c r="G120" s="6">
        <v>2519.7226598000002</v>
      </c>
      <c r="I120" s="1">
        <v>89</v>
      </c>
      <c r="J120" s="2">
        <v>2.2136389999999999E-2</v>
      </c>
      <c r="K120" s="2">
        <v>5.7467230000000001E-2</v>
      </c>
      <c r="L120" s="2">
        <v>8.8020219999999996E-2</v>
      </c>
      <c r="M120" s="1">
        <v>6602</v>
      </c>
      <c r="N120" s="2">
        <v>105.82505301</v>
      </c>
      <c r="P120" s="1">
        <v>89</v>
      </c>
      <c r="Q120" s="2">
        <v>2.3554680000000001E-2</v>
      </c>
      <c r="R120" s="2">
        <v>5.8785690000000002E-2</v>
      </c>
      <c r="S120" s="2">
        <v>8.5290619999999998E-2</v>
      </c>
      <c r="T120" s="1">
        <v>6602</v>
      </c>
      <c r="U120" s="2">
        <v>79.366707059999996</v>
      </c>
    </row>
    <row r="121" spans="2:21">
      <c r="B121" s="1">
        <v>90</v>
      </c>
      <c r="C121" s="2">
        <v>2.4365149999999999E-2</v>
      </c>
      <c r="D121" s="2">
        <v>6.2843670000000004E-2</v>
      </c>
      <c r="E121" s="2">
        <v>9.9867310000000001E-2</v>
      </c>
      <c r="F121" s="1">
        <v>6602</v>
      </c>
      <c r="G121" s="6">
        <v>2699.2349288099999</v>
      </c>
      <c r="I121" s="1">
        <v>90</v>
      </c>
      <c r="J121" s="2">
        <v>2.2164389999999999E-2</v>
      </c>
      <c r="K121" s="2">
        <v>5.8524449999999999E-2</v>
      </c>
      <c r="L121" s="2">
        <v>8.4146659999999998E-2</v>
      </c>
      <c r="M121" s="1">
        <v>6602</v>
      </c>
      <c r="N121" s="2">
        <v>113.83080885</v>
      </c>
      <c r="P121" s="1">
        <v>90</v>
      </c>
      <c r="Q121" s="2">
        <v>2.310448E-2</v>
      </c>
      <c r="R121" s="2">
        <v>5.7809890000000003E-2</v>
      </c>
      <c r="S121" s="2">
        <v>8.1981200000000004E-2</v>
      </c>
      <c r="T121" s="1">
        <v>6602</v>
      </c>
      <c r="U121" s="2">
        <v>88.695698269999994</v>
      </c>
    </row>
    <row r="122" spans="2:21">
      <c r="B122" s="1">
        <v>91</v>
      </c>
      <c r="C122" s="2">
        <v>2.5602320000000001E-2</v>
      </c>
      <c r="D122" s="2">
        <v>6.7594349999999997E-2</v>
      </c>
      <c r="E122" s="2">
        <v>9.4930589999999995E-2</v>
      </c>
      <c r="F122" s="1">
        <v>6602</v>
      </c>
      <c r="G122" s="6">
        <v>2903.9772796100001</v>
      </c>
      <c r="I122" s="1">
        <v>91</v>
      </c>
      <c r="J122" s="2">
        <v>2.0937609999999999E-2</v>
      </c>
      <c r="K122" s="2">
        <v>5.6794320000000002E-2</v>
      </c>
      <c r="L122" s="2">
        <v>8.1745570000000004E-2</v>
      </c>
      <c r="M122" s="1">
        <v>6602</v>
      </c>
      <c r="N122" s="2">
        <v>123.05255983000001</v>
      </c>
      <c r="P122" s="1">
        <v>91</v>
      </c>
      <c r="Q122" s="2">
        <v>2.1852570000000002E-2</v>
      </c>
      <c r="R122" s="2">
        <v>5.334299E-2</v>
      </c>
      <c r="S122" s="2">
        <v>8.4357710000000002E-2</v>
      </c>
      <c r="T122" s="1">
        <v>6602</v>
      </c>
      <c r="U122" s="2">
        <v>100.03801878</v>
      </c>
    </row>
    <row r="123" spans="2:21">
      <c r="B123" s="1">
        <v>92</v>
      </c>
      <c r="C123" s="2">
        <v>2.7348419999999998E-2</v>
      </c>
      <c r="D123" s="2">
        <v>6.6570879999999999E-2</v>
      </c>
      <c r="E123" s="2">
        <v>9.2185710000000004E-2</v>
      </c>
      <c r="F123" s="1">
        <v>6602</v>
      </c>
      <c r="G123" s="6">
        <v>3146.5992123599999</v>
      </c>
      <c r="I123" s="1">
        <v>92</v>
      </c>
      <c r="J123" s="2">
        <v>2.246252E-2</v>
      </c>
      <c r="K123" s="2">
        <v>5.7049030000000001E-2</v>
      </c>
      <c r="L123" s="2">
        <v>7.770966E-2</v>
      </c>
      <c r="M123" s="1">
        <v>6602</v>
      </c>
      <c r="N123" s="2">
        <v>133.92214480000001</v>
      </c>
      <c r="P123" s="1">
        <v>92</v>
      </c>
      <c r="Q123" s="2">
        <v>2.113951E-2</v>
      </c>
      <c r="R123" s="2">
        <v>5.4251470000000003E-2</v>
      </c>
      <c r="S123" s="2">
        <v>8.0862470000000006E-2</v>
      </c>
      <c r="T123" s="1">
        <v>6602</v>
      </c>
      <c r="U123" s="2">
        <v>114.1467737</v>
      </c>
    </row>
    <row r="124" spans="2:21">
      <c r="B124" s="1">
        <v>93</v>
      </c>
      <c r="C124" s="2">
        <v>2.5505940000000001E-2</v>
      </c>
      <c r="D124" s="2">
        <v>6.6994490000000004E-2</v>
      </c>
      <c r="E124" s="2">
        <v>9.0089210000000003E-2</v>
      </c>
      <c r="F124" s="1">
        <v>6602</v>
      </c>
      <c r="G124" s="6">
        <v>3434.64904574</v>
      </c>
      <c r="I124" s="1">
        <v>93</v>
      </c>
      <c r="J124" s="2">
        <v>2.0536800000000001E-2</v>
      </c>
      <c r="K124" s="2">
        <v>5.4068570000000003E-2</v>
      </c>
      <c r="L124" s="2">
        <v>7.6862420000000001E-2</v>
      </c>
      <c r="M124" s="1">
        <v>6602</v>
      </c>
      <c r="N124" s="2">
        <v>146.76916086</v>
      </c>
      <c r="P124" s="1">
        <v>93</v>
      </c>
      <c r="Q124" s="2">
        <v>2.108606E-2</v>
      </c>
      <c r="R124" s="2">
        <v>5.0320950000000003E-2</v>
      </c>
      <c r="S124" s="2">
        <v>7.5246569999999999E-2</v>
      </c>
      <c r="T124" s="1">
        <v>6602</v>
      </c>
      <c r="U124" s="2">
        <v>132.09497121999999</v>
      </c>
    </row>
    <row r="125" spans="2:21">
      <c r="B125" s="1">
        <v>94</v>
      </c>
      <c r="C125" s="2">
        <v>2.373552E-2</v>
      </c>
      <c r="D125" s="2">
        <v>6.1555640000000002E-2</v>
      </c>
      <c r="E125" s="2">
        <v>8.4519609999999995E-2</v>
      </c>
      <c r="F125" s="1">
        <v>6602</v>
      </c>
      <c r="G125" s="6">
        <v>3782.7518933699998</v>
      </c>
      <c r="I125" s="1">
        <v>94</v>
      </c>
      <c r="J125" s="2">
        <v>2.087315E-2</v>
      </c>
      <c r="K125" s="2">
        <v>5.3430350000000001E-2</v>
      </c>
      <c r="L125" s="2">
        <v>7.1927630000000006E-2</v>
      </c>
      <c r="M125" s="1">
        <v>6602</v>
      </c>
      <c r="N125" s="2">
        <v>162.42880944999999</v>
      </c>
      <c r="P125" s="1">
        <v>94</v>
      </c>
      <c r="Q125" s="2">
        <v>2.0088870000000002E-2</v>
      </c>
      <c r="R125" s="2">
        <v>4.8602949999999999E-2</v>
      </c>
      <c r="S125" s="2">
        <v>7.5245069999999997E-2</v>
      </c>
      <c r="T125" s="1">
        <v>6602</v>
      </c>
      <c r="U125" s="2">
        <v>155.59073007999999</v>
      </c>
    </row>
    <row r="126" spans="2:21">
      <c r="B126" s="1">
        <v>95</v>
      </c>
      <c r="C126" s="2">
        <v>2.4736049999999999E-2</v>
      </c>
      <c r="D126" s="2">
        <v>6.2228840000000001E-2</v>
      </c>
      <c r="E126" s="2">
        <v>8.4389099999999995E-2</v>
      </c>
      <c r="F126" s="1">
        <v>6602</v>
      </c>
      <c r="G126" s="6">
        <v>4217.0830051499997</v>
      </c>
      <c r="I126" s="1">
        <v>95</v>
      </c>
      <c r="J126" s="2">
        <v>1.9278610000000002E-2</v>
      </c>
      <c r="K126" s="2">
        <v>5.4344320000000002E-2</v>
      </c>
      <c r="L126" s="2">
        <v>7.3368230000000006E-2</v>
      </c>
      <c r="M126" s="1">
        <v>6602</v>
      </c>
      <c r="N126" s="2">
        <v>182.16510148</v>
      </c>
      <c r="P126" s="1">
        <v>95</v>
      </c>
      <c r="Q126" s="2">
        <v>2.0334049999999999E-2</v>
      </c>
      <c r="R126" s="2">
        <v>4.7581279999999997E-2</v>
      </c>
      <c r="S126" s="2">
        <v>7.2664870000000006E-2</v>
      </c>
      <c r="T126" s="1">
        <v>6602</v>
      </c>
      <c r="U126" s="2">
        <v>187.88745835</v>
      </c>
    </row>
    <row r="127" spans="2:21">
      <c r="B127" s="1">
        <v>96</v>
      </c>
      <c r="C127" s="2">
        <v>2.1649979999999999E-2</v>
      </c>
      <c r="D127" s="2">
        <v>5.5255650000000003E-2</v>
      </c>
      <c r="E127" s="2">
        <v>7.7535000000000007E-2</v>
      </c>
      <c r="F127" s="1">
        <v>6602</v>
      </c>
      <c r="G127" s="6">
        <v>4767.6960012099998</v>
      </c>
      <c r="I127" s="1">
        <v>96</v>
      </c>
      <c r="J127" s="2">
        <v>1.912324E-2</v>
      </c>
      <c r="K127" s="2">
        <v>5.1703100000000002E-2</v>
      </c>
      <c r="L127" s="2">
        <v>6.9671529999999995E-2</v>
      </c>
      <c r="M127" s="1">
        <v>6602</v>
      </c>
      <c r="N127" s="2">
        <v>208.42138746000001</v>
      </c>
      <c r="P127" s="1">
        <v>96</v>
      </c>
      <c r="Q127" s="2">
        <v>1.793287E-2</v>
      </c>
      <c r="R127" s="2">
        <v>4.5631730000000002E-2</v>
      </c>
      <c r="S127" s="2">
        <v>7.2109229999999996E-2</v>
      </c>
      <c r="T127" s="1">
        <v>6602</v>
      </c>
      <c r="U127" s="2">
        <v>233.80096940000001</v>
      </c>
    </row>
    <row r="128" spans="2:21">
      <c r="B128" s="1">
        <v>97</v>
      </c>
      <c r="C128" s="2">
        <v>2.025302E-2</v>
      </c>
      <c r="D128" s="2">
        <v>5.4939910000000002E-2</v>
      </c>
      <c r="E128" s="2">
        <v>7.2791069999999999E-2</v>
      </c>
      <c r="F128" s="1">
        <v>6602</v>
      </c>
      <c r="G128" s="6">
        <v>5509.6811572300003</v>
      </c>
      <c r="I128" s="1">
        <v>97</v>
      </c>
      <c r="J128" s="2">
        <v>1.8444229999999999E-2</v>
      </c>
      <c r="K128" s="2">
        <v>5.1684029999999999E-2</v>
      </c>
      <c r="L128" s="2">
        <v>6.6097340000000004E-2</v>
      </c>
      <c r="M128" s="1">
        <v>6602</v>
      </c>
      <c r="N128" s="2">
        <v>244.59724326</v>
      </c>
      <c r="P128" s="1">
        <v>97</v>
      </c>
      <c r="Q128" s="2">
        <v>1.8220440000000001E-2</v>
      </c>
      <c r="R128" s="2">
        <v>4.3571329999999998E-2</v>
      </c>
      <c r="S128" s="2">
        <v>6.305558E-2</v>
      </c>
      <c r="T128" s="1">
        <v>6602</v>
      </c>
      <c r="U128" s="2">
        <v>304.71175400999999</v>
      </c>
    </row>
    <row r="129" spans="2:21">
      <c r="B129" s="1">
        <v>98</v>
      </c>
      <c r="C129" s="2">
        <v>1.9610619999999999E-2</v>
      </c>
      <c r="D129" s="2">
        <v>4.890444E-2</v>
      </c>
      <c r="E129" s="2">
        <v>6.8094489999999994E-2</v>
      </c>
      <c r="F129" s="1">
        <v>6602</v>
      </c>
      <c r="G129" s="6">
        <v>6594.5923962400002</v>
      </c>
      <c r="I129" s="1">
        <v>98</v>
      </c>
      <c r="J129" s="2">
        <v>2.03576E-2</v>
      </c>
      <c r="K129" s="2">
        <v>5.2159179999999999E-2</v>
      </c>
      <c r="L129" s="2">
        <v>6.6770979999999994E-2</v>
      </c>
      <c r="M129" s="1">
        <v>6602</v>
      </c>
      <c r="N129" s="2">
        <v>299.35610421000001</v>
      </c>
      <c r="P129" s="1">
        <v>98</v>
      </c>
      <c r="Q129" s="2">
        <v>1.719656E-2</v>
      </c>
      <c r="R129" s="2">
        <v>4.235862E-2</v>
      </c>
      <c r="S129" s="2">
        <v>6.1268469999999998E-2</v>
      </c>
      <c r="T129" s="1">
        <v>6602</v>
      </c>
      <c r="U129" s="2">
        <v>431.75946683000001</v>
      </c>
    </row>
    <row r="130" spans="2:21">
      <c r="B130" s="1">
        <v>99</v>
      </c>
      <c r="C130" s="2">
        <v>1.7412070000000002E-2</v>
      </c>
      <c r="D130" s="2">
        <v>4.6983110000000002E-2</v>
      </c>
      <c r="E130" s="2">
        <v>6.4326789999999995E-2</v>
      </c>
      <c r="F130" s="1">
        <v>6602</v>
      </c>
      <c r="G130" s="6">
        <v>8407.4474401700008</v>
      </c>
      <c r="I130" s="1">
        <v>99</v>
      </c>
      <c r="J130" s="2">
        <v>1.7825259999999999E-2</v>
      </c>
      <c r="K130" s="2">
        <v>5.2753380000000002E-2</v>
      </c>
      <c r="L130" s="2">
        <v>6.4685870000000006E-2</v>
      </c>
      <c r="M130" s="1">
        <v>6602</v>
      </c>
      <c r="N130" s="2">
        <v>400.04665253000002</v>
      </c>
      <c r="P130" s="1">
        <v>99</v>
      </c>
      <c r="Q130" s="2">
        <v>1.477989E-2</v>
      </c>
      <c r="R130" s="2">
        <v>3.3328530000000002E-2</v>
      </c>
      <c r="S130" s="2">
        <v>5.3974349999999997E-2</v>
      </c>
      <c r="T130" s="1">
        <v>6602</v>
      </c>
      <c r="U130" s="2">
        <v>721.67706755999995</v>
      </c>
    </row>
    <row r="131" spans="2:21">
      <c r="B131" s="1">
        <v>100</v>
      </c>
      <c r="C131" s="2">
        <v>1.6297300000000001E-2</v>
      </c>
      <c r="D131" s="2">
        <v>4.3392140000000003E-2</v>
      </c>
      <c r="E131" s="2">
        <v>5.6437399999999999E-2</v>
      </c>
      <c r="F131" s="1">
        <v>6601</v>
      </c>
      <c r="G131" s="6">
        <v>14014.323587340001</v>
      </c>
      <c r="I131" s="1">
        <v>100</v>
      </c>
      <c r="J131" s="2">
        <v>1.8913070000000001E-2</v>
      </c>
      <c r="K131" s="2">
        <v>6.4432489999999995E-2</v>
      </c>
      <c r="L131" s="2">
        <v>6.2950259999999994E-2</v>
      </c>
      <c r="M131" s="1">
        <v>6601</v>
      </c>
      <c r="N131" s="2">
        <v>872.87365551000005</v>
      </c>
      <c r="P131" s="1">
        <v>100</v>
      </c>
      <c r="Q131" s="2">
        <v>1.1753339999999999E-2</v>
      </c>
      <c r="R131" s="2">
        <v>2.390695E-2</v>
      </c>
      <c r="S131" s="2">
        <v>4.1771959999999997E-2</v>
      </c>
      <c r="T131" s="1">
        <v>6601</v>
      </c>
      <c r="U131" s="6">
        <v>3690.70762006</v>
      </c>
    </row>
    <row r="138" spans="2:21">
      <c r="B138" t="s">
        <v>79</v>
      </c>
    </row>
    <row r="140" spans="2:21">
      <c r="B140" s="14">
        <v>0</v>
      </c>
      <c r="C140" s="15">
        <v>1.6280299999999999E-3</v>
      </c>
      <c r="D140" s="15">
        <v>4.3566210000000001E-2</v>
      </c>
      <c r="E140" s="15">
        <v>8.5295739999999995E-2</v>
      </c>
      <c r="F140" s="14">
        <v>42</v>
      </c>
      <c r="G140" s="34">
        <v>40055.64</v>
      </c>
      <c r="H140" s="13"/>
      <c r="I140" s="14">
        <v>0</v>
      </c>
      <c r="J140" s="15">
        <v>3.63767E-3</v>
      </c>
      <c r="K140" s="15">
        <v>4.5206099999999999E-2</v>
      </c>
      <c r="L140" s="15">
        <v>6.4912769999999995E-2</v>
      </c>
      <c r="M140" s="14">
        <v>42</v>
      </c>
      <c r="N140" s="34">
        <v>5024.26</v>
      </c>
      <c r="O140" s="13"/>
      <c r="P140" s="14">
        <v>0</v>
      </c>
      <c r="Q140" s="15">
        <v>7.8042299999999997E-3</v>
      </c>
      <c r="R140" s="15">
        <v>2.8614219999999999E-2</v>
      </c>
      <c r="S140" s="15">
        <v>3.7579660000000001E-2</v>
      </c>
      <c r="T140" s="14">
        <v>42</v>
      </c>
      <c r="U140" s="34">
        <v>72231.81</v>
      </c>
    </row>
    <row r="141" spans="2:21">
      <c r="B141" s="14">
        <v>1</v>
      </c>
      <c r="C141" s="15">
        <v>1.6614810000000001E-2</v>
      </c>
      <c r="D141" s="15">
        <v>4.620254E-2</v>
      </c>
      <c r="E141" s="15">
        <v>0.17521923</v>
      </c>
      <c r="F141" s="14">
        <v>6596</v>
      </c>
      <c r="G141" s="15">
        <v>35.847483320000002</v>
      </c>
      <c r="H141" s="13"/>
      <c r="I141" s="14">
        <v>1</v>
      </c>
      <c r="J141" s="15">
        <v>2.7995389999999998E-2</v>
      </c>
      <c r="K141" s="15">
        <v>6.0479409999999997E-2</v>
      </c>
      <c r="L141" s="15">
        <v>0.17534193000000001</v>
      </c>
      <c r="M141" s="14">
        <v>6596</v>
      </c>
      <c r="N141" s="15">
        <v>1.3303517300000001</v>
      </c>
      <c r="O141" s="13"/>
      <c r="P141" s="14">
        <v>1</v>
      </c>
      <c r="Q141" s="15">
        <v>1.888279E-2</v>
      </c>
      <c r="R141" s="15">
        <v>5.7508070000000001E-2</v>
      </c>
      <c r="S141" s="15">
        <v>0.12724384</v>
      </c>
      <c r="T141" s="14">
        <v>6596</v>
      </c>
      <c r="U141" s="15">
        <v>0</v>
      </c>
    </row>
    <row r="142" spans="2:21">
      <c r="B142" s="14">
        <v>2</v>
      </c>
      <c r="C142" s="15">
        <v>2.013941E-2</v>
      </c>
      <c r="D142" s="15">
        <v>5.8937669999999998E-2</v>
      </c>
      <c r="E142" s="15">
        <v>0.16621873000000001</v>
      </c>
      <c r="F142" s="14">
        <v>6596</v>
      </c>
      <c r="G142" s="15">
        <v>54.985597329999997</v>
      </c>
      <c r="H142" s="13"/>
      <c r="I142" s="14">
        <v>2</v>
      </c>
      <c r="J142" s="15">
        <v>2.6200689999999999E-2</v>
      </c>
      <c r="K142" s="15">
        <v>6.7843749999999994E-2</v>
      </c>
      <c r="L142" s="15">
        <v>0.17945633999999999</v>
      </c>
      <c r="M142" s="14">
        <v>6596</v>
      </c>
      <c r="N142" s="15">
        <v>2.2214978799999998</v>
      </c>
      <c r="O142" s="13"/>
      <c r="P142" s="14">
        <v>2</v>
      </c>
      <c r="Q142" s="15">
        <v>1.914507E-2</v>
      </c>
      <c r="R142" s="15">
        <v>5.8389370000000003E-2</v>
      </c>
      <c r="S142" s="15">
        <v>0.12772854</v>
      </c>
      <c r="T142" s="14">
        <v>6596</v>
      </c>
      <c r="U142" s="15">
        <v>0</v>
      </c>
    </row>
    <row r="143" spans="2:21">
      <c r="B143" s="14">
        <v>3</v>
      </c>
      <c r="C143" s="15">
        <v>4.6563750000000001E-2</v>
      </c>
      <c r="D143" s="15">
        <v>6.1618689999999997E-2</v>
      </c>
      <c r="E143" s="15">
        <v>9.2983780000000002E-2</v>
      </c>
      <c r="F143" s="14">
        <v>6596</v>
      </c>
      <c r="G143" s="15">
        <v>68.393723469999998</v>
      </c>
      <c r="H143" s="13"/>
      <c r="I143" s="14">
        <v>3</v>
      </c>
      <c r="J143" s="15">
        <v>2.340507E-2</v>
      </c>
      <c r="K143" s="15">
        <v>6.7270839999999998E-2</v>
      </c>
      <c r="L143" s="15">
        <v>0.17127498999999999</v>
      </c>
      <c r="M143" s="14">
        <v>6596</v>
      </c>
      <c r="N143" s="15">
        <v>3</v>
      </c>
      <c r="O143" s="13"/>
      <c r="P143" s="14">
        <v>3</v>
      </c>
      <c r="Q143" s="15">
        <v>2.1486769999999999E-2</v>
      </c>
      <c r="R143" s="15">
        <v>6.1492110000000003E-2</v>
      </c>
      <c r="S143" s="15">
        <v>0.12780324000000001</v>
      </c>
      <c r="T143" s="14">
        <v>6596</v>
      </c>
      <c r="U143" s="15">
        <v>9.2025469999999998E-2</v>
      </c>
    </row>
    <row r="144" spans="2:21">
      <c r="B144" s="14">
        <v>4</v>
      </c>
      <c r="C144" s="15">
        <v>3.8864000000000003E-2</v>
      </c>
      <c r="D144" s="15">
        <v>5.0606569999999997E-2</v>
      </c>
      <c r="E144" s="15">
        <v>9.1293869999999999E-2</v>
      </c>
      <c r="F144" s="14">
        <v>6596</v>
      </c>
      <c r="G144" s="15">
        <v>76.47695573</v>
      </c>
      <c r="H144" s="13"/>
      <c r="I144" s="14">
        <v>4</v>
      </c>
      <c r="J144" s="15">
        <v>2.3436809999999999E-2</v>
      </c>
      <c r="K144" s="15">
        <v>5.853568E-2</v>
      </c>
      <c r="L144" s="15">
        <v>0.14103535</v>
      </c>
      <c r="M144" s="14">
        <v>6596</v>
      </c>
      <c r="N144" s="15">
        <v>3.4313220100000001</v>
      </c>
      <c r="O144" s="13"/>
      <c r="P144" s="14">
        <v>4</v>
      </c>
      <c r="Q144" s="15">
        <v>2.343042E-2</v>
      </c>
      <c r="R144" s="15">
        <v>4.875989E-2</v>
      </c>
      <c r="S144" s="15">
        <v>0.13520799999999999</v>
      </c>
      <c r="T144" s="14">
        <v>6596</v>
      </c>
      <c r="U144" s="15">
        <v>1</v>
      </c>
    </row>
    <row r="145" spans="2:21">
      <c r="B145" s="14">
        <v>5</v>
      </c>
      <c r="C145" s="15">
        <v>3.723891E-2</v>
      </c>
      <c r="D145" s="15">
        <v>5.4460620000000001E-2</v>
      </c>
      <c r="E145" s="15">
        <v>9.7974829999999999E-2</v>
      </c>
      <c r="F145" s="14">
        <v>6596</v>
      </c>
      <c r="G145" s="15">
        <v>85.857944209999999</v>
      </c>
      <c r="H145" s="13"/>
      <c r="I145" s="14">
        <v>5</v>
      </c>
      <c r="J145" s="15">
        <v>2.0095700000000001E-2</v>
      </c>
      <c r="K145" s="15">
        <v>4.241462E-2</v>
      </c>
      <c r="L145" s="15">
        <v>0.10152261999999999</v>
      </c>
      <c r="M145" s="14">
        <v>6596</v>
      </c>
      <c r="N145" s="15">
        <v>4</v>
      </c>
      <c r="O145" s="13"/>
      <c r="P145" s="14">
        <v>5</v>
      </c>
      <c r="Q145" s="15">
        <v>2.3319690000000001E-2</v>
      </c>
      <c r="R145" s="15">
        <v>4.5933769999999999E-2</v>
      </c>
      <c r="S145" s="15">
        <v>0.13185118000000001</v>
      </c>
      <c r="T145" s="14">
        <v>6596</v>
      </c>
      <c r="U145" s="15">
        <v>1</v>
      </c>
    </row>
    <row r="146" spans="2:21">
      <c r="B146" s="14">
        <v>6</v>
      </c>
      <c r="C146" s="15">
        <v>2.351025E-2</v>
      </c>
      <c r="D146" s="15">
        <v>4.487186E-2</v>
      </c>
      <c r="E146" s="15">
        <v>8.6517369999999996E-2</v>
      </c>
      <c r="F146" s="14">
        <v>6596</v>
      </c>
      <c r="G146" s="15">
        <v>94.912067919999998</v>
      </c>
      <c r="H146" s="13"/>
      <c r="I146" s="14">
        <v>6</v>
      </c>
      <c r="J146" s="15">
        <v>1.7551959999999998E-2</v>
      </c>
      <c r="K146" s="15">
        <v>4.2009240000000003E-2</v>
      </c>
      <c r="L146" s="15">
        <v>9.9513459999999998E-2</v>
      </c>
      <c r="M146" s="14">
        <v>6596</v>
      </c>
      <c r="N146" s="15">
        <v>4</v>
      </c>
      <c r="O146" s="13"/>
      <c r="P146" s="14">
        <v>6</v>
      </c>
      <c r="Q146" s="15">
        <v>2.324851E-2</v>
      </c>
      <c r="R146" s="15">
        <v>4.709083E-2</v>
      </c>
      <c r="S146" s="15">
        <v>0.13076082999999999</v>
      </c>
      <c r="T146" s="14">
        <v>6596</v>
      </c>
      <c r="U146" s="15">
        <v>1</v>
      </c>
    </row>
    <row r="147" spans="2:21">
      <c r="B147" s="14">
        <v>7</v>
      </c>
      <c r="C147" s="15">
        <v>1.254415E-2</v>
      </c>
      <c r="D147" s="15">
        <v>3.1910309999999997E-2</v>
      </c>
      <c r="E147" s="15">
        <v>7.5107090000000001E-2</v>
      </c>
      <c r="F147" s="14">
        <v>6596</v>
      </c>
      <c r="G147" s="15">
        <v>102.0580655</v>
      </c>
      <c r="H147" s="13"/>
      <c r="I147" s="14">
        <v>7</v>
      </c>
      <c r="J147" s="15">
        <v>1.984112E-2</v>
      </c>
      <c r="K147" s="15">
        <v>4.6374579999999999E-2</v>
      </c>
      <c r="L147" s="15">
        <v>0.10258765</v>
      </c>
      <c r="M147" s="14">
        <v>6596</v>
      </c>
      <c r="N147" s="15">
        <v>4</v>
      </c>
      <c r="O147" s="13"/>
      <c r="P147" s="14">
        <v>7</v>
      </c>
      <c r="Q147" s="15">
        <v>2.5671200000000002E-2</v>
      </c>
      <c r="R147" s="15">
        <v>5.0589080000000002E-2</v>
      </c>
      <c r="S147" s="15">
        <v>0.12993911</v>
      </c>
      <c r="T147" s="14">
        <v>6596</v>
      </c>
      <c r="U147" s="15">
        <v>1</v>
      </c>
    </row>
    <row r="148" spans="2:21">
      <c r="B148" s="14">
        <v>8</v>
      </c>
      <c r="C148" s="15">
        <v>1.1697239999999999E-2</v>
      </c>
      <c r="D148" s="15">
        <v>3.3915679999999997E-2</v>
      </c>
      <c r="E148" s="15">
        <v>7.7733590000000005E-2</v>
      </c>
      <c r="F148" s="14">
        <v>6596</v>
      </c>
      <c r="G148" s="15">
        <v>108.1722256</v>
      </c>
      <c r="H148" s="13"/>
      <c r="I148" s="14">
        <v>8</v>
      </c>
      <c r="J148" s="15">
        <v>2.5708169999999999E-2</v>
      </c>
      <c r="K148" s="15">
        <v>5.1238829999999999E-2</v>
      </c>
      <c r="L148" s="15">
        <v>0.11036992</v>
      </c>
      <c r="M148" s="14">
        <v>6596</v>
      </c>
      <c r="N148" s="15">
        <v>4.9566403899999996</v>
      </c>
      <c r="O148" s="13"/>
      <c r="P148" s="14">
        <v>8</v>
      </c>
      <c r="Q148" s="15">
        <v>2.3271400000000001E-2</v>
      </c>
      <c r="R148" s="15">
        <v>4.9844140000000002E-2</v>
      </c>
      <c r="S148" s="15">
        <v>0.13303938000000001</v>
      </c>
      <c r="T148" s="14">
        <v>6596</v>
      </c>
      <c r="U148" s="15">
        <v>1</v>
      </c>
    </row>
    <row r="149" spans="2:21">
      <c r="B149" s="14">
        <v>9</v>
      </c>
      <c r="C149" s="15">
        <v>1.287408E-2</v>
      </c>
      <c r="D149" s="15">
        <v>3.536247E-2</v>
      </c>
      <c r="E149" s="15">
        <v>8.2455719999999996E-2</v>
      </c>
      <c r="F149" s="14">
        <v>6596</v>
      </c>
      <c r="G149" s="15">
        <v>114.31822320000001</v>
      </c>
      <c r="H149" s="13"/>
      <c r="I149" s="14">
        <v>9</v>
      </c>
      <c r="J149" s="15">
        <v>2.502594E-2</v>
      </c>
      <c r="K149" s="15">
        <v>5.1235360000000001E-2</v>
      </c>
      <c r="L149" s="15">
        <v>0.10688241</v>
      </c>
      <c r="M149" s="14">
        <v>6596</v>
      </c>
      <c r="N149" s="15">
        <v>5</v>
      </c>
      <c r="O149" s="13"/>
      <c r="P149" s="14">
        <v>9</v>
      </c>
      <c r="Q149" s="15">
        <v>2.5835469999999999E-2</v>
      </c>
      <c r="R149" s="15">
        <v>4.9989390000000002E-2</v>
      </c>
      <c r="S149" s="15">
        <v>0.13509388</v>
      </c>
      <c r="T149" s="14">
        <v>6596</v>
      </c>
      <c r="U149" s="15">
        <v>1</v>
      </c>
    </row>
    <row r="150" spans="2:21">
      <c r="B150" s="14">
        <v>10</v>
      </c>
      <c r="C150" s="15">
        <v>1.138987E-2</v>
      </c>
      <c r="D150" s="15">
        <v>3.5826999999999998E-2</v>
      </c>
      <c r="E150" s="15">
        <v>7.8251650000000006E-2</v>
      </c>
      <c r="F150" s="14">
        <v>6596</v>
      </c>
      <c r="G150" s="15">
        <v>120.64417829999999</v>
      </c>
      <c r="H150" s="13"/>
      <c r="I150" s="14">
        <v>10</v>
      </c>
      <c r="J150" s="15">
        <v>2.548595E-2</v>
      </c>
      <c r="K150" s="15">
        <v>4.8600669999999999E-2</v>
      </c>
      <c r="L150" s="15">
        <v>0.10770838000000001</v>
      </c>
      <c r="M150" s="14">
        <v>6596</v>
      </c>
      <c r="N150" s="15">
        <v>5</v>
      </c>
      <c r="O150" s="13"/>
      <c r="P150" s="14">
        <v>10</v>
      </c>
      <c r="Q150" s="15">
        <v>2.135575E-2</v>
      </c>
      <c r="R150" s="15">
        <v>4.86433E-2</v>
      </c>
      <c r="S150" s="15">
        <v>0.13384893</v>
      </c>
      <c r="T150" s="14">
        <v>6596</v>
      </c>
      <c r="U150" s="15">
        <v>1</v>
      </c>
    </row>
    <row r="151" spans="2:21">
      <c r="B151" s="14">
        <v>11</v>
      </c>
      <c r="C151" s="15">
        <v>1.0930560000000001E-2</v>
      </c>
      <c r="D151" s="15">
        <v>3.3765469999999999E-2</v>
      </c>
      <c r="E151" s="15">
        <v>8.3732840000000003E-2</v>
      </c>
      <c r="F151" s="14">
        <v>6596</v>
      </c>
      <c r="G151" s="15">
        <v>127.01576710000001</v>
      </c>
      <c r="H151" s="13"/>
      <c r="I151" s="14">
        <v>11</v>
      </c>
      <c r="J151" s="15">
        <v>2.9640710000000001E-2</v>
      </c>
      <c r="K151" s="15">
        <v>5.6860069999999999E-2</v>
      </c>
      <c r="L151" s="15">
        <v>0.12176379</v>
      </c>
      <c r="M151" s="14">
        <v>6596</v>
      </c>
      <c r="N151" s="15">
        <v>5.37249848</v>
      </c>
      <c r="O151" s="13"/>
      <c r="P151" s="14">
        <v>11</v>
      </c>
      <c r="Q151" s="15">
        <v>2.4940420000000001E-2</v>
      </c>
      <c r="R151" s="15">
        <v>5.101141E-2</v>
      </c>
      <c r="S151" s="15">
        <v>0.13359662999999999</v>
      </c>
      <c r="T151" s="14">
        <v>6596</v>
      </c>
      <c r="U151" s="15">
        <v>1</v>
      </c>
    </row>
    <row r="152" spans="2:21">
      <c r="B152" s="14">
        <v>12</v>
      </c>
      <c r="C152" s="15">
        <v>1.7256090000000002E-2</v>
      </c>
      <c r="D152" s="15">
        <v>4.4644959999999997E-2</v>
      </c>
      <c r="E152" s="15">
        <v>0.10143881</v>
      </c>
      <c r="F152" s="14">
        <v>6596</v>
      </c>
      <c r="G152" s="15">
        <v>133.91843539999999</v>
      </c>
      <c r="H152" s="13"/>
      <c r="I152" s="14">
        <v>12</v>
      </c>
      <c r="J152" s="15">
        <v>3.0598899999999998E-2</v>
      </c>
      <c r="K152" s="15">
        <v>5.8502409999999998E-2</v>
      </c>
      <c r="L152" s="15">
        <v>0.13768554999999999</v>
      </c>
      <c r="M152" s="14">
        <v>6596</v>
      </c>
      <c r="N152" s="15">
        <v>6</v>
      </c>
      <c r="O152" s="13"/>
      <c r="P152" s="14">
        <v>12</v>
      </c>
      <c r="Q152" s="15">
        <v>2.41379E-2</v>
      </c>
      <c r="R152" s="15">
        <v>5.0187490000000001E-2</v>
      </c>
      <c r="S152" s="15">
        <v>0.13669223</v>
      </c>
      <c r="T152" s="14">
        <v>6596</v>
      </c>
      <c r="U152" s="15">
        <v>1</v>
      </c>
    </row>
    <row r="153" spans="2:21">
      <c r="B153" s="14">
        <v>13</v>
      </c>
      <c r="C153" s="15">
        <v>1.6330919999999999E-2</v>
      </c>
      <c r="D153" s="15">
        <v>4.9116119999999999E-2</v>
      </c>
      <c r="E153" s="15">
        <v>0.11589389</v>
      </c>
      <c r="F153" s="14">
        <v>6596</v>
      </c>
      <c r="G153" s="15">
        <v>141.94799879999999</v>
      </c>
      <c r="H153" s="13"/>
      <c r="I153" s="14">
        <v>13</v>
      </c>
      <c r="J153" s="15">
        <v>3.1615419999999998E-2</v>
      </c>
      <c r="K153" s="15">
        <v>6.2132409999999999E-2</v>
      </c>
      <c r="L153" s="15">
        <v>0.13649422999999999</v>
      </c>
      <c r="M153" s="14">
        <v>6596</v>
      </c>
      <c r="N153" s="15">
        <v>6</v>
      </c>
      <c r="O153" s="13"/>
      <c r="P153" s="14">
        <v>13</v>
      </c>
      <c r="Q153" s="15">
        <v>2.5853950000000001E-2</v>
      </c>
      <c r="R153" s="15">
        <v>5.1072739999999998E-2</v>
      </c>
      <c r="S153" s="15">
        <v>0.12956553000000001</v>
      </c>
      <c r="T153" s="14">
        <v>6596</v>
      </c>
      <c r="U153" s="15">
        <v>1</v>
      </c>
    </row>
    <row r="154" spans="2:21">
      <c r="B154" s="14">
        <v>14</v>
      </c>
      <c r="C154" s="15">
        <v>2.1944269999999998E-2</v>
      </c>
      <c r="D154" s="15">
        <v>5.5169179999999998E-2</v>
      </c>
      <c r="E154" s="15">
        <v>0.12397855000000001</v>
      </c>
      <c r="F154" s="14">
        <v>6596</v>
      </c>
      <c r="G154" s="15">
        <v>150.5747423</v>
      </c>
      <c r="H154" s="13"/>
      <c r="I154" s="14">
        <v>14</v>
      </c>
      <c r="J154" s="15">
        <v>3.1545549999999999E-2</v>
      </c>
      <c r="K154" s="15">
        <v>6.543707E-2</v>
      </c>
      <c r="L154" s="15">
        <v>0.13915221</v>
      </c>
      <c r="M154" s="14">
        <v>6596</v>
      </c>
      <c r="N154" s="15">
        <v>6.40706489</v>
      </c>
      <c r="O154" s="13"/>
      <c r="P154" s="14">
        <v>14</v>
      </c>
      <c r="Q154" s="15">
        <v>2.632837E-2</v>
      </c>
      <c r="R154" s="15">
        <v>6.1689920000000002E-2</v>
      </c>
      <c r="S154" s="15">
        <v>0.14059981999999999</v>
      </c>
      <c r="T154" s="14">
        <v>6596</v>
      </c>
      <c r="U154" s="15">
        <v>1.4918132200000001</v>
      </c>
    </row>
    <row r="155" spans="2:21">
      <c r="B155" s="14">
        <v>15</v>
      </c>
      <c r="C155" s="15">
        <v>2.1912000000000001E-2</v>
      </c>
      <c r="D155" s="15">
        <v>4.9740630000000001E-2</v>
      </c>
      <c r="E155" s="15">
        <v>0.12551477</v>
      </c>
      <c r="F155" s="14">
        <v>6596</v>
      </c>
      <c r="G155" s="15">
        <v>159.42556099999999</v>
      </c>
      <c r="H155" s="13"/>
      <c r="I155" s="14">
        <v>15</v>
      </c>
      <c r="J155" s="15">
        <v>2.5694990000000001E-2</v>
      </c>
      <c r="K155" s="15">
        <v>5.9528129999999999E-2</v>
      </c>
      <c r="L155" s="15">
        <v>0.14618728</v>
      </c>
      <c r="M155" s="14">
        <v>6596</v>
      </c>
      <c r="N155" s="15">
        <v>7</v>
      </c>
      <c r="O155" s="13"/>
      <c r="P155" s="14">
        <v>15</v>
      </c>
      <c r="Q155" s="15">
        <v>2.9127750000000001E-2</v>
      </c>
      <c r="R155" s="15">
        <v>5.8624339999999997E-2</v>
      </c>
      <c r="S155" s="15">
        <v>0.14476686</v>
      </c>
      <c r="T155" s="14">
        <v>6596</v>
      </c>
      <c r="U155" s="15">
        <v>2</v>
      </c>
    </row>
    <row r="156" spans="2:21">
      <c r="B156" s="14">
        <v>16</v>
      </c>
      <c r="C156" s="15">
        <v>2.5295890000000001E-2</v>
      </c>
      <c r="D156" s="15">
        <v>5.7957540000000002E-2</v>
      </c>
      <c r="E156" s="15">
        <v>0.13315722999999999</v>
      </c>
      <c r="F156" s="14">
        <v>6596</v>
      </c>
      <c r="G156" s="15">
        <v>168.34035779999999</v>
      </c>
      <c r="H156" s="13"/>
      <c r="I156" s="14">
        <v>16</v>
      </c>
      <c r="J156" s="15">
        <v>2.679312E-2</v>
      </c>
      <c r="K156" s="15">
        <v>6.0860249999999998E-2</v>
      </c>
      <c r="L156" s="15">
        <v>0.14278619000000001</v>
      </c>
      <c r="M156" s="14">
        <v>6596</v>
      </c>
      <c r="N156" s="15">
        <v>7</v>
      </c>
      <c r="O156" s="13"/>
      <c r="P156" s="14">
        <v>16</v>
      </c>
      <c r="Q156" s="15">
        <v>2.8315400000000001E-2</v>
      </c>
      <c r="R156" s="15">
        <v>5.6736660000000001E-2</v>
      </c>
      <c r="S156" s="15">
        <v>0.13904398000000001</v>
      </c>
      <c r="T156" s="14">
        <v>6596</v>
      </c>
      <c r="U156" s="15">
        <v>2</v>
      </c>
    </row>
    <row r="157" spans="2:21">
      <c r="B157" s="14">
        <v>17</v>
      </c>
      <c r="C157" s="15">
        <v>2.31278E-2</v>
      </c>
      <c r="D157" s="15">
        <v>5.27409E-2</v>
      </c>
      <c r="E157" s="15">
        <v>0.12916068</v>
      </c>
      <c r="F157" s="14">
        <v>6596</v>
      </c>
      <c r="G157" s="15">
        <v>177.26076409999999</v>
      </c>
      <c r="H157" s="13"/>
      <c r="I157" s="14">
        <v>17</v>
      </c>
      <c r="J157" s="15">
        <v>2.6887390000000001E-2</v>
      </c>
      <c r="K157" s="15">
        <v>6.4035480000000006E-2</v>
      </c>
      <c r="L157" s="15">
        <v>0.14900013000000001</v>
      </c>
      <c r="M157" s="14">
        <v>6596</v>
      </c>
      <c r="N157" s="15">
        <v>7.6076409900000002</v>
      </c>
      <c r="O157" s="13"/>
      <c r="P157" s="14">
        <v>17</v>
      </c>
      <c r="Q157" s="15">
        <v>2.8640209999999999E-2</v>
      </c>
      <c r="R157" s="15">
        <v>6.0887370000000003E-2</v>
      </c>
      <c r="S157" s="15">
        <v>0.13937383</v>
      </c>
      <c r="T157" s="14">
        <v>6596</v>
      </c>
      <c r="U157" s="15">
        <v>2</v>
      </c>
    </row>
    <row r="158" spans="2:21">
      <c r="B158" s="14">
        <v>18</v>
      </c>
      <c r="C158" s="15">
        <v>2.080976E-2</v>
      </c>
      <c r="D158" s="15">
        <v>4.7027609999999997E-2</v>
      </c>
      <c r="E158" s="15">
        <v>0.11617869</v>
      </c>
      <c r="F158" s="14">
        <v>6596</v>
      </c>
      <c r="G158" s="15">
        <v>184.0391146</v>
      </c>
      <c r="H158" s="13"/>
      <c r="I158" s="14">
        <v>18</v>
      </c>
      <c r="J158" s="15">
        <v>2.7635670000000001E-2</v>
      </c>
      <c r="K158" s="15">
        <v>6.7571210000000007E-2</v>
      </c>
      <c r="L158" s="15">
        <v>0.14970406</v>
      </c>
      <c r="M158" s="14">
        <v>6596</v>
      </c>
      <c r="N158" s="15">
        <v>8</v>
      </c>
      <c r="O158" s="13"/>
      <c r="P158" s="14">
        <v>18</v>
      </c>
      <c r="Q158" s="15">
        <v>2.5941329999999999E-2</v>
      </c>
      <c r="R158" s="15">
        <v>5.8826059999999999E-2</v>
      </c>
      <c r="S158" s="15">
        <v>0.13344376999999999</v>
      </c>
      <c r="T158" s="14">
        <v>6596</v>
      </c>
      <c r="U158" s="15">
        <v>2</v>
      </c>
    </row>
    <row r="159" spans="2:21">
      <c r="B159" s="14">
        <v>19</v>
      </c>
      <c r="C159" s="15">
        <v>2.7775029999999999E-2</v>
      </c>
      <c r="D159" s="15">
        <v>6.2888990000000006E-2</v>
      </c>
      <c r="E159" s="15">
        <v>0.14619821999999999</v>
      </c>
      <c r="F159" s="14">
        <v>6596</v>
      </c>
      <c r="G159" s="15">
        <v>192.44163130000001</v>
      </c>
      <c r="H159" s="13"/>
      <c r="I159" s="14">
        <v>19</v>
      </c>
      <c r="J159" s="15">
        <v>2.578892E-2</v>
      </c>
      <c r="K159" s="15">
        <v>6.4816979999999996E-2</v>
      </c>
      <c r="L159" s="15">
        <v>0.14960826999999999</v>
      </c>
      <c r="M159" s="14">
        <v>6596</v>
      </c>
      <c r="N159" s="15">
        <v>8</v>
      </c>
      <c r="O159" s="13"/>
      <c r="P159" s="14">
        <v>19</v>
      </c>
      <c r="Q159" s="15">
        <v>2.657528E-2</v>
      </c>
      <c r="R159" s="15">
        <v>5.9578010000000001E-2</v>
      </c>
      <c r="S159" s="15">
        <v>0.13899481</v>
      </c>
      <c r="T159" s="14">
        <v>6596</v>
      </c>
      <c r="U159" s="15">
        <v>2</v>
      </c>
    </row>
    <row r="160" spans="2:21">
      <c r="B160" s="14">
        <v>20</v>
      </c>
      <c r="C160" s="15">
        <v>3.0323470000000002E-2</v>
      </c>
      <c r="D160" s="15">
        <v>6.6963999999999996E-2</v>
      </c>
      <c r="E160" s="15">
        <v>0.14450537999999999</v>
      </c>
      <c r="F160" s="14">
        <v>6596</v>
      </c>
      <c r="G160" s="15">
        <v>201.5809582</v>
      </c>
      <c r="H160" s="13"/>
      <c r="I160" s="14">
        <v>20</v>
      </c>
      <c r="J160" s="15">
        <v>2.5251780000000001E-2</v>
      </c>
      <c r="K160" s="15">
        <v>6.5840599999999999E-2</v>
      </c>
      <c r="L160" s="15">
        <v>0.1402986</v>
      </c>
      <c r="M160" s="14">
        <v>6596</v>
      </c>
      <c r="N160" s="15">
        <v>8.84990904</v>
      </c>
      <c r="O160" s="13"/>
      <c r="P160" s="14">
        <v>20</v>
      </c>
      <c r="Q160" s="15">
        <v>2.7312409999999999E-2</v>
      </c>
      <c r="R160" s="15">
        <v>5.6472599999999998E-2</v>
      </c>
      <c r="S160" s="15">
        <v>0.1353076</v>
      </c>
      <c r="T160" s="14">
        <v>6596</v>
      </c>
      <c r="U160" s="15">
        <v>2</v>
      </c>
    </row>
    <row r="161" spans="2:21">
      <c r="B161" s="14">
        <v>21</v>
      </c>
      <c r="C161" s="15">
        <v>3.088865E-2</v>
      </c>
      <c r="D161" s="15">
        <v>6.6704739999999998E-2</v>
      </c>
      <c r="E161" s="15">
        <v>0.15136227999999999</v>
      </c>
      <c r="F161" s="14">
        <v>6596</v>
      </c>
      <c r="G161" s="15">
        <v>210.93465739999999</v>
      </c>
      <c r="H161" s="13"/>
      <c r="I161" s="14">
        <v>21</v>
      </c>
      <c r="J161" s="15">
        <v>2.7286970000000001E-2</v>
      </c>
      <c r="K161" s="15">
        <v>6.5179550000000003E-2</v>
      </c>
      <c r="L161" s="15">
        <v>0.14342124000000001</v>
      </c>
      <c r="M161" s="14">
        <v>6596</v>
      </c>
      <c r="N161" s="15">
        <v>9</v>
      </c>
      <c r="O161" s="13"/>
      <c r="P161" s="14">
        <v>21</v>
      </c>
      <c r="Q161" s="15">
        <v>2.8046020000000001E-2</v>
      </c>
      <c r="R161" s="15">
        <v>6.1280130000000002E-2</v>
      </c>
      <c r="S161" s="15">
        <v>0.13841343</v>
      </c>
      <c r="T161" s="14">
        <v>6596</v>
      </c>
      <c r="U161" s="15">
        <v>2</v>
      </c>
    </row>
    <row r="162" spans="2:21">
      <c r="B162" s="14">
        <v>22</v>
      </c>
      <c r="C162" s="15">
        <v>2.9731440000000001E-2</v>
      </c>
      <c r="D162" s="15">
        <v>6.5270030000000007E-2</v>
      </c>
      <c r="E162" s="15">
        <v>0.15644864999999999</v>
      </c>
      <c r="F162" s="14">
        <v>6596</v>
      </c>
      <c r="G162" s="15">
        <v>220.55912670000001</v>
      </c>
      <c r="H162" s="13"/>
      <c r="I162" s="14">
        <v>22</v>
      </c>
      <c r="J162" s="15">
        <v>2.840442E-2</v>
      </c>
      <c r="K162" s="15">
        <v>6.3804299999999994E-2</v>
      </c>
      <c r="L162" s="15">
        <v>0.14622120999999999</v>
      </c>
      <c r="M162" s="14">
        <v>6596</v>
      </c>
      <c r="N162" s="15">
        <v>9</v>
      </c>
      <c r="O162" s="13"/>
      <c r="P162" s="14">
        <v>22</v>
      </c>
      <c r="Q162" s="15">
        <v>2.6346069999999999E-2</v>
      </c>
      <c r="R162" s="15">
        <v>6.0407839999999997E-2</v>
      </c>
      <c r="S162" s="15">
        <v>0.13197</v>
      </c>
      <c r="T162" s="14">
        <v>6596</v>
      </c>
      <c r="U162" s="15">
        <v>2</v>
      </c>
    </row>
    <row r="163" spans="2:21">
      <c r="B163" s="14">
        <v>23</v>
      </c>
      <c r="C163" s="15">
        <v>2.6498239999999999E-2</v>
      </c>
      <c r="D163" s="15">
        <v>6.4550549999999998E-2</v>
      </c>
      <c r="E163" s="15">
        <v>0.15400412999999999</v>
      </c>
      <c r="F163" s="14">
        <v>6596</v>
      </c>
      <c r="G163" s="15">
        <v>230.22892659999999</v>
      </c>
      <c r="H163" s="13"/>
      <c r="I163" s="14">
        <v>23</v>
      </c>
      <c r="J163" s="15">
        <v>2.7256989999999998E-2</v>
      </c>
      <c r="K163" s="15">
        <v>6.3980460000000003E-2</v>
      </c>
      <c r="L163" s="15">
        <v>0.1429561</v>
      </c>
      <c r="M163" s="14">
        <v>6596</v>
      </c>
      <c r="N163" s="15">
        <v>9.9878714399999993</v>
      </c>
      <c r="O163" s="13"/>
      <c r="P163" s="14">
        <v>23</v>
      </c>
      <c r="Q163" s="15">
        <v>2.6685049999999998E-2</v>
      </c>
      <c r="R163" s="15">
        <v>5.9700969999999999E-2</v>
      </c>
      <c r="S163" s="15">
        <v>0.14378149000000001</v>
      </c>
      <c r="T163" s="14">
        <v>6596</v>
      </c>
      <c r="U163" s="15">
        <v>2</v>
      </c>
    </row>
    <row r="164" spans="2:21">
      <c r="B164" s="14">
        <v>24</v>
      </c>
      <c r="C164" s="15">
        <v>2.9097660000000001E-2</v>
      </c>
      <c r="D164" s="15">
        <v>6.8287299999999995E-2</v>
      </c>
      <c r="E164" s="15">
        <v>0.15293137000000001</v>
      </c>
      <c r="F164" s="14">
        <v>6596</v>
      </c>
      <c r="G164" s="15">
        <v>239.92965430000001</v>
      </c>
      <c r="H164" s="13"/>
      <c r="I164" s="14">
        <v>24</v>
      </c>
      <c r="J164" s="15">
        <v>2.6477359999999998E-2</v>
      </c>
      <c r="K164" s="15">
        <v>6.342035E-2</v>
      </c>
      <c r="L164" s="15">
        <v>0.13626046999999999</v>
      </c>
      <c r="M164" s="14">
        <v>6596</v>
      </c>
      <c r="N164" s="15">
        <v>10</v>
      </c>
      <c r="O164" s="13"/>
      <c r="P164" s="14">
        <v>24</v>
      </c>
      <c r="Q164" s="15">
        <v>2.6672999999999999E-2</v>
      </c>
      <c r="R164" s="15">
        <v>6.2823500000000004E-2</v>
      </c>
      <c r="S164" s="15">
        <v>0.14272531999999999</v>
      </c>
      <c r="T164" s="14">
        <v>6596</v>
      </c>
      <c r="U164" s="15">
        <v>2.4711946600000001</v>
      </c>
    </row>
    <row r="165" spans="2:21">
      <c r="B165" s="14">
        <v>25</v>
      </c>
      <c r="C165" s="15">
        <v>2.9039619999999999E-2</v>
      </c>
      <c r="D165" s="15">
        <v>6.6613350000000002E-2</v>
      </c>
      <c r="E165" s="15">
        <v>0.15311140000000001</v>
      </c>
      <c r="F165" s="14">
        <v>6596</v>
      </c>
      <c r="G165" s="15">
        <v>249.77698609999999</v>
      </c>
      <c r="H165" s="13"/>
      <c r="I165" s="14">
        <v>25</v>
      </c>
      <c r="J165" s="15">
        <v>2.650425E-2</v>
      </c>
      <c r="K165" s="15">
        <v>6.2190269999999999E-2</v>
      </c>
      <c r="L165" s="15">
        <v>0.14578189</v>
      </c>
      <c r="M165" s="14">
        <v>6596</v>
      </c>
      <c r="N165" s="15">
        <v>10.19072165</v>
      </c>
      <c r="O165" s="13"/>
      <c r="P165" s="14">
        <v>25</v>
      </c>
      <c r="Q165" s="15">
        <v>3.0171650000000001E-2</v>
      </c>
      <c r="R165" s="15">
        <v>6.2975059999999999E-2</v>
      </c>
      <c r="S165" s="15">
        <v>0.14118411</v>
      </c>
      <c r="T165" s="14">
        <v>6596</v>
      </c>
      <c r="U165" s="15">
        <v>3</v>
      </c>
    </row>
    <row r="166" spans="2:21">
      <c r="B166" s="14">
        <v>26</v>
      </c>
      <c r="C166" s="15">
        <v>3.0510579999999999E-2</v>
      </c>
      <c r="D166" s="15">
        <v>7.2599380000000005E-2</v>
      </c>
      <c r="E166" s="15">
        <v>0.16689783999999999</v>
      </c>
      <c r="F166" s="14">
        <v>6596</v>
      </c>
      <c r="G166" s="15">
        <v>259.93314129999999</v>
      </c>
      <c r="H166" s="13"/>
      <c r="I166" s="14">
        <v>26</v>
      </c>
      <c r="J166" s="15">
        <v>3.0646010000000001E-2</v>
      </c>
      <c r="K166" s="15">
        <v>7.1624060000000003E-2</v>
      </c>
      <c r="L166" s="15">
        <v>0.14931327</v>
      </c>
      <c r="M166" s="14">
        <v>6596</v>
      </c>
      <c r="N166" s="15">
        <v>11</v>
      </c>
      <c r="O166" s="13"/>
      <c r="P166" s="14">
        <v>26</v>
      </c>
      <c r="Q166" s="15">
        <v>2.8947069999999998E-2</v>
      </c>
      <c r="R166" s="15">
        <v>6.1361039999999999E-2</v>
      </c>
      <c r="S166" s="15">
        <v>0.14195637999999999</v>
      </c>
      <c r="T166" s="14">
        <v>6596</v>
      </c>
      <c r="U166" s="15">
        <v>3</v>
      </c>
    </row>
    <row r="167" spans="2:21">
      <c r="B167" s="14">
        <v>27</v>
      </c>
      <c r="C167" s="15">
        <v>3.4435760000000003E-2</v>
      </c>
      <c r="D167" s="15">
        <v>7.4704350000000003E-2</v>
      </c>
      <c r="E167" s="15">
        <v>0.16218593000000001</v>
      </c>
      <c r="F167" s="14">
        <v>6596</v>
      </c>
      <c r="G167" s="15">
        <v>270.37037600000002</v>
      </c>
      <c r="H167" s="13"/>
      <c r="I167" s="14">
        <v>27</v>
      </c>
      <c r="J167" s="15">
        <v>3.0957800000000001E-2</v>
      </c>
      <c r="K167" s="15">
        <v>6.9183759999999997E-2</v>
      </c>
      <c r="L167" s="15">
        <v>0.15648677</v>
      </c>
      <c r="M167" s="14">
        <v>6596</v>
      </c>
      <c r="N167" s="15">
        <v>11</v>
      </c>
      <c r="O167" s="13"/>
      <c r="P167" s="14">
        <v>27</v>
      </c>
      <c r="Q167" s="15">
        <v>2.7341839999999999E-2</v>
      </c>
      <c r="R167" s="15">
        <v>6.1057750000000001E-2</v>
      </c>
      <c r="S167" s="15">
        <v>0.14030003999999999</v>
      </c>
      <c r="T167" s="14">
        <v>6596</v>
      </c>
      <c r="U167" s="15">
        <v>3</v>
      </c>
    </row>
    <row r="168" spans="2:21">
      <c r="B168" s="14">
        <v>28</v>
      </c>
      <c r="C168" s="15">
        <v>3.103059E-2</v>
      </c>
      <c r="D168" s="15">
        <v>7.3853459999999996E-2</v>
      </c>
      <c r="E168" s="15">
        <v>0.16618379</v>
      </c>
      <c r="F168" s="14">
        <v>6596</v>
      </c>
      <c r="G168" s="15">
        <v>280.75015159999998</v>
      </c>
      <c r="H168" s="13"/>
      <c r="I168" s="14">
        <v>28</v>
      </c>
      <c r="J168" s="15">
        <v>3.1148619999999998E-2</v>
      </c>
      <c r="K168" s="15">
        <v>6.7648829999999993E-2</v>
      </c>
      <c r="L168" s="15">
        <v>0.14733830000000001</v>
      </c>
      <c r="M168" s="14">
        <v>6596</v>
      </c>
      <c r="N168" s="15">
        <v>11.69132808</v>
      </c>
      <c r="O168" s="13"/>
      <c r="P168" s="14">
        <v>28</v>
      </c>
      <c r="Q168" s="15">
        <v>2.72523E-2</v>
      </c>
      <c r="R168" s="15">
        <v>6.3068739999999998E-2</v>
      </c>
      <c r="S168" s="15">
        <v>0.14540748000000001</v>
      </c>
      <c r="T168" s="14">
        <v>6596</v>
      </c>
      <c r="U168" s="15">
        <v>3</v>
      </c>
    </row>
    <row r="169" spans="2:21">
      <c r="B169" s="14">
        <v>29</v>
      </c>
      <c r="C169" s="15">
        <v>2.9982129999999999E-2</v>
      </c>
      <c r="D169" s="15">
        <v>7.0767150000000001E-2</v>
      </c>
      <c r="E169" s="15">
        <v>0.16015571000000001</v>
      </c>
      <c r="F169" s="14">
        <v>6596</v>
      </c>
      <c r="G169" s="15">
        <v>291.40509400000002</v>
      </c>
      <c r="H169" s="13"/>
      <c r="I169" s="14">
        <v>29</v>
      </c>
      <c r="J169" s="15">
        <v>3.2185400000000003E-2</v>
      </c>
      <c r="K169" s="15">
        <v>7.3823849999999996E-2</v>
      </c>
      <c r="L169" s="15">
        <v>0.15536301</v>
      </c>
      <c r="M169" s="14">
        <v>6596</v>
      </c>
      <c r="N169" s="15">
        <v>12</v>
      </c>
      <c r="O169" s="13"/>
      <c r="P169" s="14">
        <v>29</v>
      </c>
      <c r="Q169" s="15">
        <v>2.6794720000000001E-2</v>
      </c>
      <c r="R169" s="15">
        <v>6.3143550000000007E-2</v>
      </c>
      <c r="S169" s="15">
        <v>0.13936455</v>
      </c>
      <c r="T169" s="14">
        <v>6596</v>
      </c>
      <c r="U169" s="15">
        <v>3</v>
      </c>
    </row>
    <row r="170" spans="2:21">
      <c r="B170" s="14">
        <v>30</v>
      </c>
      <c r="C170" s="15">
        <v>2.769901E-2</v>
      </c>
      <c r="D170" s="15">
        <v>7.3816900000000005E-2</v>
      </c>
      <c r="E170" s="15">
        <v>0.16737015</v>
      </c>
      <c r="F170" s="14">
        <v>6596</v>
      </c>
      <c r="G170" s="15">
        <v>302.15115220000001</v>
      </c>
      <c r="H170" s="13"/>
      <c r="I170" s="14">
        <v>30</v>
      </c>
      <c r="J170" s="15">
        <v>3.6922400000000001E-2</v>
      </c>
      <c r="K170" s="15">
        <v>7.8911270000000006E-2</v>
      </c>
      <c r="L170" s="15">
        <v>0.16025226000000001</v>
      </c>
      <c r="M170" s="14">
        <v>6596</v>
      </c>
      <c r="N170" s="15">
        <v>12.303365680000001</v>
      </c>
      <c r="O170" s="13"/>
      <c r="P170" s="14">
        <v>30</v>
      </c>
      <c r="Q170" s="15">
        <v>2.744359E-2</v>
      </c>
      <c r="R170" s="15">
        <v>6.1097499999999999E-2</v>
      </c>
      <c r="S170" s="15">
        <v>0.13923379999999999</v>
      </c>
      <c r="T170" s="14">
        <v>6596</v>
      </c>
      <c r="U170" s="15">
        <v>3</v>
      </c>
    </row>
    <row r="171" spans="2:21">
      <c r="B171" s="14">
        <v>31</v>
      </c>
      <c r="C171" s="15">
        <v>3.0864519999999999E-2</v>
      </c>
      <c r="D171" s="15">
        <v>7.9749349999999997E-2</v>
      </c>
      <c r="E171" s="15">
        <v>0.16728482</v>
      </c>
      <c r="F171" s="14">
        <v>6596</v>
      </c>
      <c r="G171" s="15">
        <v>313.0724682</v>
      </c>
      <c r="H171" s="13"/>
      <c r="I171" s="14">
        <v>31</v>
      </c>
      <c r="J171" s="15">
        <v>3.3313450000000001E-2</v>
      </c>
      <c r="K171" s="15">
        <v>7.599794E-2</v>
      </c>
      <c r="L171" s="15">
        <v>0.15968065000000001</v>
      </c>
      <c r="M171" s="14">
        <v>6596</v>
      </c>
      <c r="N171" s="15">
        <v>13</v>
      </c>
      <c r="O171" s="13"/>
      <c r="P171" s="14">
        <v>31</v>
      </c>
      <c r="Q171" s="15">
        <v>3.133785E-2</v>
      </c>
      <c r="R171" s="15">
        <v>6.336754E-2</v>
      </c>
      <c r="S171" s="15">
        <v>0.14651486999999999</v>
      </c>
      <c r="T171" s="14">
        <v>6596</v>
      </c>
      <c r="U171" s="15">
        <v>3</v>
      </c>
    </row>
    <row r="172" spans="2:21">
      <c r="B172" s="14">
        <v>32</v>
      </c>
      <c r="C172" s="15">
        <v>3.333088E-2</v>
      </c>
      <c r="D172" s="15">
        <v>7.1611190000000005E-2</v>
      </c>
      <c r="E172" s="15">
        <v>0.15285251999999999</v>
      </c>
      <c r="F172" s="14">
        <v>6596</v>
      </c>
      <c r="G172" s="15">
        <v>323.96785929999999</v>
      </c>
      <c r="H172" s="13"/>
      <c r="I172" s="14">
        <v>32</v>
      </c>
      <c r="J172" s="15">
        <v>3.215113E-2</v>
      </c>
      <c r="K172" s="15">
        <v>7.469845E-2</v>
      </c>
      <c r="L172" s="15">
        <v>0.15728990000000001</v>
      </c>
      <c r="M172" s="14">
        <v>6596</v>
      </c>
      <c r="N172" s="15">
        <v>13.05958156</v>
      </c>
      <c r="O172" s="13"/>
      <c r="P172" s="14">
        <v>32</v>
      </c>
      <c r="Q172" s="15">
        <v>2.9665250000000001E-2</v>
      </c>
      <c r="R172" s="15">
        <v>6.5103830000000001E-2</v>
      </c>
      <c r="S172" s="15">
        <v>0.14546208999999999</v>
      </c>
      <c r="T172" s="14">
        <v>6596</v>
      </c>
      <c r="U172" s="15">
        <v>3.0438144299999998</v>
      </c>
    </row>
    <row r="173" spans="2:21">
      <c r="B173" s="14">
        <v>33</v>
      </c>
      <c r="C173" s="15">
        <v>3.2795480000000002E-2</v>
      </c>
      <c r="D173" s="15">
        <v>7.5059940000000006E-2</v>
      </c>
      <c r="E173" s="15">
        <v>0.15658388000000001</v>
      </c>
      <c r="F173" s="14">
        <v>6596</v>
      </c>
      <c r="G173" s="15">
        <v>334.55018189999998</v>
      </c>
      <c r="H173" s="13"/>
      <c r="I173" s="14">
        <v>33</v>
      </c>
      <c r="J173" s="15">
        <v>3.1682849999999999E-2</v>
      </c>
      <c r="K173" s="15">
        <v>7.4708629999999998E-2</v>
      </c>
      <c r="L173" s="15">
        <v>0.15618644000000001</v>
      </c>
      <c r="M173" s="14">
        <v>6596</v>
      </c>
      <c r="N173" s="15">
        <v>14</v>
      </c>
      <c r="O173" s="13"/>
      <c r="P173" s="14">
        <v>33</v>
      </c>
      <c r="Q173" s="15">
        <v>3.0307549999999999E-2</v>
      </c>
      <c r="R173" s="15">
        <v>6.7991689999999994E-2</v>
      </c>
      <c r="S173" s="15">
        <v>0.14219887</v>
      </c>
      <c r="T173" s="14">
        <v>6596</v>
      </c>
      <c r="U173" s="15">
        <v>4</v>
      </c>
    </row>
    <row r="174" spans="2:21">
      <c r="B174" s="14">
        <v>34</v>
      </c>
      <c r="C174" s="15">
        <v>3.298997E-2</v>
      </c>
      <c r="D174" s="15">
        <v>7.2023760000000006E-2</v>
      </c>
      <c r="E174" s="15">
        <v>0.15866522999999999</v>
      </c>
      <c r="F174" s="14">
        <v>6596</v>
      </c>
      <c r="G174" s="15">
        <v>345.85369919999999</v>
      </c>
      <c r="H174" s="13"/>
      <c r="I174" s="14">
        <v>34</v>
      </c>
      <c r="J174" s="15">
        <v>3.4096319999999999E-2</v>
      </c>
      <c r="K174" s="15">
        <v>7.3706649999999999E-2</v>
      </c>
      <c r="L174" s="15">
        <v>0.16039981</v>
      </c>
      <c r="M174" s="14">
        <v>6596</v>
      </c>
      <c r="N174" s="15">
        <v>14</v>
      </c>
      <c r="O174" s="13"/>
      <c r="P174" s="14">
        <v>34</v>
      </c>
      <c r="Q174" s="15">
        <v>2.8950340000000001E-2</v>
      </c>
      <c r="R174" s="15">
        <v>6.8784689999999996E-2</v>
      </c>
      <c r="S174" s="15">
        <v>0.14463989999999999</v>
      </c>
      <c r="T174" s="14">
        <v>6596</v>
      </c>
      <c r="U174" s="15">
        <v>4</v>
      </c>
    </row>
    <row r="175" spans="2:21">
      <c r="B175" s="14">
        <v>35</v>
      </c>
      <c r="C175" s="15">
        <v>3.3430359999999999E-2</v>
      </c>
      <c r="D175" s="15">
        <v>7.7637300000000006E-2</v>
      </c>
      <c r="E175" s="15">
        <v>0.1668056</v>
      </c>
      <c r="F175" s="14">
        <v>6596</v>
      </c>
      <c r="G175" s="15">
        <v>357.7528805</v>
      </c>
      <c r="H175" s="13"/>
      <c r="I175" s="14">
        <v>35</v>
      </c>
      <c r="J175" s="15">
        <v>3.3651760000000003E-2</v>
      </c>
      <c r="K175" s="15">
        <v>7.5483499999999995E-2</v>
      </c>
      <c r="L175" s="15">
        <v>0.15889888999999999</v>
      </c>
      <c r="M175" s="14">
        <v>6596</v>
      </c>
      <c r="N175" s="15">
        <v>14.940115219999999</v>
      </c>
      <c r="O175" s="13"/>
      <c r="P175" s="14">
        <v>35</v>
      </c>
      <c r="Q175" s="15">
        <v>3.0620020000000001E-2</v>
      </c>
      <c r="R175" s="15">
        <v>7.0373710000000006E-2</v>
      </c>
      <c r="S175" s="15">
        <v>0.14796129</v>
      </c>
      <c r="T175" s="14">
        <v>6596</v>
      </c>
      <c r="U175" s="15">
        <v>4</v>
      </c>
    </row>
    <row r="176" spans="2:21">
      <c r="B176" s="14">
        <v>36</v>
      </c>
      <c r="C176" s="15">
        <v>3.0560919999999998E-2</v>
      </c>
      <c r="D176" s="15">
        <v>7.3715950000000002E-2</v>
      </c>
      <c r="E176" s="15">
        <v>0.16266978000000001</v>
      </c>
      <c r="F176" s="14">
        <v>6596</v>
      </c>
      <c r="G176" s="15">
        <v>370.06716189999997</v>
      </c>
      <c r="H176" s="13"/>
      <c r="I176" s="14">
        <v>36</v>
      </c>
      <c r="J176" s="15">
        <v>3.1603109999999997E-2</v>
      </c>
      <c r="K176" s="15">
        <v>7.6589210000000005E-2</v>
      </c>
      <c r="L176" s="15">
        <v>0.16168857</v>
      </c>
      <c r="M176" s="14">
        <v>6596</v>
      </c>
      <c r="N176" s="15">
        <v>15</v>
      </c>
      <c r="O176" s="13"/>
      <c r="P176" s="14">
        <v>36</v>
      </c>
      <c r="Q176" s="15">
        <v>2.884515E-2</v>
      </c>
      <c r="R176" s="15">
        <v>6.5261920000000001E-2</v>
      </c>
      <c r="S176" s="15">
        <v>0.14294915</v>
      </c>
      <c r="T176" s="14">
        <v>6596</v>
      </c>
      <c r="U176" s="15">
        <v>4</v>
      </c>
    </row>
    <row r="177" spans="2:21">
      <c r="B177" s="14">
        <v>37</v>
      </c>
      <c r="C177" s="15">
        <v>3.0000539999999999E-2</v>
      </c>
      <c r="D177" s="15">
        <v>7.3819860000000001E-2</v>
      </c>
      <c r="E177" s="15">
        <v>0.16059424</v>
      </c>
      <c r="F177" s="14">
        <v>6596</v>
      </c>
      <c r="G177" s="15">
        <v>382.46255309999998</v>
      </c>
      <c r="H177" s="13"/>
      <c r="I177" s="14">
        <v>37</v>
      </c>
      <c r="J177" s="15">
        <v>3.101377E-2</v>
      </c>
      <c r="K177" s="15">
        <v>7.7356069999999999E-2</v>
      </c>
      <c r="L177" s="15">
        <v>0.16006369000000001</v>
      </c>
      <c r="M177" s="14">
        <v>6596</v>
      </c>
      <c r="N177" s="15">
        <v>15.84096422</v>
      </c>
      <c r="O177" s="13"/>
      <c r="P177" s="14">
        <v>37</v>
      </c>
      <c r="Q177" s="15">
        <v>3.1371059999999999E-2</v>
      </c>
      <c r="R177" s="15">
        <v>6.5238900000000002E-2</v>
      </c>
      <c r="S177" s="15">
        <v>0.14503694</v>
      </c>
      <c r="T177" s="14">
        <v>6596</v>
      </c>
      <c r="U177" s="15">
        <v>4</v>
      </c>
    </row>
    <row r="178" spans="2:21">
      <c r="B178" s="14">
        <v>38</v>
      </c>
      <c r="C178" s="15">
        <v>3.1136400000000002E-2</v>
      </c>
      <c r="D178" s="15">
        <v>7.3179330000000001E-2</v>
      </c>
      <c r="E178" s="15">
        <v>0.15595864000000001</v>
      </c>
      <c r="F178" s="14">
        <v>6596</v>
      </c>
      <c r="G178" s="15">
        <v>394.9166161</v>
      </c>
      <c r="H178" s="13"/>
      <c r="I178" s="14">
        <v>38</v>
      </c>
      <c r="J178" s="15">
        <v>3.2609220000000001E-2</v>
      </c>
      <c r="K178" s="15">
        <v>7.5186420000000004E-2</v>
      </c>
      <c r="L178" s="15">
        <v>0.15732899</v>
      </c>
      <c r="M178" s="14">
        <v>6596</v>
      </c>
      <c r="N178" s="15">
        <v>16</v>
      </c>
      <c r="O178" s="13"/>
      <c r="P178" s="14">
        <v>38</v>
      </c>
      <c r="Q178" s="15">
        <v>3.0104189999999999E-2</v>
      </c>
      <c r="R178" s="15">
        <v>6.6743010000000005E-2</v>
      </c>
      <c r="S178" s="15">
        <v>0.14981130000000001</v>
      </c>
      <c r="T178" s="14">
        <v>6596</v>
      </c>
      <c r="U178" s="15">
        <v>4</v>
      </c>
    </row>
    <row r="179" spans="2:21">
      <c r="B179" s="14">
        <v>39</v>
      </c>
      <c r="C179" s="15">
        <v>3.0935730000000002E-2</v>
      </c>
      <c r="D179" s="15">
        <v>7.329919E-2</v>
      </c>
      <c r="E179" s="15">
        <v>0.14754475</v>
      </c>
      <c r="F179" s="14">
        <v>6596</v>
      </c>
      <c r="G179" s="15">
        <v>407.1170406</v>
      </c>
      <c r="H179" s="13"/>
      <c r="I179" s="14">
        <v>39</v>
      </c>
      <c r="J179" s="15">
        <v>3.4549080000000003E-2</v>
      </c>
      <c r="K179" s="15">
        <v>7.9226900000000003E-2</v>
      </c>
      <c r="L179" s="15">
        <v>0.15225016999999999</v>
      </c>
      <c r="M179" s="14">
        <v>6596</v>
      </c>
      <c r="N179" s="15">
        <v>16.888114009999999</v>
      </c>
      <c r="O179" s="13"/>
      <c r="P179" s="14">
        <v>39</v>
      </c>
      <c r="Q179" s="15">
        <v>2.92643E-2</v>
      </c>
      <c r="R179" s="15">
        <v>7.0705699999999996E-2</v>
      </c>
      <c r="S179" s="15">
        <v>0.14353356</v>
      </c>
      <c r="T179" s="14">
        <v>6596</v>
      </c>
      <c r="U179" s="15">
        <v>4.30715585</v>
      </c>
    </row>
    <row r="180" spans="2:21">
      <c r="B180" s="14">
        <v>40</v>
      </c>
      <c r="C180" s="15">
        <v>3.0694610000000001E-2</v>
      </c>
      <c r="D180" s="15">
        <v>7.5939209999999993E-2</v>
      </c>
      <c r="E180" s="15">
        <v>0.15964749</v>
      </c>
      <c r="F180" s="14">
        <v>6596</v>
      </c>
      <c r="G180" s="15">
        <v>420.35127349999999</v>
      </c>
      <c r="H180" s="13"/>
      <c r="I180" s="14">
        <v>40</v>
      </c>
      <c r="J180" s="15">
        <v>3.3360470000000003E-2</v>
      </c>
      <c r="K180" s="15">
        <v>7.086539E-2</v>
      </c>
      <c r="L180" s="15">
        <v>0.15151823</v>
      </c>
      <c r="M180" s="14">
        <v>6596</v>
      </c>
      <c r="N180" s="15">
        <v>17</v>
      </c>
      <c r="O180" s="13"/>
      <c r="P180" s="14">
        <v>40</v>
      </c>
      <c r="Q180" s="15">
        <v>3.1358999999999998E-2</v>
      </c>
      <c r="R180" s="15">
        <v>7.1388480000000004E-2</v>
      </c>
      <c r="S180" s="15">
        <v>0.15324259000000001</v>
      </c>
      <c r="T180" s="14">
        <v>6596</v>
      </c>
      <c r="U180" s="15">
        <v>5</v>
      </c>
    </row>
    <row r="181" spans="2:21">
      <c r="B181" s="14">
        <v>41</v>
      </c>
      <c r="C181" s="15">
        <v>3.0194820000000001E-2</v>
      </c>
      <c r="D181" s="15">
        <v>7.0537169999999996E-2</v>
      </c>
      <c r="E181" s="15">
        <v>0.15693873</v>
      </c>
      <c r="F181" s="14">
        <v>6596</v>
      </c>
      <c r="G181" s="15">
        <v>434.08004849999998</v>
      </c>
      <c r="H181" s="13"/>
      <c r="I181" s="14">
        <v>41</v>
      </c>
      <c r="J181" s="15">
        <v>3.2280730000000001E-2</v>
      </c>
      <c r="K181" s="15">
        <v>7.644434E-2</v>
      </c>
      <c r="L181" s="15">
        <v>0.16124991</v>
      </c>
      <c r="M181" s="14">
        <v>6596</v>
      </c>
      <c r="N181" s="15">
        <v>17.989235900000001</v>
      </c>
      <c r="O181" s="13"/>
      <c r="P181" s="14">
        <v>41</v>
      </c>
      <c r="Q181" s="15">
        <v>3.2013220000000002E-2</v>
      </c>
      <c r="R181" s="15">
        <v>7.3344919999999994E-2</v>
      </c>
      <c r="S181" s="15">
        <v>0.14917590999999999</v>
      </c>
      <c r="T181" s="14">
        <v>6596</v>
      </c>
      <c r="U181" s="15">
        <v>5</v>
      </c>
    </row>
    <row r="182" spans="2:21">
      <c r="B182" s="14">
        <v>42</v>
      </c>
      <c r="C182" s="15">
        <v>3.0095239999999999E-2</v>
      </c>
      <c r="D182" s="15">
        <v>7.4193809999999999E-2</v>
      </c>
      <c r="E182" s="15">
        <v>0.15168613</v>
      </c>
      <c r="F182" s="14">
        <v>6596</v>
      </c>
      <c r="G182" s="15">
        <v>447.93829590000001</v>
      </c>
      <c r="H182" s="13"/>
      <c r="I182" s="14">
        <v>42</v>
      </c>
      <c r="J182" s="15">
        <v>3.2681700000000001E-2</v>
      </c>
      <c r="K182" s="15">
        <v>7.6591380000000001E-2</v>
      </c>
      <c r="L182" s="15">
        <v>0.15708104000000001</v>
      </c>
      <c r="M182" s="14">
        <v>6596</v>
      </c>
      <c r="N182" s="15">
        <v>18.18829594</v>
      </c>
      <c r="O182" s="13"/>
      <c r="P182" s="14">
        <v>42</v>
      </c>
      <c r="Q182" s="15">
        <v>3.1079530000000001E-2</v>
      </c>
      <c r="R182" s="15">
        <v>7.1174890000000005E-2</v>
      </c>
      <c r="S182" s="15">
        <v>0.14846723000000001</v>
      </c>
      <c r="T182" s="14">
        <v>6596</v>
      </c>
      <c r="U182" s="15">
        <v>5</v>
      </c>
    </row>
    <row r="183" spans="2:21">
      <c r="B183" s="14">
        <v>43</v>
      </c>
      <c r="C183" s="15">
        <v>3.3220079999999999E-2</v>
      </c>
      <c r="D183" s="15">
        <v>7.8438930000000004E-2</v>
      </c>
      <c r="E183" s="15">
        <v>0.15249852</v>
      </c>
      <c r="F183" s="14">
        <v>6596</v>
      </c>
      <c r="G183" s="15">
        <v>462.23544570000001</v>
      </c>
      <c r="H183" s="13"/>
      <c r="I183" s="14">
        <v>43</v>
      </c>
      <c r="J183" s="15">
        <v>3.1457180000000001E-2</v>
      </c>
      <c r="K183" s="15">
        <v>7.1291359999999998E-2</v>
      </c>
      <c r="L183" s="15">
        <v>0.15653750999999999</v>
      </c>
      <c r="M183" s="14">
        <v>6596</v>
      </c>
      <c r="N183" s="15">
        <v>19</v>
      </c>
      <c r="O183" s="13"/>
      <c r="P183" s="14">
        <v>43</v>
      </c>
      <c r="Q183" s="15">
        <v>3.082406E-2</v>
      </c>
      <c r="R183" s="15">
        <v>7.0554290000000006E-2</v>
      </c>
      <c r="S183" s="15">
        <v>0.14633093</v>
      </c>
      <c r="T183" s="14">
        <v>6596</v>
      </c>
      <c r="U183" s="15">
        <v>5</v>
      </c>
    </row>
    <row r="184" spans="2:21">
      <c r="B184" s="14">
        <v>44</v>
      </c>
      <c r="C184" s="15">
        <v>3.093564E-2</v>
      </c>
      <c r="D184" s="15">
        <v>7.5517989999999993E-2</v>
      </c>
      <c r="E184" s="15">
        <v>0.15446968999999999</v>
      </c>
      <c r="F184" s="14">
        <v>6596</v>
      </c>
      <c r="G184" s="15">
        <v>477.19724079999997</v>
      </c>
      <c r="H184" s="13"/>
      <c r="I184" s="14">
        <v>44</v>
      </c>
      <c r="J184" s="15">
        <v>3.4429149999999999E-2</v>
      </c>
      <c r="K184" s="15">
        <v>7.6921859999999995E-2</v>
      </c>
      <c r="L184" s="15">
        <v>0.15897986</v>
      </c>
      <c r="M184" s="14">
        <v>6596</v>
      </c>
      <c r="N184" s="15">
        <v>19.465130380000002</v>
      </c>
      <c r="O184" s="13"/>
      <c r="P184" s="14">
        <v>44</v>
      </c>
      <c r="Q184" s="15">
        <v>3.1809530000000003E-2</v>
      </c>
      <c r="R184" s="15">
        <v>7.4447970000000002E-2</v>
      </c>
      <c r="S184" s="15">
        <v>0.14806731000000001</v>
      </c>
      <c r="T184" s="14">
        <v>6596</v>
      </c>
      <c r="U184" s="15">
        <v>5</v>
      </c>
    </row>
    <row r="185" spans="2:21">
      <c r="B185" s="14">
        <v>45</v>
      </c>
      <c r="C185" s="15">
        <v>2.9917349999999999E-2</v>
      </c>
      <c r="D185" s="15">
        <v>7.1509260000000005E-2</v>
      </c>
      <c r="E185" s="15">
        <v>0.14990476999999999</v>
      </c>
      <c r="F185" s="14">
        <v>6596</v>
      </c>
      <c r="G185" s="15">
        <v>492.16009700000001</v>
      </c>
      <c r="H185" s="13"/>
      <c r="I185" s="14">
        <v>45</v>
      </c>
      <c r="J185" s="15">
        <v>3.4440749999999999E-2</v>
      </c>
      <c r="K185" s="15">
        <v>8.3578680000000002E-2</v>
      </c>
      <c r="L185" s="15">
        <v>0.1597566</v>
      </c>
      <c r="M185" s="14">
        <v>6596</v>
      </c>
      <c r="N185" s="15">
        <v>20</v>
      </c>
      <c r="O185" s="13"/>
      <c r="P185" s="14">
        <v>45</v>
      </c>
      <c r="Q185" s="15">
        <v>3.0991299999999999E-2</v>
      </c>
      <c r="R185" s="15">
        <v>7.4158450000000001E-2</v>
      </c>
      <c r="S185" s="15">
        <v>0.15120009000000001</v>
      </c>
      <c r="T185" s="14">
        <v>6596</v>
      </c>
      <c r="U185" s="15">
        <v>5.8300485100000001</v>
      </c>
    </row>
    <row r="186" spans="2:21">
      <c r="B186" s="14">
        <v>46</v>
      </c>
      <c r="C186" s="15">
        <v>3.4338279999999999E-2</v>
      </c>
      <c r="D186" s="15">
        <v>7.9364959999999998E-2</v>
      </c>
      <c r="E186" s="15">
        <v>0.15520544</v>
      </c>
      <c r="F186" s="14">
        <v>6596</v>
      </c>
      <c r="G186" s="15">
        <v>507.2833536</v>
      </c>
      <c r="H186" s="13"/>
      <c r="I186" s="14">
        <v>46</v>
      </c>
      <c r="J186" s="15">
        <v>3.1325510000000001E-2</v>
      </c>
      <c r="K186" s="15">
        <v>7.8497399999999995E-2</v>
      </c>
      <c r="L186" s="15">
        <v>0.15258204</v>
      </c>
      <c r="M186" s="14">
        <v>6596</v>
      </c>
      <c r="N186" s="15">
        <v>20.801546389999999</v>
      </c>
      <c r="O186" s="13"/>
      <c r="P186" s="14">
        <v>46</v>
      </c>
      <c r="Q186" s="15">
        <v>3.3143480000000003E-2</v>
      </c>
      <c r="R186" s="15">
        <v>8.32146E-2</v>
      </c>
      <c r="S186" s="15">
        <v>0.15557172</v>
      </c>
      <c r="T186" s="14">
        <v>6596</v>
      </c>
      <c r="U186" s="15">
        <v>6</v>
      </c>
    </row>
    <row r="187" spans="2:21">
      <c r="B187" s="14">
        <v>47</v>
      </c>
      <c r="C187" s="15">
        <v>3.4098169999999997E-2</v>
      </c>
      <c r="D187" s="15">
        <v>8.1882200000000002E-2</v>
      </c>
      <c r="E187" s="15">
        <v>0.15647574</v>
      </c>
      <c r="F187" s="14">
        <v>6596</v>
      </c>
      <c r="G187" s="15">
        <v>523.11901150000006</v>
      </c>
      <c r="H187" s="13"/>
      <c r="I187" s="14">
        <v>47</v>
      </c>
      <c r="J187" s="15">
        <v>3.0682620000000001E-2</v>
      </c>
      <c r="K187" s="15">
        <v>7.4863089999999993E-2</v>
      </c>
      <c r="L187" s="15">
        <v>0.15254935999999999</v>
      </c>
      <c r="M187" s="14">
        <v>6596</v>
      </c>
      <c r="N187" s="15">
        <v>21.21649485</v>
      </c>
      <c r="O187" s="13"/>
      <c r="P187" s="14">
        <v>47</v>
      </c>
      <c r="Q187" s="15">
        <v>3.3971460000000002E-2</v>
      </c>
      <c r="R187" s="15">
        <v>8.124808E-2</v>
      </c>
      <c r="S187" s="15">
        <v>0.15346525999999999</v>
      </c>
      <c r="T187" s="14">
        <v>6596</v>
      </c>
      <c r="U187" s="15">
        <v>6</v>
      </c>
    </row>
    <row r="188" spans="2:21">
      <c r="B188" s="14">
        <v>48</v>
      </c>
      <c r="C188" s="15">
        <v>3.1404179999999997E-2</v>
      </c>
      <c r="D188" s="15">
        <v>7.573473E-2</v>
      </c>
      <c r="E188" s="15">
        <v>0.15507681000000001</v>
      </c>
      <c r="F188" s="14">
        <v>6596</v>
      </c>
      <c r="G188" s="15">
        <v>539.60688300000004</v>
      </c>
      <c r="H188" s="13"/>
      <c r="I188" s="14">
        <v>48</v>
      </c>
      <c r="J188" s="15">
        <v>3.2083769999999998E-2</v>
      </c>
      <c r="K188" s="15">
        <v>7.7226639999999999E-2</v>
      </c>
      <c r="L188" s="15">
        <v>0.15027445</v>
      </c>
      <c r="M188" s="14">
        <v>6596</v>
      </c>
      <c r="N188" s="15">
        <v>22</v>
      </c>
      <c r="O188" s="13"/>
      <c r="P188" s="14">
        <v>48</v>
      </c>
      <c r="Q188" s="15">
        <v>3.2539470000000001E-2</v>
      </c>
      <c r="R188" s="15">
        <v>7.5701370000000004E-2</v>
      </c>
      <c r="S188" s="15">
        <v>0.14594165000000001</v>
      </c>
      <c r="T188" s="14">
        <v>6596</v>
      </c>
      <c r="U188" s="15">
        <v>6</v>
      </c>
    </row>
    <row r="189" spans="2:21">
      <c r="B189" s="14">
        <v>49</v>
      </c>
      <c r="C189" s="15">
        <v>3.1602070000000003E-2</v>
      </c>
      <c r="D189" s="15">
        <v>7.4769530000000001E-2</v>
      </c>
      <c r="E189" s="15">
        <v>0.14553835000000001</v>
      </c>
      <c r="F189" s="14">
        <v>6596</v>
      </c>
      <c r="G189" s="15">
        <v>556.50803519999999</v>
      </c>
      <c r="H189" s="13"/>
      <c r="I189" s="14">
        <v>49</v>
      </c>
      <c r="J189" s="15">
        <v>3.1897019999999998E-2</v>
      </c>
      <c r="K189" s="15">
        <v>7.5425859999999997E-2</v>
      </c>
      <c r="L189" s="15">
        <v>0.14927832999999999</v>
      </c>
      <c r="M189" s="14">
        <v>6596</v>
      </c>
      <c r="N189" s="15">
        <v>22.67859309</v>
      </c>
      <c r="O189" s="13"/>
      <c r="P189" s="14">
        <v>49</v>
      </c>
      <c r="Q189" s="15">
        <v>3.3245579999999997E-2</v>
      </c>
      <c r="R189" s="15">
        <v>8.0345609999999998E-2</v>
      </c>
      <c r="S189" s="15">
        <v>0.15236450000000001</v>
      </c>
      <c r="T189" s="14">
        <v>6596</v>
      </c>
      <c r="U189" s="15">
        <v>6.34642207</v>
      </c>
    </row>
    <row r="190" spans="2:21">
      <c r="B190" s="14">
        <v>50</v>
      </c>
      <c r="C190" s="15">
        <v>3.1864320000000002E-2</v>
      </c>
      <c r="D190" s="15">
        <v>7.6154559999999996E-2</v>
      </c>
      <c r="E190" s="15">
        <v>0.14974354000000001</v>
      </c>
      <c r="F190" s="14">
        <v>6596</v>
      </c>
      <c r="G190" s="15">
        <v>573.28426320000005</v>
      </c>
      <c r="H190" s="13"/>
      <c r="I190" s="14">
        <v>50</v>
      </c>
      <c r="J190" s="15">
        <v>3.149764E-2</v>
      </c>
      <c r="K190" s="15">
        <v>7.6587059999999998E-2</v>
      </c>
      <c r="L190" s="15">
        <v>0.14623352000000001</v>
      </c>
      <c r="M190" s="14">
        <v>6596</v>
      </c>
      <c r="N190" s="15">
        <v>23.215130380000002</v>
      </c>
      <c r="O190" s="13"/>
      <c r="P190" s="14">
        <v>50</v>
      </c>
      <c r="Q190" s="15">
        <v>3.330607E-2</v>
      </c>
      <c r="R190" s="15">
        <v>8.1525799999999995E-2</v>
      </c>
      <c r="S190" s="15">
        <v>0.15503005</v>
      </c>
      <c r="T190" s="14">
        <v>6596</v>
      </c>
      <c r="U190" s="15">
        <v>7</v>
      </c>
    </row>
    <row r="191" spans="2:21">
      <c r="B191" s="14">
        <v>51</v>
      </c>
      <c r="C191" s="15">
        <v>3.0876020000000001E-2</v>
      </c>
      <c r="D191" s="15">
        <v>7.8563030000000006E-2</v>
      </c>
      <c r="E191" s="15">
        <v>0.13974464</v>
      </c>
      <c r="F191" s="14">
        <v>6596</v>
      </c>
      <c r="G191" s="15">
        <v>590.68329289999997</v>
      </c>
      <c r="H191" s="13"/>
      <c r="I191" s="14">
        <v>51</v>
      </c>
      <c r="J191" s="15">
        <v>3.098892E-2</v>
      </c>
      <c r="K191" s="15">
        <v>7.5561580000000003E-2</v>
      </c>
      <c r="L191" s="15">
        <v>0.14925995</v>
      </c>
      <c r="M191" s="14">
        <v>6596</v>
      </c>
      <c r="N191" s="15">
        <v>24</v>
      </c>
      <c r="O191" s="13"/>
      <c r="P191" s="14">
        <v>51</v>
      </c>
      <c r="Q191" s="15">
        <v>3.5765669999999999E-2</v>
      </c>
      <c r="R191" s="15">
        <v>8.1839720000000005E-2</v>
      </c>
      <c r="S191" s="15">
        <v>0.14953495999999999</v>
      </c>
      <c r="T191" s="14">
        <v>6596</v>
      </c>
      <c r="U191" s="15">
        <v>7</v>
      </c>
    </row>
    <row r="192" spans="2:21">
      <c r="B192" s="14">
        <v>52</v>
      </c>
      <c r="C192" s="15">
        <v>3.2832970000000003E-2</v>
      </c>
      <c r="D192" s="15">
        <v>7.2793830000000004E-2</v>
      </c>
      <c r="E192" s="15">
        <v>0.14070943</v>
      </c>
      <c r="F192" s="14">
        <v>6596</v>
      </c>
      <c r="G192" s="15">
        <v>608.56337169999995</v>
      </c>
      <c r="H192" s="13"/>
      <c r="I192" s="14">
        <v>52</v>
      </c>
      <c r="J192" s="15">
        <v>3.1510969999999999E-2</v>
      </c>
      <c r="K192" s="15">
        <v>7.606446E-2</v>
      </c>
      <c r="L192" s="15">
        <v>0.14989088</v>
      </c>
      <c r="M192" s="14">
        <v>6596</v>
      </c>
      <c r="N192" s="15">
        <v>24.804578530000001</v>
      </c>
      <c r="O192" s="13"/>
      <c r="P192" s="14">
        <v>52</v>
      </c>
      <c r="Q192" s="15">
        <v>3.1431389999999997E-2</v>
      </c>
      <c r="R192" s="15">
        <v>7.9061179999999995E-2</v>
      </c>
      <c r="S192" s="15">
        <v>0.15088283</v>
      </c>
      <c r="T192" s="14">
        <v>6596</v>
      </c>
      <c r="U192" s="15">
        <v>7</v>
      </c>
    </row>
    <row r="193" spans="2:21">
      <c r="B193" s="14">
        <v>53</v>
      </c>
      <c r="C193" s="15">
        <v>3.0141640000000001E-2</v>
      </c>
      <c r="D193" s="15">
        <v>7.3539480000000004E-2</v>
      </c>
      <c r="E193" s="15">
        <v>0.14677365000000001</v>
      </c>
      <c r="F193" s="14">
        <v>6596</v>
      </c>
      <c r="G193" s="15">
        <v>627.1999697</v>
      </c>
      <c r="H193" s="13"/>
      <c r="I193" s="14">
        <v>53</v>
      </c>
      <c r="J193" s="15">
        <v>2.9679560000000001E-2</v>
      </c>
      <c r="K193" s="15">
        <v>7.4591260000000006E-2</v>
      </c>
      <c r="L193" s="15">
        <v>0.13883015000000001</v>
      </c>
      <c r="M193" s="14">
        <v>6596</v>
      </c>
      <c r="N193" s="15">
        <v>25.473923589999998</v>
      </c>
      <c r="O193" s="13"/>
      <c r="P193" s="14">
        <v>53</v>
      </c>
      <c r="Q193" s="15">
        <v>3.1707939999999997E-2</v>
      </c>
      <c r="R193" s="15">
        <v>8.0310469999999995E-2</v>
      </c>
      <c r="S193" s="15">
        <v>0.15213149000000001</v>
      </c>
      <c r="T193" s="14">
        <v>6596</v>
      </c>
      <c r="U193" s="15">
        <v>7.5755002999999999</v>
      </c>
    </row>
    <row r="194" spans="2:21">
      <c r="B194" s="14">
        <v>54</v>
      </c>
      <c r="C194" s="15">
        <v>3.087496E-2</v>
      </c>
      <c r="D194" s="15">
        <v>7.5069360000000002E-2</v>
      </c>
      <c r="E194" s="15">
        <v>0.14709439999999999</v>
      </c>
      <c r="F194" s="14">
        <v>6596</v>
      </c>
      <c r="G194" s="15">
        <v>646.14220739999996</v>
      </c>
      <c r="H194" s="13"/>
      <c r="I194" s="14">
        <v>54</v>
      </c>
      <c r="J194" s="15">
        <v>2.9146149999999999E-2</v>
      </c>
      <c r="K194" s="15">
        <v>7.1392259999999999E-2</v>
      </c>
      <c r="L194" s="15">
        <v>0.14210681</v>
      </c>
      <c r="M194" s="14">
        <v>6596</v>
      </c>
      <c r="N194" s="15">
        <v>26.20861128</v>
      </c>
      <c r="O194" s="13"/>
      <c r="P194" s="14">
        <v>54</v>
      </c>
      <c r="Q194" s="15">
        <v>3.0321259999999999E-2</v>
      </c>
      <c r="R194" s="15">
        <v>8.0294610000000002E-2</v>
      </c>
      <c r="S194" s="15">
        <v>0.15019776000000001</v>
      </c>
      <c r="T194" s="14">
        <v>6596</v>
      </c>
      <c r="U194" s="15">
        <v>8</v>
      </c>
    </row>
    <row r="195" spans="2:21">
      <c r="B195" s="14">
        <v>55</v>
      </c>
      <c r="C195" s="15">
        <v>3.295559E-2</v>
      </c>
      <c r="D195" s="15">
        <v>8.430812E-2</v>
      </c>
      <c r="E195" s="15">
        <v>0.14365491</v>
      </c>
      <c r="F195" s="14">
        <v>6596</v>
      </c>
      <c r="G195" s="15">
        <v>665.69921160000001</v>
      </c>
      <c r="H195" s="13"/>
      <c r="I195" s="14">
        <v>55</v>
      </c>
      <c r="J195" s="15">
        <v>3.0460230000000001E-2</v>
      </c>
      <c r="K195" s="15">
        <v>7.6273400000000005E-2</v>
      </c>
      <c r="L195" s="15">
        <v>0.14562512999999999</v>
      </c>
      <c r="M195" s="14">
        <v>6596</v>
      </c>
      <c r="N195" s="15">
        <v>27</v>
      </c>
      <c r="O195" s="13"/>
      <c r="P195" s="14">
        <v>55</v>
      </c>
      <c r="Q195" s="15">
        <v>3.26544E-2</v>
      </c>
      <c r="R195" s="15">
        <v>8.4200179999999999E-2</v>
      </c>
      <c r="S195" s="15">
        <v>0.15011385999999999</v>
      </c>
      <c r="T195" s="14">
        <v>6596</v>
      </c>
      <c r="U195" s="15">
        <v>8</v>
      </c>
    </row>
    <row r="196" spans="2:21">
      <c r="B196" s="14">
        <v>56</v>
      </c>
      <c r="C196" s="15">
        <v>3.092081E-2</v>
      </c>
      <c r="D196" s="15">
        <v>7.3439199999999996E-2</v>
      </c>
      <c r="E196" s="15">
        <v>0.14346164</v>
      </c>
      <c r="F196" s="14">
        <v>6596</v>
      </c>
      <c r="G196" s="15">
        <v>686.00651909999999</v>
      </c>
      <c r="H196" s="13"/>
      <c r="I196" s="14">
        <v>56</v>
      </c>
      <c r="J196" s="15">
        <v>3.0198510000000001E-2</v>
      </c>
      <c r="K196" s="15">
        <v>7.1099319999999994E-2</v>
      </c>
      <c r="L196" s="15">
        <v>0.14480156</v>
      </c>
      <c r="M196" s="14">
        <v>6596</v>
      </c>
      <c r="N196" s="15">
        <v>27.99636143</v>
      </c>
      <c r="O196" s="13"/>
      <c r="P196" s="14">
        <v>56</v>
      </c>
      <c r="Q196" s="15">
        <v>3.303714E-2</v>
      </c>
      <c r="R196" s="15">
        <v>8.3922449999999996E-2</v>
      </c>
      <c r="S196" s="15">
        <v>0.14754405000000001</v>
      </c>
      <c r="T196" s="14">
        <v>6596</v>
      </c>
      <c r="U196" s="15">
        <v>8.3753790200000005</v>
      </c>
    </row>
    <row r="197" spans="2:21">
      <c r="B197" s="14">
        <v>57</v>
      </c>
      <c r="C197" s="15">
        <v>3.2033590000000001E-2</v>
      </c>
      <c r="D197" s="15">
        <v>8.0075820000000006E-2</v>
      </c>
      <c r="E197" s="15">
        <v>0.1394909</v>
      </c>
      <c r="F197" s="14">
        <v>6596</v>
      </c>
      <c r="G197" s="15">
        <v>706.89069129999996</v>
      </c>
      <c r="H197" s="13"/>
      <c r="I197" s="14">
        <v>57</v>
      </c>
      <c r="J197" s="15">
        <v>2.9014620000000001E-2</v>
      </c>
      <c r="K197" s="15">
        <v>7.2462819999999997E-2</v>
      </c>
      <c r="L197" s="15">
        <v>0.14216324999999999</v>
      </c>
      <c r="M197" s="14">
        <v>6596</v>
      </c>
      <c r="N197" s="15">
        <v>28.800030320000001</v>
      </c>
      <c r="O197" s="13"/>
      <c r="P197" s="14">
        <v>57</v>
      </c>
      <c r="Q197" s="15">
        <v>3.1635339999999998E-2</v>
      </c>
      <c r="R197" s="15">
        <v>8.5398349999999998E-2</v>
      </c>
      <c r="S197" s="15">
        <v>0.15269875999999999</v>
      </c>
      <c r="T197" s="14">
        <v>6596</v>
      </c>
      <c r="U197" s="15">
        <v>9</v>
      </c>
    </row>
    <row r="198" spans="2:21">
      <c r="B198" s="14">
        <v>58</v>
      </c>
      <c r="C198" s="15">
        <v>2.9432679999999999E-2</v>
      </c>
      <c r="D198" s="15">
        <v>7.5082999999999997E-2</v>
      </c>
      <c r="E198" s="15">
        <v>0.13706151</v>
      </c>
      <c r="F198" s="14">
        <v>6596</v>
      </c>
      <c r="G198" s="15">
        <v>728.9385992</v>
      </c>
      <c r="H198" s="13"/>
      <c r="I198" s="14">
        <v>58</v>
      </c>
      <c r="J198" s="15">
        <v>2.819903E-2</v>
      </c>
      <c r="K198" s="15">
        <v>6.8377579999999993E-2</v>
      </c>
      <c r="L198" s="15">
        <v>0.13060319000000001</v>
      </c>
      <c r="M198" s="14">
        <v>6596</v>
      </c>
      <c r="N198" s="15">
        <v>29.667525770000001</v>
      </c>
      <c r="O198" s="13"/>
      <c r="P198" s="14">
        <v>58</v>
      </c>
      <c r="Q198" s="15">
        <v>3.3954570000000003E-2</v>
      </c>
      <c r="R198" s="15">
        <v>8.301443E-2</v>
      </c>
      <c r="S198" s="15">
        <v>0.14923309000000001</v>
      </c>
      <c r="T198" s="14">
        <v>6596</v>
      </c>
      <c r="U198" s="15">
        <v>9</v>
      </c>
    </row>
    <row r="199" spans="2:21">
      <c r="B199" s="14">
        <v>59</v>
      </c>
      <c r="C199" s="15">
        <v>2.8897829999999999E-2</v>
      </c>
      <c r="D199" s="15">
        <v>7.3233919999999994E-2</v>
      </c>
      <c r="E199" s="15">
        <v>0.14005052000000001</v>
      </c>
      <c r="F199" s="14">
        <v>6596</v>
      </c>
      <c r="G199" s="15">
        <v>751.5838387</v>
      </c>
      <c r="H199" s="13"/>
      <c r="I199" s="14">
        <v>59</v>
      </c>
      <c r="J199" s="15">
        <v>2.986859E-2</v>
      </c>
      <c r="K199" s="15">
        <v>7.1969820000000004E-2</v>
      </c>
      <c r="L199" s="15">
        <v>0.13958244</v>
      </c>
      <c r="M199" s="14">
        <v>6596</v>
      </c>
      <c r="N199" s="15">
        <v>30.574742270000002</v>
      </c>
      <c r="O199" s="13"/>
      <c r="P199" s="14">
        <v>59</v>
      </c>
      <c r="Q199" s="15">
        <v>3.170659E-2</v>
      </c>
      <c r="R199" s="15">
        <v>7.8818479999999996E-2</v>
      </c>
      <c r="S199" s="15">
        <v>0.14987144999999999</v>
      </c>
      <c r="T199" s="14">
        <v>6596</v>
      </c>
      <c r="U199" s="15">
        <v>9.6184050899999995</v>
      </c>
    </row>
    <row r="200" spans="2:21">
      <c r="B200" s="14">
        <v>60</v>
      </c>
      <c r="C200" s="15">
        <v>2.8427819999999999E-2</v>
      </c>
      <c r="D200" s="15">
        <v>7.271118E-2</v>
      </c>
      <c r="E200" s="15">
        <v>0.13476346</v>
      </c>
      <c r="F200" s="14">
        <v>6596</v>
      </c>
      <c r="G200" s="15">
        <v>775.20194059999994</v>
      </c>
      <c r="H200" s="13"/>
      <c r="I200" s="14">
        <v>60</v>
      </c>
      <c r="J200" s="15">
        <v>3.2070170000000002E-2</v>
      </c>
      <c r="K200" s="15">
        <v>7.3271180000000005E-2</v>
      </c>
      <c r="L200" s="15">
        <v>0.13383553000000001</v>
      </c>
      <c r="M200" s="14">
        <v>6596</v>
      </c>
      <c r="N200" s="15">
        <v>31.514402669999999</v>
      </c>
      <c r="O200" s="13"/>
      <c r="P200" s="14">
        <v>60</v>
      </c>
      <c r="Q200" s="15">
        <v>3.3649940000000003E-2</v>
      </c>
      <c r="R200" s="15">
        <v>8.4235110000000002E-2</v>
      </c>
      <c r="S200" s="15">
        <v>0.14522399</v>
      </c>
      <c r="T200" s="14">
        <v>6596</v>
      </c>
      <c r="U200" s="15">
        <v>10</v>
      </c>
    </row>
    <row r="201" spans="2:21">
      <c r="B201" s="14">
        <v>61</v>
      </c>
      <c r="C201" s="15">
        <v>3.1434610000000002E-2</v>
      </c>
      <c r="D201" s="15">
        <v>7.5245950000000006E-2</v>
      </c>
      <c r="E201" s="15">
        <v>0.1413133</v>
      </c>
      <c r="F201" s="14">
        <v>6596</v>
      </c>
      <c r="G201" s="15">
        <v>799.75879320000001</v>
      </c>
      <c r="H201" s="13"/>
      <c r="I201" s="14">
        <v>61</v>
      </c>
      <c r="J201" s="15">
        <v>2.87338E-2</v>
      </c>
      <c r="K201" s="15">
        <v>7.2610499999999994E-2</v>
      </c>
      <c r="L201" s="15">
        <v>0.13138022999999999</v>
      </c>
      <c r="M201" s="14">
        <v>6596</v>
      </c>
      <c r="N201" s="15">
        <v>32.524560340000001</v>
      </c>
      <c r="O201" s="13"/>
      <c r="P201" s="14">
        <v>61</v>
      </c>
      <c r="Q201" s="15">
        <v>3.0449199999999999E-2</v>
      </c>
      <c r="R201" s="15">
        <v>7.9562160000000007E-2</v>
      </c>
      <c r="S201" s="15">
        <v>0.14177788999999999</v>
      </c>
      <c r="T201" s="14">
        <v>6596</v>
      </c>
      <c r="U201" s="15">
        <v>10.26652517</v>
      </c>
    </row>
    <row r="202" spans="2:21">
      <c r="B202" s="14">
        <v>62</v>
      </c>
      <c r="C202" s="15">
        <v>3.0170450000000001E-2</v>
      </c>
      <c r="D202" s="15">
        <v>7.4580789999999994E-2</v>
      </c>
      <c r="E202" s="15">
        <v>0.1360141</v>
      </c>
      <c r="F202" s="14">
        <v>6596</v>
      </c>
      <c r="G202" s="15">
        <v>825.29942389999997</v>
      </c>
      <c r="H202" s="13"/>
      <c r="I202" s="14">
        <v>62</v>
      </c>
      <c r="J202" s="15">
        <v>2.971012E-2</v>
      </c>
      <c r="K202" s="15">
        <v>7.0656090000000005E-2</v>
      </c>
      <c r="L202" s="15">
        <v>0.13478434</v>
      </c>
      <c r="M202" s="14">
        <v>6596</v>
      </c>
      <c r="N202" s="15">
        <v>33.566707100000002</v>
      </c>
      <c r="O202" s="13"/>
      <c r="P202" s="14">
        <v>62</v>
      </c>
      <c r="Q202" s="15">
        <v>3.4742540000000002E-2</v>
      </c>
      <c r="R202" s="15">
        <v>8.3656040000000001E-2</v>
      </c>
      <c r="S202" s="15">
        <v>0.14010822000000001</v>
      </c>
      <c r="T202" s="14">
        <v>6596</v>
      </c>
      <c r="U202" s="15">
        <v>11</v>
      </c>
    </row>
    <row r="203" spans="2:21">
      <c r="B203" s="14">
        <v>63</v>
      </c>
      <c r="C203" s="15">
        <v>2.7223819999999999E-2</v>
      </c>
      <c r="D203" s="15">
        <v>7.1705959999999999E-2</v>
      </c>
      <c r="E203" s="15">
        <v>0.14176035000000001</v>
      </c>
      <c r="F203" s="14">
        <v>6596</v>
      </c>
      <c r="G203" s="15">
        <v>851.77456029999996</v>
      </c>
      <c r="H203" s="13"/>
      <c r="I203" s="14">
        <v>63</v>
      </c>
      <c r="J203" s="15">
        <v>3.0661919999999999E-2</v>
      </c>
      <c r="K203" s="15">
        <v>7.2484469999999995E-2</v>
      </c>
      <c r="L203" s="15">
        <v>0.12644963000000001</v>
      </c>
      <c r="M203" s="14">
        <v>6596</v>
      </c>
      <c r="N203" s="15">
        <v>34.625530619999999</v>
      </c>
      <c r="O203" s="13"/>
      <c r="P203" s="14">
        <v>63</v>
      </c>
      <c r="Q203" s="15">
        <v>3.2142999999999998E-2</v>
      </c>
      <c r="R203" s="15">
        <v>8.5904990000000001E-2</v>
      </c>
      <c r="S203" s="15">
        <v>0.14678861000000001</v>
      </c>
      <c r="T203" s="14">
        <v>6596</v>
      </c>
      <c r="U203" s="15">
        <v>11.206792</v>
      </c>
    </row>
    <row r="204" spans="2:21">
      <c r="B204" s="14">
        <v>64</v>
      </c>
      <c r="C204" s="15">
        <v>2.993299E-2</v>
      </c>
      <c r="D204" s="15">
        <v>7.6568949999999997E-2</v>
      </c>
      <c r="E204" s="15">
        <v>0.13332132999999999</v>
      </c>
      <c r="F204" s="14">
        <v>6596</v>
      </c>
      <c r="G204" s="15">
        <v>879.17783510000004</v>
      </c>
      <c r="H204" s="13"/>
      <c r="I204" s="14">
        <v>64</v>
      </c>
      <c r="J204" s="15">
        <v>3.0353049999999999E-2</v>
      </c>
      <c r="K204" s="15">
        <v>7.2759840000000006E-2</v>
      </c>
      <c r="L204" s="15">
        <v>0.13134952999999999</v>
      </c>
      <c r="M204" s="14">
        <v>6596</v>
      </c>
      <c r="N204" s="15">
        <v>35.732868410000002</v>
      </c>
      <c r="O204" s="13"/>
      <c r="P204" s="14">
        <v>64</v>
      </c>
      <c r="Q204" s="15">
        <v>3.095875E-2</v>
      </c>
      <c r="R204" s="15">
        <v>8.0953090000000005E-2</v>
      </c>
      <c r="S204" s="15">
        <v>0.13500856</v>
      </c>
      <c r="T204" s="14">
        <v>6596</v>
      </c>
      <c r="U204" s="15">
        <v>12</v>
      </c>
    </row>
    <row r="205" spans="2:21">
      <c r="B205" s="14">
        <v>65</v>
      </c>
      <c r="C205" s="15">
        <v>2.821135E-2</v>
      </c>
      <c r="D205" s="15">
        <v>7.2596610000000006E-2</v>
      </c>
      <c r="E205" s="15">
        <v>0.12984005000000001</v>
      </c>
      <c r="F205" s="14">
        <v>6596</v>
      </c>
      <c r="G205" s="15">
        <v>907.00454820000004</v>
      </c>
      <c r="H205" s="13"/>
      <c r="I205" s="14">
        <v>65</v>
      </c>
      <c r="J205" s="15">
        <v>2.925407E-2</v>
      </c>
      <c r="K205" s="15">
        <v>7.1360140000000002E-2</v>
      </c>
      <c r="L205" s="15">
        <v>0.13056101000000001</v>
      </c>
      <c r="M205" s="14">
        <v>6596</v>
      </c>
      <c r="N205" s="15">
        <v>36.95239539</v>
      </c>
      <c r="O205" s="13"/>
      <c r="P205" s="14">
        <v>65</v>
      </c>
      <c r="Q205" s="15">
        <v>3.2331499999999999E-2</v>
      </c>
      <c r="R205" s="15">
        <v>8.3617109999999994E-2</v>
      </c>
      <c r="S205" s="15">
        <v>0.13872492</v>
      </c>
      <c r="T205" s="14">
        <v>6596</v>
      </c>
      <c r="U205" s="15">
        <v>12.394784720000001</v>
      </c>
    </row>
    <row r="206" spans="2:21">
      <c r="B206" s="14">
        <v>66</v>
      </c>
      <c r="C206" s="15">
        <v>2.9703340000000002E-2</v>
      </c>
      <c r="D206" s="15">
        <v>7.2202230000000006E-2</v>
      </c>
      <c r="E206" s="15">
        <v>0.13001272999999999</v>
      </c>
      <c r="F206" s="14">
        <v>6596</v>
      </c>
      <c r="G206" s="15">
        <v>936.43981199999996</v>
      </c>
      <c r="H206" s="13"/>
      <c r="I206" s="14">
        <v>66</v>
      </c>
      <c r="J206" s="15">
        <v>2.9013890000000001E-2</v>
      </c>
      <c r="K206" s="15">
        <v>7.4192859999999999E-2</v>
      </c>
      <c r="L206" s="15">
        <v>0.12785674</v>
      </c>
      <c r="M206" s="14">
        <v>6596</v>
      </c>
      <c r="N206" s="15">
        <v>38.24666465</v>
      </c>
      <c r="O206" s="13"/>
      <c r="P206" s="14">
        <v>66</v>
      </c>
      <c r="Q206" s="15">
        <v>3.3481740000000003E-2</v>
      </c>
      <c r="R206" s="15">
        <v>7.9645969999999996E-2</v>
      </c>
      <c r="S206" s="15">
        <v>0.13968319000000001</v>
      </c>
      <c r="T206" s="14">
        <v>6596</v>
      </c>
      <c r="U206" s="15">
        <v>13</v>
      </c>
    </row>
    <row r="207" spans="2:21">
      <c r="B207" s="14">
        <v>67</v>
      </c>
      <c r="C207" s="15">
        <v>2.90732E-2</v>
      </c>
      <c r="D207" s="15">
        <v>7.447645E-2</v>
      </c>
      <c r="E207" s="15">
        <v>0.13129603000000001</v>
      </c>
      <c r="F207" s="14">
        <v>6596</v>
      </c>
      <c r="G207" s="15">
        <v>966.71740450000004</v>
      </c>
      <c r="H207" s="13"/>
      <c r="I207" s="14">
        <v>67</v>
      </c>
      <c r="J207" s="15">
        <v>2.951355E-2</v>
      </c>
      <c r="K207" s="15">
        <v>7.1998270000000003E-2</v>
      </c>
      <c r="L207" s="15">
        <v>0.12510220999999999</v>
      </c>
      <c r="M207" s="14">
        <v>6596</v>
      </c>
      <c r="N207" s="15">
        <v>39.491813219999997</v>
      </c>
      <c r="O207" s="13"/>
      <c r="P207" s="14">
        <v>67</v>
      </c>
      <c r="Q207" s="15">
        <v>3.2071259999999997E-2</v>
      </c>
      <c r="R207" s="15">
        <v>8.2733340000000002E-2</v>
      </c>
      <c r="S207" s="15">
        <v>0.13755168000000001</v>
      </c>
      <c r="T207" s="14">
        <v>6596</v>
      </c>
      <c r="U207" s="15">
        <v>13.777289270000001</v>
      </c>
    </row>
    <row r="208" spans="2:21">
      <c r="B208" s="14">
        <v>68</v>
      </c>
      <c r="C208" s="15">
        <v>2.8018020000000001E-2</v>
      </c>
      <c r="D208" s="15">
        <v>7.1641270000000007E-2</v>
      </c>
      <c r="E208" s="15">
        <v>0.12526221000000001</v>
      </c>
      <c r="F208" s="14">
        <v>6596</v>
      </c>
      <c r="G208" s="15">
        <v>998.66009699999995</v>
      </c>
      <c r="H208" s="13"/>
      <c r="I208" s="14">
        <v>68</v>
      </c>
      <c r="J208" s="15">
        <v>2.847334E-2</v>
      </c>
      <c r="K208" s="15">
        <v>6.9644499999999998E-2</v>
      </c>
      <c r="L208" s="15">
        <v>0.12198365</v>
      </c>
      <c r="M208" s="14">
        <v>6596</v>
      </c>
      <c r="N208" s="15">
        <v>40.723771980000002</v>
      </c>
      <c r="O208" s="13"/>
      <c r="P208" s="14">
        <v>68</v>
      </c>
      <c r="Q208" s="15">
        <v>2.9265920000000001E-2</v>
      </c>
      <c r="R208" s="15">
        <v>7.8419379999999997E-2</v>
      </c>
      <c r="S208" s="15">
        <v>0.13043178999999999</v>
      </c>
      <c r="T208" s="14">
        <v>6596</v>
      </c>
      <c r="U208" s="15">
        <v>14.30958156</v>
      </c>
    </row>
    <row r="209" spans="2:21">
      <c r="B209" s="14">
        <v>69</v>
      </c>
      <c r="C209" s="15">
        <v>2.7828220000000001E-2</v>
      </c>
      <c r="D209" s="15">
        <v>7.0713960000000006E-2</v>
      </c>
      <c r="E209" s="15">
        <v>0.13076911999999999</v>
      </c>
      <c r="F209" s="14">
        <v>6596</v>
      </c>
      <c r="G209" s="34">
        <v>1032.23</v>
      </c>
      <c r="H209" s="13"/>
      <c r="I209" s="14">
        <v>69</v>
      </c>
      <c r="J209" s="15">
        <v>2.5794709999999998E-2</v>
      </c>
      <c r="K209" s="15">
        <v>6.5081879999999995E-2</v>
      </c>
      <c r="L209" s="15">
        <v>0.11817858000000001</v>
      </c>
      <c r="M209" s="14">
        <v>6596</v>
      </c>
      <c r="N209" s="15">
        <v>42.300485139999999</v>
      </c>
      <c r="O209" s="13"/>
      <c r="P209" s="14">
        <v>69</v>
      </c>
      <c r="Q209" s="15">
        <v>2.9823039999999999E-2</v>
      </c>
      <c r="R209" s="15">
        <v>7.9021900000000006E-2</v>
      </c>
      <c r="S209" s="15">
        <v>0.13429405999999999</v>
      </c>
      <c r="T209" s="14">
        <v>6596</v>
      </c>
      <c r="U209" s="15">
        <v>15</v>
      </c>
    </row>
    <row r="210" spans="2:21">
      <c r="B210" s="14">
        <v>70</v>
      </c>
      <c r="C210" s="15">
        <v>3.1218800000000001E-2</v>
      </c>
      <c r="D210" s="15">
        <v>7.5069410000000003E-2</v>
      </c>
      <c r="E210" s="15">
        <v>0.1262672</v>
      </c>
      <c r="F210" s="14">
        <v>6596</v>
      </c>
      <c r="G210" s="34">
        <v>1067.1500000000001</v>
      </c>
      <c r="H210" s="13"/>
      <c r="I210" s="14">
        <v>70</v>
      </c>
      <c r="J210" s="15">
        <v>2.7570709999999998E-2</v>
      </c>
      <c r="K210" s="15">
        <v>7.1818119999999999E-2</v>
      </c>
      <c r="L210" s="15">
        <v>0.11958873</v>
      </c>
      <c r="M210" s="14">
        <v>6596</v>
      </c>
      <c r="N210" s="15">
        <v>43.614614920000001</v>
      </c>
      <c r="O210" s="13"/>
      <c r="P210" s="14">
        <v>70</v>
      </c>
      <c r="Q210" s="15">
        <v>3.2475530000000002E-2</v>
      </c>
      <c r="R210" s="15">
        <v>7.9280450000000002E-2</v>
      </c>
      <c r="S210" s="15">
        <v>0.12888730000000001</v>
      </c>
      <c r="T210" s="14">
        <v>6596</v>
      </c>
      <c r="U210" s="15">
        <v>15.9761977</v>
      </c>
    </row>
    <row r="211" spans="2:21">
      <c r="B211" s="14">
        <v>71</v>
      </c>
      <c r="C211" s="15">
        <v>2.8545600000000001E-2</v>
      </c>
      <c r="D211" s="15">
        <v>7.6214500000000004E-2</v>
      </c>
      <c r="E211" s="15">
        <v>0.12618231999999999</v>
      </c>
      <c r="F211" s="14">
        <v>6596</v>
      </c>
      <c r="G211" s="34">
        <v>1104.1199999999999</v>
      </c>
      <c r="H211" s="13"/>
      <c r="I211" s="14">
        <v>71</v>
      </c>
      <c r="J211" s="15">
        <v>2.8367130000000001E-2</v>
      </c>
      <c r="K211" s="15">
        <v>6.8065799999999996E-2</v>
      </c>
      <c r="L211" s="15">
        <v>0.11712221</v>
      </c>
      <c r="M211" s="14">
        <v>6596</v>
      </c>
      <c r="N211" s="15">
        <v>45.312310490000002</v>
      </c>
      <c r="O211" s="13"/>
      <c r="P211" s="14">
        <v>71</v>
      </c>
      <c r="Q211" s="15">
        <v>3.2675540000000003E-2</v>
      </c>
      <c r="R211" s="15">
        <v>8.1703239999999996E-2</v>
      </c>
      <c r="S211" s="15">
        <v>0.12756326000000001</v>
      </c>
      <c r="T211" s="14">
        <v>6596</v>
      </c>
      <c r="U211" s="15">
        <v>16.75697392</v>
      </c>
    </row>
    <row r="212" spans="2:21">
      <c r="B212" s="14">
        <v>72</v>
      </c>
      <c r="C212" s="15">
        <v>2.6313980000000001E-2</v>
      </c>
      <c r="D212" s="15">
        <v>7.0458969999999996E-2</v>
      </c>
      <c r="E212" s="15">
        <v>0.12463808</v>
      </c>
      <c r="F212" s="14">
        <v>6596</v>
      </c>
      <c r="G212" s="34">
        <v>1143.48</v>
      </c>
      <c r="H212" s="13"/>
      <c r="I212" s="14">
        <v>72</v>
      </c>
      <c r="J212" s="15">
        <v>2.789879E-2</v>
      </c>
      <c r="K212" s="15">
        <v>6.7281209999999994E-2</v>
      </c>
      <c r="L212" s="15">
        <v>0.11893198000000001</v>
      </c>
      <c r="M212" s="14">
        <v>6596</v>
      </c>
      <c r="N212" s="15">
        <v>46.906913279999998</v>
      </c>
      <c r="O212" s="13"/>
      <c r="P212" s="14">
        <v>72</v>
      </c>
      <c r="Q212" s="15">
        <v>3.0631800000000001E-2</v>
      </c>
      <c r="R212" s="15">
        <v>7.9914379999999993E-2</v>
      </c>
      <c r="S212" s="15">
        <v>0.12857703000000001</v>
      </c>
      <c r="T212" s="14">
        <v>6596</v>
      </c>
      <c r="U212" s="15">
        <v>17.626591869999999</v>
      </c>
    </row>
    <row r="213" spans="2:21">
      <c r="B213" s="14">
        <v>73</v>
      </c>
      <c r="C213" s="15">
        <v>2.8911010000000001E-2</v>
      </c>
      <c r="D213" s="15">
        <v>6.9539569999999995E-2</v>
      </c>
      <c r="E213" s="15">
        <v>0.12582066</v>
      </c>
      <c r="F213" s="14">
        <v>6596</v>
      </c>
      <c r="G213" s="34">
        <v>1186.25</v>
      </c>
      <c r="H213" s="13"/>
      <c r="I213" s="14">
        <v>73</v>
      </c>
      <c r="J213" s="15">
        <v>2.9296039999999999E-2</v>
      </c>
      <c r="K213" s="15">
        <v>6.7382049999999999E-2</v>
      </c>
      <c r="L213" s="15">
        <v>0.11378333</v>
      </c>
      <c r="M213" s="14">
        <v>6596</v>
      </c>
      <c r="N213" s="15">
        <v>48.641600969999999</v>
      </c>
      <c r="O213" s="13"/>
      <c r="P213" s="14">
        <v>73</v>
      </c>
      <c r="Q213" s="15">
        <v>3.078533E-2</v>
      </c>
      <c r="R213" s="15">
        <v>7.9459000000000002E-2</v>
      </c>
      <c r="S213" s="15">
        <v>0.12357642000000001</v>
      </c>
      <c r="T213" s="14">
        <v>6596</v>
      </c>
      <c r="U213" s="15">
        <v>18.614766530000001</v>
      </c>
    </row>
    <row r="214" spans="2:21">
      <c r="B214" s="14">
        <v>74</v>
      </c>
      <c r="C214" s="15">
        <v>2.7632480000000001E-2</v>
      </c>
      <c r="D214" s="15">
        <v>7.0462990000000003E-2</v>
      </c>
      <c r="E214" s="15">
        <v>0.12096466</v>
      </c>
      <c r="F214" s="14">
        <v>6596</v>
      </c>
      <c r="G214" s="34">
        <v>1230.05</v>
      </c>
      <c r="H214" s="13"/>
      <c r="I214" s="14">
        <v>74</v>
      </c>
      <c r="J214" s="15">
        <v>2.7283499999999999E-2</v>
      </c>
      <c r="K214" s="15">
        <v>6.604053E-2</v>
      </c>
      <c r="L214" s="15">
        <v>0.11574175</v>
      </c>
      <c r="M214" s="14">
        <v>6596</v>
      </c>
      <c r="N214" s="15">
        <v>50.493329289999998</v>
      </c>
      <c r="O214" s="13"/>
      <c r="P214" s="14">
        <v>74</v>
      </c>
      <c r="Q214" s="15">
        <v>3.0188360000000001E-2</v>
      </c>
      <c r="R214" s="15">
        <v>8.0230010000000004E-2</v>
      </c>
      <c r="S214" s="15">
        <v>0.12301661999999999</v>
      </c>
      <c r="T214" s="14">
        <v>6596</v>
      </c>
      <c r="U214" s="15">
        <v>19.694057000000001</v>
      </c>
    </row>
    <row r="215" spans="2:21">
      <c r="B215" s="14">
        <v>75</v>
      </c>
      <c r="C215" s="15">
        <v>2.965978E-2</v>
      </c>
      <c r="D215" s="15">
        <v>7.5033870000000003E-2</v>
      </c>
      <c r="E215" s="15">
        <v>0.12827943999999999</v>
      </c>
      <c r="F215" s="14">
        <v>6596</v>
      </c>
      <c r="G215" s="34">
        <v>1276.81</v>
      </c>
      <c r="H215" s="13"/>
      <c r="I215" s="14">
        <v>75</v>
      </c>
      <c r="J215" s="15">
        <v>2.7642719999999999E-2</v>
      </c>
      <c r="K215" s="15">
        <v>6.4973569999999994E-2</v>
      </c>
      <c r="L215" s="15">
        <v>0.11315304</v>
      </c>
      <c r="M215" s="14">
        <v>6596</v>
      </c>
      <c r="N215" s="15">
        <v>52.437992719999997</v>
      </c>
      <c r="O215" s="13"/>
      <c r="P215" s="14">
        <v>75</v>
      </c>
      <c r="Q215" s="15">
        <v>2.8975810000000001E-2</v>
      </c>
      <c r="R215" s="15">
        <v>7.8589889999999996E-2</v>
      </c>
      <c r="S215" s="15">
        <v>0.12457255</v>
      </c>
      <c r="T215" s="14">
        <v>6596</v>
      </c>
      <c r="U215" s="15">
        <v>20.832625830000001</v>
      </c>
    </row>
    <row r="216" spans="2:21">
      <c r="B216" s="14">
        <v>76</v>
      </c>
      <c r="C216" s="15">
        <v>2.9086819999999999E-2</v>
      </c>
      <c r="D216" s="15">
        <v>7.156324E-2</v>
      </c>
      <c r="E216" s="15">
        <v>0.12123637</v>
      </c>
      <c r="F216" s="14">
        <v>6596</v>
      </c>
      <c r="G216" s="34">
        <v>1326.67</v>
      </c>
      <c r="H216" s="13"/>
      <c r="I216" s="14">
        <v>76</v>
      </c>
      <c r="J216" s="15">
        <v>2.7583119999999999E-2</v>
      </c>
      <c r="K216" s="15">
        <v>6.6943279999999994E-2</v>
      </c>
      <c r="L216" s="15">
        <v>0.11313028</v>
      </c>
      <c r="M216" s="14">
        <v>6596</v>
      </c>
      <c r="N216" s="15">
        <v>54.607944209999999</v>
      </c>
      <c r="O216" s="13"/>
      <c r="P216" s="14">
        <v>76</v>
      </c>
      <c r="Q216" s="15">
        <v>2.8064789999999999E-2</v>
      </c>
      <c r="R216" s="15">
        <v>7.4014990000000003E-2</v>
      </c>
      <c r="S216" s="15">
        <v>0.12139569</v>
      </c>
      <c r="T216" s="14">
        <v>6596</v>
      </c>
      <c r="U216" s="15">
        <v>22.24636143</v>
      </c>
    </row>
    <row r="217" spans="2:21">
      <c r="B217" s="14">
        <v>77</v>
      </c>
      <c r="C217" s="15">
        <v>2.9753519999999999E-2</v>
      </c>
      <c r="D217" s="15">
        <v>7.1385260000000006E-2</v>
      </c>
      <c r="E217" s="15">
        <v>0.12319154</v>
      </c>
      <c r="F217" s="14">
        <v>6596</v>
      </c>
      <c r="G217" s="34">
        <v>1380</v>
      </c>
      <c r="H217" s="13"/>
      <c r="I217" s="14">
        <v>77</v>
      </c>
      <c r="J217" s="15">
        <v>2.587354E-2</v>
      </c>
      <c r="K217" s="15">
        <v>6.4678070000000004E-2</v>
      </c>
      <c r="L217" s="15">
        <v>0.10824818</v>
      </c>
      <c r="M217" s="14">
        <v>6596</v>
      </c>
      <c r="N217" s="15">
        <v>56.829593690000003</v>
      </c>
      <c r="O217" s="13"/>
      <c r="P217" s="14">
        <v>77</v>
      </c>
      <c r="Q217" s="15">
        <v>2.724762E-2</v>
      </c>
      <c r="R217" s="15">
        <v>7.405573E-2</v>
      </c>
      <c r="S217" s="15">
        <v>0.11805330999999999</v>
      </c>
      <c r="T217" s="14">
        <v>6596</v>
      </c>
      <c r="U217" s="15">
        <v>23.54866586</v>
      </c>
    </row>
    <row r="218" spans="2:21">
      <c r="B218" s="14">
        <v>78</v>
      </c>
      <c r="C218" s="15">
        <v>3.0524249999999999E-2</v>
      </c>
      <c r="D218" s="15">
        <v>7.369966E-2</v>
      </c>
      <c r="E218" s="15">
        <v>0.12730963000000001</v>
      </c>
      <c r="F218" s="14">
        <v>6596</v>
      </c>
      <c r="G218" s="34">
        <v>1436.3</v>
      </c>
      <c r="H218" s="13"/>
      <c r="I218" s="14">
        <v>78</v>
      </c>
      <c r="J218" s="15">
        <v>2.580139E-2</v>
      </c>
      <c r="K218" s="15">
        <v>6.6878199999999999E-2</v>
      </c>
      <c r="L218" s="15">
        <v>0.10977255</v>
      </c>
      <c r="M218" s="14">
        <v>6596</v>
      </c>
      <c r="N218" s="15">
        <v>59.164645239999999</v>
      </c>
      <c r="O218" s="13"/>
      <c r="P218" s="14">
        <v>78</v>
      </c>
      <c r="Q218" s="15">
        <v>2.9664579999999999E-2</v>
      </c>
      <c r="R218" s="15">
        <v>7.1911630000000004E-2</v>
      </c>
      <c r="S218" s="15">
        <v>0.1129439</v>
      </c>
      <c r="T218" s="14">
        <v>6596</v>
      </c>
      <c r="U218" s="15">
        <v>25.176622200000001</v>
      </c>
    </row>
    <row r="219" spans="2:21">
      <c r="B219" s="14">
        <v>79</v>
      </c>
      <c r="C219" s="15">
        <v>2.8140310000000002E-2</v>
      </c>
      <c r="D219" s="15">
        <v>6.7842269999999996E-2</v>
      </c>
      <c r="E219" s="15">
        <v>0.11942298</v>
      </c>
      <c r="F219" s="14">
        <v>6596</v>
      </c>
      <c r="G219" s="34">
        <v>1497.24</v>
      </c>
      <c r="H219" s="13"/>
      <c r="I219" s="14">
        <v>79</v>
      </c>
      <c r="J219" s="15">
        <v>2.4745110000000001E-2</v>
      </c>
      <c r="K219" s="15">
        <v>6.4436450000000006E-2</v>
      </c>
      <c r="L219" s="15">
        <v>0.10426499</v>
      </c>
      <c r="M219" s="14">
        <v>6596</v>
      </c>
      <c r="N219" s="15">
        <v>61.813523349999997</v>
      </c>
      <c r="O219" s="13"/>
      <c r="P219" s="14">
        <v>79</v>
      </c>
      <c r="Q219" s="15">
        <v>2.6681409999999999E-2</v>
      </c>
      <c r="R219" s="15">
        <v>7.3453060000000001E-2</v>
      </c>
      <c r="S219" s="15">
        <v>0.11073278</v>
      </c>
      <c r="T219" s="14">
        <v>6596</v>
      </c>
      <c r="U219" s="15">
        <v>26.829896909999999</v>
      </c>
    </row>
    <row r="220" spans="2:21">
      <c r="B220" s="14">
        <v>80</v>
      </c>
      <c r="C220" s="15">
        <v>2.6553589999999998E-2</v>
      </c>
      <c r="D220" s="15">
        <v>6.5815730000000003E-2</v>
      </c>
      <c r="E220" s="15">
        <v>0.11628328</v>
      </c>
      <c r="F220" s="14">
        <v>6596</v>
      </c>
      <c r="G220" s="34">
        <v>1563.78</v>
      </c>
      <c r="H220" s="13"/>
      <c r="I220" s="14">
        <v>80</v>
      </c>
      <c r="J220" s="15">
        <v>2.706049E-2</v>
      </c>
      <c r="K220" s="15">
        <v>6.5704780000000004E-2</v>
      </c>
      <c r="L220" s="15">
        <v>0.1048441</v>
      </c>
      <c r="M220" s="14">
        <v>6596</v>
      </c>
      <c r="N220" s="15">
        <v>64.516373560000005</v>
      </c>
      <c r="O220" s="13"/>
      <c r="P220" s="14">
        <v>80</v>
      </c>
      <c r="Q220" s="15">
        <v>2.6631990000000001E-2</v>
      </c>
      <c r="R220" s="15">
        <v>7.2011599999999995E-2</v>
      </c>
      <c r="S220" s="15">
        <v>0.11742590999999999</v>
      </c>
      <c r="T220" s="14">
        <v>6596</v>
      </c>
      <c r="U220" s="15">
        <v>28.74014554</v>
      </c>
    </row>
    <row r="221" spans="2:21">
      <c r="B221" s="14">
        <v>81</v>
      </c>
      <c r="C221" s="15">
        <v>2.739285E-2</v>
      </c>
      <c r="D221" s="15">
        <v>6.4468869999999998E-2</v>
      </c>
      <c r="E221" s="15">
        <v>0.11086534000000001</v>
      </c>
      <c r="F221" s="14">
        <v>6596</v>
      </c>
      <c r="G221" s="34">
        <v>1634.55</v>
      </c>
      <c r="H221" s="13"/>
      <c r="I221" s="14">
        <v>81</v>
      </c>
      <c r="J221" s="15">
        <v>2.6442230000000001E-2</v>
      </c>
      <c r="K221" s="15">
        <v>6.1670759999999998E-2</v>
      </c>
      <c r="L221" s="15">
        <v>0.10661382</v>
      </c>
      <c r="M221" s="14">
        <v>6596</v>
      </c>
      <c r="N221" s="15">
        <v>67.457853240000006</v>
      </c>
      <c r="O221" s="13"/>
      <c r="P221" s="14">
        <v>81</v>
      </c>
      <c r="Q221" s="15">
        <v>2.7663210000000001E-2</v>
      </c>
      <c r="R221" s="15">
        <v>7.2004490000000004E-2</v>
      </c>
      <c r="S221" s="15">
        <v>0.10591093</v>
      </c>
      <c r="T221" s="14">
        <v>6596</v>
      </c>
      <c r="U221" s="15">
        <v>30.86021831</v>
      </c>
    </row>
    <row r="222" spans="2:21">
      <c r="B222" s="14">
        <v>82</v>
      </c>
      <c r="C222" s="15">
        <v>2.616957E-2</v>
      </c>
      <c r="D222" s="15">
        <v>6.7453170000000007E-2</v>
      </c>
      <c r="E222" s="15">
        <v>0.11123740999999999</v>
      </c>
      <c r="F222" s="14">
        <v>6596</v>
      </c>
      <c r="G222" s="34">
        <v>1712.27</v>
      </c>
      <c r="H222" s="13"/>
      <c r="I222" s="14">
        <v>82</v>
      </c>
      <c r="J222" s="15">
        <v>2.315973E-2</v>
      </c>
      <c r="K222" s="15">
        <v>6.0284949999999997E-2</v>
      </c>
      <c r="L222" s="15">
        <v>9.8287700000000006E-2</v>
      </c>
      <c r="M222" s="14">
        <v>6596</v>
      </c>
      <c r="N222" s="15">
        <v>70.709672530000006</v>
      </c>
      <c r="O222" s="13"/>
      <c r="P222" s="14">
        <v>82</v>
      </c>
      <c r="Q222" s="15">
        <v>2.7423510000000002E-2</v>
      </c>
      <c r="R222" s="15">
        <v>7.3394639999999997E-2</v>
      </c>
      <c r="S222" s="15">
        <v>0.10708835</v>
      </c>
      <c r="T222" s="14">
        <v>6596</v>
      </c>
      <c r="U222" s="15">
        <v>33.148574889999999</v>
      </c>
    </row>
    <row r="223" spans="2:21">
      <c r="B223" s="14">
        <v>83</v>
      </c>
      <c r="C223" s="15">
        <v>2.987886E-2</v>
      </c>
      <c r="D223" s="15">
        <v>7.2359980000000004E-2</v>
      </c>
      <c r="E223" s="15">
        <v>0.11232121</v>
      </c>
      <c r="F223" s="14">
        <v>6596</v>
      </c>
      <c r="G223" s="34">
        <v>1796.53</v>
      </c>
      <c r="H223" s="13"/>
      <c r="I223" s="14">
        <v>83</v>
      </c>
      <c r="J223" s="15">
        <v>2.3878759999999999E-2</v>
      </c>
      <c r="K223" s="15">
        <v>6.4654100000000006E-2</v>
      </c>
      <c r="L223" s="15">
        <v>0.10373959000000001</v>
      </c>
      <c r="M223" s="14">
        <v>6596</v>
      </c>
      <c r="N223" s="15">
        <v>74.358853850000003</v>
      </c>
      <c r="O223" s="13"/>
      <c r="P223" s="14">
        <v>83</v>
      </c>
      <c r="Q223" s="15">
        <v>2.729587E-2</v>
      </c>
      <c r="R223" s="15">
        <v>7.0821209999999996E-2</v>
      </c>
      <c r="S223" s="15">
        <v>0.10553943</v>
      </c>
      <c r="T223" s="14">
        <v>6596</v>
      </c>
      <c r="U223" s="15">
        <v>35.847483320000002</v>
      </c>
    </row>
    <row r="224" spans="2:21">
      <c r="B224" s="14">
        <v>84</v>
      </c>
      <c r="C224" s="15">
        <v>2.7186490000000001E-2</v>
      </c>
      <c r="D224" s="15">
        <v>6.7253289999999993E-2</v>
      </c>
      <c r="E224" s="15">
        <v>0.10908452</v>
      </c>
      <c r="F224" s="14">
        <v>6596</v>
      </c>
      <c r="G224" s="34">
        <v>1887.58</v>
      </c>
      <c r="H224" s="13"/>
      <c r="I224" s="14">
        <v>84</v>
      </c>
      <c r="J224" s="15">
        <v>2.5928300000000001E-2</v>
      </c>
      <c r="K224" s="15">
        <v>6.3794840000000005E-2</v>
      </c>
      <c r="L224" s="15">
        <v>9.3681509999999996E-2</v>
      </c>
      <c r="M224" s="14">
        <v>6596</v>
      </c>
      <c r="N224" s="15">
        <v>78.246513039999996</v>
      </c>
      <c r="O224" s="13"/>
      <c r="P224" s="14">
        <v>84</v>
      </c>
      <c r="Q224" s="15">
        <v>2.7229070000000001E-2</v>
      </c>
      <c r="R224" s="15">
        <v>6.8067089999999997E-2</v>
      </c>
      <c r="S224" s="15">
        <v>0.10438834</v>
      </c>
      <c r="T224" s="14">
        <v>6596</v>
      </c>
      <c r="U224" s="15">
        <v>38.80852032</v>
      </c>
    </row>
    <row r="225" spans="2:21">
      <c r="B225" s="14">
        <v>85</v>
      </c>
      <c r="C225" s="15">
        <v>2.6970750000000002E-2</v>
      </c>
      <c r="D225" s="15">
        <v>6.9583450000000005E-2</v>
      </c>
      <c r="E225" s="15">
        <v>0.11086245</v>
      </c>
      <c r="F225" s="14">
        <v>6596</v>
      </c>
      <c r="G225" s="34">
        <v>1987.63</v>
      </c>
      <c r="H225" s="13"/>
      <c r="I225" s="14">
        <v>85</v>
      </c>
      <c r="J225" s="15">
        <v>2.525852E-2</v>
      </c>
      <c r="K225" s="15">
        <v>6.0716699999999998E-2</v>
      </c>
      <c r="L225" s="15">
        <v>9.3120240000000007E-2</v>
      </c>
      <c r="M225" s="14">
        <v>6596</v>
      </c>
      <c r="N225" s="15">
        <v>82.688599150000002</v>
      </c>
      <c r="O225" s="13"/>
      <c r="P225" s="14">
        <v>85</v>
      </c>
      <c r="Q225" s="15">
        <v>2.5886909999999999E-2</v>
      </c>
      <c r="R225" s="15">
        <v>6.8222770000000002E-2</v>
      </c>
      <c r="S225" s="15">
        <v>9.6331589999999995E-2</v>
      </c>
      <c r="T225" s="14">
        <v>6596</v>
      </c>
      <c r="U225" s="15">
        <v>42.247574290000003</v>
      </c>
    </row>
    <row r="226" spans="2:21">
      <c r="B226" s="14">
        <v>86</v>
      </c>
      <c r="C226" s="15">
        <v>2.9998919999999998E-2</v>
      </c>
      <c r="D226" s="15">
        <v>6.864315E-2</v>
      </c>
      <c r="E226" s="15">
        <v>0.10399419999999999</v>
      </c>
      <c r="F226" s="14">
        <v>6596</v>
      </c>
      <c r="G226" s="34">
        <v>2098.09</v>
      </c>
      <c r="H226" s="13"/>
      <c r="I226" s="14">
        <v>86</v>
      </c>
      <c r="J226" s="15">
        <v>2.1722310000000002E-2</v>
      </c>
      <c r="K226" s="15">
        <v>6.1932540000000001E-2</v>
      </c>
      <c r="L226" s="15">
        <v>9.1643989999999995E-2</v>
      </c>
      <c r="M226" s="14">
        <v>6596</v>
      </c>
      <c r="N226" s="15">
        <v>87.530624619999998</v>
      </c>
      <c r="O226" s="13"/>
      <c r="P226" s="14">
        <v>86</v>
      </c>
      <c r="Q226" s="15">
        <v>2.5029610000000001E-2</v>
      </c>
      <c r="R226" s="15">
        <v>6.3317029999999996E-2</v>
      </c>
      <c r="S226" s="15">
        <v>9.4557009999999997E-2</v>
      </c>
      <c r="T226" s="14">
        <v>6596</v>
      </c>
      <c r="U226" s="15">
        <v>46.162977560000002</v>
      </c>
    </row>
    <row r="227" spans="2:21">
      <c r="B227" s="14">
        <v>87</v>
      </c>
      <c r="C227" s="15">
        <v>2.7108690000000001E-2</v>
      </c>
      <c r="D227" s="15">
        <v>6.7597019999999994E-2</v>
      </c>
      <c r="E227" s="15">
        <v>0.10077622999999999</v>
      </c>
      <c r="F227" s="14">
        <v>6596</v>
      </c>
      <c r="G227" s="34">
        <v>2222.52</v>
      </c>
      <c r="H227" s="13"/>
      <c r="I227" s="14">
        <v>87</v>
      </c>
      <c r="J227" s="15">
        <v>2.2667710000000001E-2</v>
      </c>
      <c r="K227" s="15">
        <v>5.8928340000000003E-2</v>
      </c>
      <c r="L227" s="15">
        <v>9.1227639999999999E-2</v>
      </c>
      <c r="M227" s="14">
        <v>6596</v>
      </c>
      <c r="N227" s="15">
        <v>92.995451790000004</v>
      </c>
      <c r="O227" s="13"/>
      <c r="P227" s="14">
        <v>87</v>
      </c>
      <c r="Q227" s="15">
        <v>2.4761499999999999E-2</v>
      </c>
      <c r="R227" s="15">
        <v>6.1834699999999999E-2</v>
      </c>
      <c r="S227" s="15">
        <v>9.4141970000000005E-2</v>
      </c>
      <c r="T227" s="14">
        <v>6596</v>
      </c>
      <c r="U227" s="15">
        <v>50.736052149999999</v>
      </c>
    </row>
    <row r="228" spans="2:21">
      <c r="B228" s="14">
        <v>88</v>
      </c>
      <c r="C228" s="15">
        <v>2.7645960000000001E-2</v>
      </c>
      <c r="D228" s="15">
        <v>6.805253E-2</v>
      </c>
      <c r="E228" s="15">
        <v>0.10229136</v>
      </c>
      <c r="F228" s="14">
        <v>6596</v>
      </c>
      <c r="G228" s="34">
        <v>2359.87</v>
      </c>
      <c r="H228" s="13"/>
      <c r="I228" s="14">
        <v>88</v>
      </c>
      <c r="J228" s="15">
        <v>2.3213190000000002E-2</v>
      </c>
      <c r="K228" s="15">
        <v>6.3760789999999998E-2</v>
      </c>
      <c r="L228" s="15">
        <v>8.9611579999999996E-2</v>
      </c>
      <c r="M228" s="14">
        <v>6596</v>
      </c>
      <c r="N228" s="15">
        <v>98.953608250000002</v>
      </c>
      <c r="O228" s="13"/>
      <c r="P228" s="14">
        <v>88</v>
      </c>
      <c r="Q228" s="15">
        <v>2.336036E-2</v>
      </c>
      <c r="R228" s="15">
        <v>5.9612430000000001E-2</v>
      </c>
      <c r="S228" s="15">
        <v>8.6993539999999994E-2</v>
      </c>
      <c r="T228" s="14">
        <v>6596</v>
      </c>
      <c r="U228" s="15">
        <v>56.001061249999999</v>
      </c>
    </row>
    <row r="229" spans="2:21">
      <c r="B229" s="14">
        <v>89</v>
      </c>
      <c r="C229" s="15">
        <v>2.72979E-2</v>
      </c>
      <c r="D229" s="15">
        <v>6.6111870000000003E-2</v>
      </c>
      <c r="E229" s="15">
        <v>9.8506510000000005E-2</v>
      </c>
      <c r="F229" s="14">
        <v>6596</v>
      </c>
      <c r="G229" s="34">
        <v>2516.0300000000002</v>
      </c>
      <c r="H229" s="13"/>
      <c r="I229" s="14">
        <v>89</v>
      </c>
      <c r="J229" s="15">
        <v>2.2106770000000001E-2</v>
      </c>
      <c r="K229" s="15">
        <v>5.7629930000000003E-2</v>
      </c>
      <c r="L229" s="15">
        <v>8.8880609999999999E-2</v>
      </c>
      <c r="M229" s="14">
        <v>6596</v>
      </c>
      <c r="N229" s="15">
        <v>105.6717708</v>
      </c>
      <c r="O229" s="13"/>
      <c r="P229" s="14">
        <v>89</v>
      </c>
      <c r="Q229" s="15">
        <v>2.2724609999999999E-2</v>
      </c>
      <c r="R229" s="15">
        <v>5.8275349999999997E-2</v>
      </c>
      <c r="S229" s="15">
        <v>8.7724150000000001E-2</v>
      </c>
      <c r="T229" s="14">
        <v>6596</v>
      </c>
      <c r="U229" s="15">
        <v>62.268344450000001</v>
      </c>
    </row>
    <row r="230" spans="2:21">
      <c r="B230" s="14">
        <v>90</v>
      </c>
      <c r="C230" s="15">
        <v>2.4435220000000001E-2</v>
      </c>
      <c r="D230" s="15">
        <v>6.2544059999999999E-2</v>
      </c>
      <c r="E230" s="15">
        <v>9.9209049999999993E-2</v>
      </c>
      <c r="F230" s="14">
        <v>6596</v>
      </c>
      <c r="G230" s="34">
        <v>2695.26</v>
      </c>
      <c r="H230" s="13"/>
      <c r="I230" s="14">
        <v>90</v>
      </c>
      <c r="J230" s="15">
        <v>2.210115E-2</v>
      </c>
      <c r="K230" s="15">
        <v>5.8664750000000002E-2</v>
      </c>
      <c r="L230" s="15">
        <v>8.4361199999999997E-2</v>
      </c>
      <c r="M230" s="14">
        <v>6596</v>
      </c>
      <c r="N230" s="15">
        <v>113.67586420000001</v>
      </c>
      <c r="O230" s="13"/>
      <c r="P230" s="14">
        <v>90</v>
      </c>
      <c r="Q230" s="15">
        <v>2.2537660000000001E-2</v>
      </c>
      <c r="R230" s="15">
        <v>5.7633620000000003E-2</v>
      </c>
      <c r="S230" s="15">
        <v>8.246858E-2</v>
      </c>
      <c r="T230" s="14">
        <v>6596</v>
      </c>
      <c r="U230" s="15">
        <v>69.658580959999995</v>
      </c>
    </row>
    <row r="231" spans="2:21">
      <c r="B231" s="14">
        <v>91</v>
      </c>
      <c r="C231" s="15">
        <v>2.5190239999999999E-2</v>
      </c>
      <c r="D231" s="15">
        <v>6.715314E-2</v>
      </c>
      <c r="E231" s="15">
        <v>9.5033480000000004E-2</v>
      </c>
      <c r="F231" s="14">
        <v>6596</v>
      </c>
      <c r="G231" s="34">
        <v>2899.6</v>
      </c>
      <c r="H231" s="13"/>
      <c r="I231" s="14">
        <v>91</v>
      </c>
      <c r="J231" s="15">
        <v>2.0635210000000001E-2</v>
      </c>
      <c r="K231" s="15">
        <v>5.6708580000000001E-2</v>
      </c>
      <c r="L231" s="15">
        <v>8.1845879999999996E-2</v>
      </c>
      <c r="M231" s="14">
        <v>6596</v>
      </c>
      <c r="N231" s="15">
        <v>122.8731049</v>
      </c>
      <c r="O231" s="13"/>
      <c r="P231" s="14">
        <v>91</v>
      </c>
      <c r="Q231" s="15">
        <v>2.107434E-2</v>
      </c>
      <c r="R231" s="15">
        <v>5.3813050000000001E-2</v>
      </c>
      <c r="S231" s="15">
        <v>7.9522860000000001E-2</v>
      </c>
      <c r="T231" s="14">
        <v>6596</v>
      </c>
      <c r="U231" s="15">
        <v>78.408580959999995</v>
      </c>
    </row>
    <row r="232" spans="2:21">
      <c r="B232" s="14">
        <v>92</v>
      </c>
      <c r="C232" s="15">
        <v>2.764372E-2</v>
      </c>
      <c r="D232" s="15">
        <v>6.6933790000000007E-2</v>
      </c>
      <c r="E232" s="15">
        <v>9.2858389999999999E-2</v>
      </c>
      <c r="F232" s="14">
        <v>6596</v>
      </c>
      <c r="G232" s="34">
        <v>3141.91</v>
      </c>
      <c r="H232" s="13"/>
      <c r="I232" s="14">
        <v>92</v>
      </c>
      <c r="J232" s="15">
        <v>2.291646E-2</v>
      </c>
      <c r="K232" s="15">
        <v>5.7249660000000001E-2</v>
      </c>
      <c r="L232" s="15">
        <v>7.8081990000000004E-2</v>
      </c>
      <c r="M232" s="14">
        <v>6596</v>
      </c>
      <c r="N232" s="15">
        <v>133.7266525</v>
      </c>
      <c r="O232" s="13"/>
      <c r="P232" s="14">
        <v>92</v>
      </c>
      <c r="Q232" s="15">
        <v>2.0532020000000002E-2</v>
      </c>
      <c r="R232" s="15">
        <v>5.1792650000000003E-2</v>
      </c>
      <c r="S232" s="15">
        <v>7.6275750000000003E-2</v>
      </c>
      <c r="T232" s="14">
        <v>6596</v>
      </c>
      <c r="U232" s="15">
        <v>89.286688900000001</v>
      </c>
    </row>
    <row r="233" spans="2:21">
      <c r="B233" s="14">
        <v>93</v>
      </c>
      <c r="C233" s="15">
        <v>2.543983E-2</v>
      </c>
      <c r="D233" s="15">
        <v>6.6809969999999996E-2</v>
      </c>
      <c r="E233" s="15">
        <v>9.0299920000000006E-2</v>
      </c>
      <c r="F233" s="14">
        <v>6596</v>
      </c>
      <c r="G233" s="34">
        <v>3429.34</v>
      </c>
      <c r="H233" s="13"/>
      <c r="I233" s="14">
        <v>93</v>
      </c>
      <c r="J233" s="15">
        <v>2.046307E-2</v>
      </c>
      <c r="K233" s="15">
        <v>5.3964600000000001E-2</v>
      </c>
      <c r="L233" s="15">
        <v>7.6350779999999993E-2</v>
      </c>
      <c r="M233" s="14">
        <v>6596</v>
      </c>
      <c r="N233" s="15">
        <v>146.57171009999999</v>
      </c>
      <c r="O233" s="13"/>
      <c r="P233" s="14">
        <v>93</v>
      </c>
      <c r="Q233" s="15">
        <v>2.2823659999999999E-2</v>
      </c>
      <c r="R233" s="15">
        <v>5.3511999999999997E-2</v>
      </c>
      <c r="S233" s="15">
        <v>7.7753299999999997E-2</v>
      </c>
      <c r="T233" s="14">
        <v>6596</v>
      </c>
      <c r="U233" s="15">
        <v>103.11628260000001</v>
      </c>
    </row>
    <row r="234" spans="2:21">
      <c r="B234" s="14">
        <v>94</v>
      </c>
      <c r="C234" s="15">
        <v>2.3609129999999999E-2</v>
      </c>
      <c r="D234" s="15">
        <v>6.1868880000000001E-2</v>
      </c>
      <c r="E234" s="15">
        <v>8.4684239999999994E-2</v>
      </c>
      <c r="F234" s="14">
        <v>6596</v>
      </c>
      <c r="G234" s="34">
        <v>3776.62</v>
      </c>
      <c r="H234" s="13"/>
      <c r="I234" s="14">
        <v>94</v>
      </c>
      <c r="J234" s="15">
        <v>2.0901119999999999E-2</v>
      </c>
      <c r="K234" s="15">
        <v>5.3322559999999998E-2</v>
      </c>
      <c r="L234" s="15">
        <v>7.2370900000000002E-2</v>
      </c>
      <c r="M234" s="14">
        <v>6596</v>
      </c>
      <c r="N234" s="15">
        <v>162.2070952</v>
      </c>
      <c r="O234" s="13"/>
      <c r="P234" s="14">
        <v>94</v>
      </c>
      <c r="Q234" s="15">
        <v>1.9034019999999999E-2</v>
      </c>
      <c r="R234" s="15">
        <v>4.6571929999999997E-2</v>
      </c>
      <c r="S234" s="15">
        <v>7.4636980000000006E-2</v>
      </c>
      <c r="T234" s="14">
        <v>6596</v>
      </c>
      <c r="U234" s="15">
        <v>121.2108854</v>
      </c>
    </row>
    <row r="235" spans="2:21">
      <c r="B235" s="14">
        <v>95</v>
      </c>
      <c r="C235" s="15">
        <v>2.4751240000000001E-2</v>
      </c>
      <c r="D235" s="15">
        <v>6.2070439999999998E-2</v>
      </c>
      <c r="E235" s="15">
        <v>8.4461830000000002E-2</v>
      </c>
      <c r="F235" s="14">
        <v>6596</v>
      </c>
      <c r="G235" s="34">
        <v>4210.29</v>
      </c>
      <c r="H235" s="13"/>
      <c r="I235" s="14">
        <v>95</v>
      </c>
      <c r="J235" s="15">
        <v>1.8992129999999999E-2</v>
      </c>
      <c r="K235" s="15">
        <v>5.4022380000000002E-2</v>
      </c>
      <c r="L235" s="15">
        <v>7.3661840000000006E-2</v>
      </c>
      <c r="M235" s="14">
        <v>6596</v>
      </c>
      <c r="N235" s="15">
        <v>181.89493630000001</v>
      </c>
      <c r="O235" s="13"/>
      <c r="P235" s="14">
        <v>95</v>
      </c>
      <c r="Q235" s="15">
        <v>1.8099170000000001E-2</v>
      </c>
      <c r="R235" s="15">
        <v>4.4651549999999998E-2</v>
      </c>
      <c r="S235" s="15">
        <v>7.2061330000000007E-2</v>
      </c>
      <c r="T235" s="14">
        <v>6596</v>
      </c>
      <c r="U235" s="15">
        <v>145.39645239999999</v>
      </c>
    </row>
    <row r="236" spans="2:21">
      <c r="B236" s="14">
        <v>96</v>
      </c>
      <c r="C236" s="15">
        <v>2.1638560000000001E-2</v>
      </c>
      <c r="D236" s="15">
        <v>5.5478699999999999E-2</v>
      </c>
      <c r="E236" s="15">
        <v>7.7838599999999994E-2</v>
      </c>
      <c r="F236" s="14">
        <v>6596</v>
      </c>
      <c r="G236" s="34">
        <v>4760.3</v>
      </c>
      <c r="H236" s="13"/>
      <c r="I236" s="14">
        <v>96</v>
      </c>
      <c r="J236" s="15">
        <v>1.9326909999999999E-2</v>
      </c>
      <c r="K236" s="15">
        <v>5.2285570000000003E-2</v>
      </c>
      <c r="L236" s="15">
        <v>6.999263E-2</v>
      </c>
      <c r="M236" s="14">
        <v>6596</v>
      </c>
      <c r="N236" s="15">
        <v>208.1052153</v>
      </c>
      <c r="O236" s="13"/>
      <c r="P236" s="14">
        <v>96</v>
      </c>
      <c r="Q236" s="15">
        <v>1.7989160000000001E-2</v>
      </c>
      <c r="R236" s="15">
        <v>4.431715E-2</v>
      </c>
      <c r="S236" s="15">
        <v>7.0138359999999997E-2</v>
      </c>
      <c r="T236" s="14">
        <v>6596</v>
      </c>
      <c r="U236" s="15">
        <v>180.5342632</v>
      </c>
    </row>
    <row r="237" spans="2:21">
      <c r="B237" s="14">
        <v>97</v>
      </c>
      <c r="C237" s="15">
        <v>2.024865E-2</v>
      </c>
      <c r="D237" s="15">
        <v>5.4857200000000002E-2</v>
      </c>
      <c r="E237" s="15">
        <v>7.2790480000000005E-2</v>
      </c>
      <c r="F237" s="14">
        <v>6596</v>
      </c>
      <c r="G237" s="34">
        <v>5500.46</v>
      </c>
      <c r="H237" s="13"/>
      <c r="I237" s="14">
        <v>97</v>
      </c>
      <c r="J237" s="15">
        <v>1.837393E-2</v>
      </c>
      <c r="K237" s="15">
        <v>5.1424879999999999E-2</v>
      </c>
      <c r="L237" s="15">
        <v>6.5885979999999997E-2</v>
      </c>
      <c r="M237" s="14">
        <v>6596</v>
      </c>
      <c r="N237" s="15">
        <v>244.18420259999999</v>
      </c>
      <c r="O237" s="13"/>
      <c r="P237" s="14">
        <v>97</v>
      </c>
      <c r="Q237" s="15">
        <v>1.7332839999999999E-2</v>
      </c>
      <c r="R237" s="15">
        <v>4.215232E-2</v>
      </c>
      <c r="S237" s="15">
        <v>6.5351359999999997E-2</v>
      </c>
      <c r="T237" s="14">
        <v>6596</v>
      </c>
      <c r="U237" s="15">
        <v>235.49924200000001</v>
      </c>
    </row>
    <row r="238" spans="2:21">
      <c r="B238" s="14">
        <v>98</v>
      </c>
      <c r="C238" s="15">
        <v>1.9697079999999999E-2</v>
      </c>
      <c r="D238" s="15">
        <v>4.9020250000000001E-2</v>
      </c>
      <c r="E238" s="15">
        <v>6.8571610000000005E-2</v>
      </c>
      <c r="F238" s="14">
        <v>6596</v>
      </c>
      <c r="G238" s="34">
        <v>6580.08</v>
      </c>
      <c r="H238" s="13"/>
      <c r="I238" s="14">
        <v>98</v>
      </c>
      <c r="J238" s="15">
        <v>2.051789E-2</v>
      </c>
      <c r="K238" s="15">
        <v>5.2566559999999998E-2</v>
      </c>
      <c r="L238" s="15">
        <v>6.6700999999999996E-2</v>
      </c>
      <c r="M238" s="14">
        <v>6596</v>
      </c>
      <c r="N238" s="15">
        <v>298.723772</v>
      </c>
      <c r="O238" s="13"/>
      <c r="P238" s="14">
        <v>98</v>
      </c>
      <c r="Q238" s="15">
        <v>1.6445830000000002E-2</v>
      </c>
      <c r="R238" s="15">
        <v>4.1400310000000003E-2</v>
      </c>
      <c r="S238" s="15">
        <v>5.6427770000000002E-2</v>
      </c>
      <c r="T238" s="14">
        <v>6596</v>
      </c>
      <c r="U238" s="15">
        <v>333.36385689999997</v>
      </c>
    </row>
    <row r="239" spans="2:21">
      <c r="B239" s="14">
        <v>99</v>
      </c>
      <c r="C239" s="15">
        <v>1.7600569999999999E-2</v>
      </c>
      <c r="D239" s="15">
        <v>4.7091719999999997E-2</v>
      </c>
      <c r="E239" s="15">
        <v>6.3795859999999996E-2</v>
      </c>
      <c r="F239" s="14">
        <v>6596</v>
      </c>
      <c r="G239" s="34">
        <v>8382.56</v>
      </c>
      <c r="H239" s="13"/>
      <c r="I239" s="14">
        <v>99</v>
      </c>
      <c r="J239" s="15">
        <v>1.7977050000000001E-2</v>
      </c>
      <c r="K239" s="15">
        <v>5.3350090000000003E-2</v>
      </c>
      <c r="L239" s="15">
        <v>6.4762059999999996E-2</v>
      </c>
      <c r="M239" s="14">
        <v>6596</v>
      </c>
      <c r="N239" s="15">
        <v>398.86203760000001</v>
      </c>
      <c r="O239" s="13"/>
      <c r="P239" s="14">
        <v>99</v>
      </c>
      <c r="Q239" s="15">
        <v>1.453931E-2</v>
      </c>
      <c r="R239" s="15">
        <v>3.442688E-2</v>
      </c>
      <c r="S239" s="15">
        <v>5.6479290000000001E-2</v>
      </c>
      <c r="T239" s="14">
        <v>6596</v>
      </c>
      <c r="U239" s="15">
        <v>559.48665860000006</v>
      </c>
    </row>
    <row r="240" spans="2:21">
      <c r="B240" s="14">
        <v>100</v>
      </c>
      <c r="C240" s="15">
        <v>1.6397160000000001E-2</v>
      </c>
      <c r="D240" s="15">
        <v>4.3899609999999999E-2</v>
      </c>
      <c r="E240" s="15">
        <v>5.636302E-2</v>
      </c>
      <c r="F240" s="14">
        <v>6596</v>
      </c>
      <c r="G240" s="34">
        <v>13811.05</v>
      </c>
      <c r="H240" s="13"/>
      <c r="I240" s="14">
        <v>100</v>
      </c>
      <c r="J240" s="15">
        <v>1.8937240000000001E-2</v>
      </c>
      <c r="K240" s="15">
        <v>6.432148E-2</v>
      </c>
      <c r="L240" s="15">
        <v>6.2934080000000003E-2</v>
      </c>
      <c r="M240" s="14">
        <v>6596</v>
      </c>
      <c r="N240" s="15">
        <v>843.95588239999995</v>
      </c>
      <c r="O240" s="13"/>
      <c r="P240" s="14">
        <v>100</v>
      </c>
      <c r="Q240" s="15">
        <v>1.185113E-2</v>
      </c>
      <c r="R240" s="15">
        <v>2.4042919999999999E-2</v>
      </c>
      <c r="S240" s="15">
        <v>4.0910219999999997E-2</v>
      </c>
      <c r="T240" s="14">
        <v>6596</v>
      </c>
      <c r="U240" s="34">
        <v>2567.59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6"/>
  <sheetViews>
    <sheetView zoomScale="75" zoomScaleNormal="75" zoomScalePageLayoutView="75" workbookViewId="0">
      <selection activeCell="B1" sqref="B1"/>
    </sheetView>
  </sheetViews>
  <sheetFormatPr baseColWidth="10" defaultColWidth="11.1640625" defaultRowHeight="15" x14ac:dyDescent="0"/>
  <cols>
    <col min="1" max="1" width="4.33203125" customWidth="1"/>
    <col min="2" max="2" width="15" customWidth="1"/>
    <col min="6" max="6" width="8.6640625" customWidth="1"/>
    <col min="7" max="7" width="11.33203125" customWidth="1"/>
    <col min="8" max="8" width="15.5" customWidth="1"/>
  </cols>
  <sheetData>
    <row r="1" spans="2:21" ht="20">
      <c r="B1" s="44" t="s">
        <v>113</v>
      </c>
    </row>
    <row r="2" spans="2:21">
      <c r="B2" t="s">
        <v>13</v>
      </c>
    </row>
    <row r="3" spans="2:21">
      <c r="U3" t="s">
        <v>71</v>
      </c>
    </row>
    <row r="4" spans="2:21">
      <c r="B4" t="s">
        <v>31</v>
      </c>
      <c r="U4" t="s">
        <v>76</v>
      </c>
    </row>
    <row r="5" spans="2:21">
      <c r="B5" t="s">
        <v>30</v>
      </c>
      <c r="U5" t="s">
        <v>30</v>
      </c>
    </row>
    <row r="6" spans="2:21">
      <c r="B6" t="s">
        <v>32</v>
      </c>
      <c r="U6" t="s">
        <v>59</v>
      </c>
    </row>
    <row r="7" spans="2:21">
      <c r="B7" t="s">
        <v>14</v>
      </c>
      <c r="U7" t="s">
        <v>60</v>
      </c>
    </row>
    <row r="8" spans="2:21">
      <c r="B8" t="s">
        <v>15</v>
      </c>
      <c r="U8" t="s">
        <v>15</v>
      </c>
    </row>
    <row r="27" spans="1:21">
      <c r="B27" t="s">
        <v>12</v>
      </c>
    </row>
    <row r="29" spans="1:21">
      <c r="D29" t="s">
        <v>33</v>
      </c>
      <c r="K29" t="s">
        <v>33</v>
      </c>
      <c r="R29" t="s">
        <v>33</v>
      </c>
    </row>
    <row r="30" spans="1:21">
      <c r="A30" t="s">
        <v>5</v>
      </c>
      <c r="B30" t="s">
        <v>9</v>
      </c>
      <c r="C30" t="s">
        <v>6</v>
      </c>
      <c r="D30" t="s">
        <v>8</v>
      </c>
      <c r="E30" t="s">
        <v>0</v>
      </c>
      <c r="F30" t="s">
        <v>61</v>
      </c>
      <c r="G30" t="s">
        <v>4</v>
      </c>
      <c r="I30" t="s">
        <v>10</v>
      </c>
      <c r="J30" t="s">
        <v>6</v>
      </c>
      <c r="K30" t="s">
        <v>8</v>
      </c>
      <c r="L30" t="s">
        <v>0</v>
      </c>
      <c r="M30" t="s">
        <v>61</v>
      </c>
      <c r="N30" t="s">
        <v>4</v>
      </c>
      <c r="P30" t="s">
        <v>11</v>
      </c>
      <c r="Q30" t="s">
        <v>6</v>
      </c>
      <c r="R30" t="s">
        <v>8</v>
      </c>
      <c r="S30" t="s">
        <v>0</v>
      </c>
      <c r="T30" t="s">
        <v>62</v>
      </c>
      <c r="U30" t="s">
        <v>4</v>
      </c>
    </row>
    <row r="31" spans="1:21">
      <c r="B31" s="1"/>
      <c r="C31" s="2">
        <v>0.20507900000000001</v>
      </c>
      <c r="D31" s="2">
        <v>0.26243699999999998</v>
      </c>
      <c r="E31" s="2">
        <v>0.19172600000000001</v>
      </c>
      <c r="F31" s="1">
        <v>24</v>
      </c>
      <c r="G31" s="6">
        <v>49346.625</v>
      </c>
      <c r="I31" s="1">
        <v>0</v>
      </c>
      <c r="J31" s="2">
        <v>4.7931000000000001E-2</v>
      </c>
      <c r="K31" s="2">
        <v>7.9200000000000007E-2</v>
      </c>
      <c r="L31" s="2">
        <v>4.9093999999999999E-2</v>
      </c>
      <c r="M31" s="1">
        <v>24</v>
      </c>
      <c r="N31" s="6">
        <v>6587.0833333299997</v>
      </c>
      <c r="P31" s="1">
        <v>0</v>
      </c>
      <c r="Q31" s="2">
        <v>9.5357999999999998E-2</v>
      </c>
      <c r="R31" s="2">
        <v>0.127717</v>
      </c>
      <c r="S31" s="2">
        <v>5.5079000000000003E-2</v>
      </c>
      <c r="T31" s="1">
        <v>24</v>
      </c>
      <c r="U31" s="6">
        <v>132093.375</v>
      </c>
    </row>
    <row r="32" spans="1:21">
      <c r="B32" s="1">
        <v>1</v>
      </c>
      <c r="C32" s="2">
        <v>6.5664E-2</v>
      </c>
      <c r="D32" s="2">
        <v>0.13123299999999999</v>
      </c>
      <c r="E32" s="2">
        <v>0.41206799999999999</v>
      </c>
      <c r="F32" s="1">
        <v>24364</v>
      </c>
      <c r="G32" s="2">
        <v>36.490067310000001</v>
      </c>
      <c r="I32" s="1">
        <v>1</v>
      </c>
      <c r="J32" s="2">
        <v>0.102879</v>
      </c>
      <c r="K32" s="2">
        <v>0.23178199999999999</v>
      </c>
      <c r="L32" s="2">
        <v>0.41451900000000003</v>
      </c>
      <c r="M32" s="1">
        <v>24364</v>
      </c>
      <c r="N32" s="2">
        <v>1.5652191799999999</v>
      </c>
      <c r="P32" s="1">
        <v>1</v>
      </c>
      <c r="Q32" s="2">
        <v>5.6252000000000003E-2</v>
      </c>
      <c r="R32" s="2">
        <v>0.124017</v>
      </c>
      <c r="S32" s="2">
        <v>0.31923899999999999</v>
      </c>
      <c r="T32" s="1">
        <v>24364</v>
      </c>
      <c r="U32" s="2">
        <v>0.99995895999999995</v>
      </c>
    </row>
    <row r="33" spans="2:21">
      <c r="B33" s="1">
        <v>2</v>
      </c>
      <c r="C33" s="2">
        <v>7.3702000000000004E-2</v>
      </c>
      <c r="D33" s="2">
        <v>0.15404599999999999</v>
      </c>
      <c r="E33" s="2">
        <v>0.36017300000000002</v>
      </c>
      <c r="F33" s="1">
        <v>24364</v>
      </c>
      <c r="G33" s="2">
        <v>60.402602199999997</v>
      </c>
      <c r="I33" s="1">
        <v>2</v>
      </c>
      <c r="J33" s="2">
        <v>0.10854999999999999</v>
      </c>
      <c r="K33" s="2">
        <v>0.219613</v>
      </c>
      <c r="L33" s="2">
        <v>0.43162699999999998</v>
      </c>
      <c r="M33" s="1">
        <v>24364</v>
      </c>
      <c r="N33" s="2">
        <v>2.7157281200000001</v>
      </c>
      <c r="P33" s="1">
        <v>2</v>
      </c>
      <c r="Q33" s="2">
        <v>6.0199000000000003E-2</v>
      </c>
      <c r="R33" s="2">
        <v>0.12255099999999999</v>
      </c>
      <c r="S33" s="2">
        <v>0.323714</v>
      </c>
      <c r="T33" s="1">
        <v>24364</v>
      </c>
      <c r="U33" s="2">
        <v>1</v>
      </c>
    </row>
    <row r="34" spans="2:21">
      <c r="B34" s="1">
        <v>3</v>
      </c>
      <c r="C34" s="2">
        <v>8.8582999999999995E-2</v>
      </c>
      <c r="D34" s="2">
        <v>0.19467300000000001</v>
      </c>
      <c r="E34" s="2">
        <v>0.37420500000000001</v>
      </c>
      <c r="F34" s="1">
        <v>24364</v>
      </c>
      <c r="G34" s="2">
        <v>79.727097360000002</v>
      </c>
      <c r="I34" s="1">
        <v>3</v>
      </c>
      <c r="J34" s="2">
        <v>0.117992</v>
      </c>
      <c r="K34" s="2">
        <v>0.23729500000000001</v>
      </c>
      <c r="L34" s="2">
        <v>0.463036</v>
      </c>
      <c r="M34" s="1">
        <v>24364</v>
      </c>
      <c r="N34" s="2">
        <v>3.3098834300000002</v>
      </c>
      <c r="P34" s="1">
        <v>3</v>
      </c>
      <c r="Q34" s="2">
        <v>6.2164999999999998E-2</v>
      </c>
      <c r="R34" s="2">
        <v>0.12620500000000001</v>
      </c>
      <c r="S34" s="2">
        <v>0.319996</v>
      </c>
      <c r="T34" s="1">
        <v>24364</v>
      </c>
      <c r="U34" s="2">
        <v>1</v>
      </c>
    </row>
    <row r="35" spans="2:21">
      <c r="B35" s="1">
        <v>4</v>
      </c>
      <c r="C35" s="2">
        <v>0.109402</v>
      </c>
      <c r="D35" s="2">
        <v>0.23436499999999999</v>
      </c>
      <c r="E35" s="2">
        <v>0.39544299999999999</v>
      </c>
      <c r="F35" s="1">
        <v>24364</v>
      </c>
      <c r="G35" s="2">
        <v>97.056271550000005</v>
      </c>
      <c r="I35" s="1">
        <v>4</v>
      </c>
      <c r="J35" s="2">
        <v>0.123351</v>
      </c>
      <c r="K35" s="2">
        <v>0.26529799999999998</v>
      </c>
      <c r="L35" s="2">
        <v>0.46113700000000002</v>
      </c>
      <c r="M35" s="1">
        <v>24364</v>
      </c>
      <c r="N35" s="2">
        <v>4</v>
      </c>
      <c r="P35" s="1">
        <v>4</v>
      </c>
      <c r="Q35" s="2">
        <v>6.1323999999999997E-2</v>
      </c>
      <c r="R35" s="2">
        <v>0.12196</v>
      </c>
      <c r="S35" s="2">
        <v>0.31756000000000001</v>
      </c>
      <c r="T35" s="1">
        <v>24364</v>
      </c>
      <c r="U35" s="2">
        <v>1</v>
      </c>
    </row>
    <row r="36" spans="2:21">
      <c r="B36" s="1">
        <v>5</v>
      </c>
      <c r="C36" s="2">
        <v>0.11330999999999999</v>
      </c>
      <c r="D36" s="2">
        <v>0.26250499999999999</v>
      </c>
      <c r="E36" s="2">
        <v>0.39855099999999999</v>
      </c>
      <c r="F36" s="1">
        <v>24364</v>
      </c>
      <c r="G36" s="2">
        <v>111.89595305</v>
      </c>
      <c r="I36" s="1">
        <v>5</v>
      </c>
      <c r="J36" s="2">
        <v>0.123047</v>
      </c>
      <c r="K36" s="2">
        <v>0.27881400000000001</v>
      </c>
      <c r="L36" s="2">
        <v>0.46560000000000001</v>
      </c>
      <c r="M36" s="1">
        <v>24364</v>
      </c>
      <c r="N36" s="2">
        <v>4.5934575600000001</v>
      </c>
      <c r="P36" s="1">
        <v>5</v>
      </c>
      <c r="Q36" s="2">
        <v>6.0035999999999999E-2</v>
      </c>
      <c r="R36" s="2">
        <v>0.12327100000000001</v>
      </c>
      <c r="S36" s="2">
        <v>0.32116899999999998</v>
      </c>
      <c r="T36" s="1">
        <v>24364</v>
      </c>
      <c r="U36" s="2">
        <v>1</v>
      </c>
    </row>
    <row r="37" spans="2:21">
      <c r="B37" s="1">
        <v>6</v>
      </c>
      <c r="C37" s="2">
        <v>0.122714</v>
      </c>
      <c r="D37" s="2">
        <v>0.281858</v>
      </c>
      <c r="E37" s="2">
        <v>0.41705900000000001</v>
      </c>
      <c r="F37" s="1">
        <v>24364</v>
      </c>
      <c r="G37" s="2">
        <v>125.14094566</v>
      </c>
      <c r="I37" s="1">
        <v>6</v>
      </c>
      <c r="J37" s="2">
        <v>0.13401099999999999</v>
      </c>
      <c r="K37" s="2">
        <v>0.291325</v>
      </c>
      <c r="L37" s="2">
        <v>0.46926600000000002</v>
      </c>
      <c r="M37" s="1">
        <v>24364</v>
      </c>
      <c r="N37" s="2">
        <v>5</v>
      </c>
      <c r="P37" s="1">
        <v>6</v>
      </c>
      <c r="Q37" s="2">
        <v>6.1684000000000003E-2</v>
      </c>
      <c r="R37" s="2">
        <v>0.12403599999999999</v>
      </c>
      <c r="S37" s="2">
        <v>0.32747399999999999</v>
      </c>
      <c r="T37" s="1">
        <v>24364</v>
      </c>
      <c r="U37" s="2">
        <v>1</v>
      </c>
    </row>
    <row r="38" spans="2:21">
      <c r="B38" s="1">
        <v>7</v>
      </c>
      <c r="C38" s="2">
        <v>0.127661</v>
      </c>
      <c r="D38" s="2">
        <v>0.29759799999999997</v>
      </c>
      <c r="E38" s="2">
        <v>0.430535</v>
      </c>
      <c r="F38" s="1">
        <v>24364</v>
      </c>
      <c r="G38" s="2">
        <v>137.46905269999999</v>
      </c>
      <c r="I38" s="1">
        <v>7</v>
      </c>
      <c r="J38" s="2">
        <v>0.138345</v>
      </c>
      <c r="K38" s="2">
        <v>0.300562</v>
      </c>
      <c r="L38" s="2">
        <v>0.471499</v>
      </c>
      <c r="M38" s="1">
        <v>24364</v>
      </c>
      <c r="N38" s="2">
        <v>5.6209161099999996</v>
      </c>
      <c r="P38" s="1">
        <v>7</v>
      </c>
      <c r="Q38" s="2">
        <v>7.3002999999999998E-2</v>
      </c>
      <c r="R38" s="2">
        <v>0.1613</v>
      </c>
      <c r="S38" s="2">
        <v>0.356487</v>
      </c>
      <c r="T38" s="1">
        <v>24364</v>
      </c>
      <c r="U38" s="2">
        <v>1.35499097</v>
      </c>
    </row>
    <row r="39" spans="2:21">
      <c r="B39" s="1">
        <v>8</v>
      </c>
      <c r="C39" s="2">
        <v>0.14294299999999999</v>
      </c>
      <c r="D39" s="2">
        <v>0.32912200000000003</v>
      </c>
      <c r="E39" s="2">
        <v>0.446938</v>
      </c>
      <c r="F39" s="1">
        <v>24364</v>
      </c>
      <c r="G39" s="2">
        <v>149.08570021</v>
      </c>
      <c r="I39" s="1">
        <v>8</v>
      </c>
      <c r="J39" s="2">
        <v>0.14346400000000001</v>
      </c>
      <c r="K39" s="2">
        <v>0.311857</v>
      </c>
      <c r="L39" s="2">
        <v>0.46792699999999998</v>
      </c>
      <c r="M39" s="1">
        <v>24364</v>
      </c>
      <c r="N39" s="2">
        <v>6</v>
      </c>
      <c r="P39" s="1">
        <v>8</v>
      </c>
      <c r="Q39" s="2">
        <v>9.6365000000000006E-2</v>
      </c>
      <c r="R39" s="2">
        <v>0.21850800000000001</v>
      </c>
      <c r="S39" s="2">
        <v>0.38552700000000001</v>
      </c>
      <c r="T39" s="1">
        <v>24364</v>
      </c>
      <c r="U39" s="2">
        <v>2</v>
      </c>
    </row>
    <row r="40" spans="2:21">
      <c r="B40" s="1">
        <v>9</v>
      </c>
      <c r="C40" s="2">
        <v>0.14333499999999999</v>
      </c>
      <c r="D40" s="2">
        <v>0.33299400000000001</v>
      </c>
      <c r="E40" s="2">
        <v>0.454619</v>
      </c>
      <c r="F40" s="1">
        <v>24364</v>
      </c>
      <c r="G40" s="2">
        <v>160.03554424999999</v>
      </c>
      <c r="I40" s="1">
        <v>9</v>
      </c>
      <c r="J40" s="2">
        <v>0.15270700000000001</v>
      </c>
      <c r="K40" s="2">
        <v>0.33106000000000002</v>
      </c>
      <c r="L40" s="2">
        <v>0.47528999999999999</v>
      </c>
      <c r="M40" s="1">
        <v>24364</v>
      </c>
      <c r="N40" s="2">
        <v>6.5110819199999996</v>
      </c>
      <c r="P40" s="1">
        <v>9</v>
      </c>
      <c r="Q40" s="2">
        <v>9.4870999999999997E-2</v>
      </c>
      <c r="R40" s="2">
        <v>0.21868899999999999</v>
      </c>
      <c r="S40" s="2">
        <v>0.38548199999999999</v>
      </c>
      <c r="T40" s="1">
        <v>24364</v>
      </c>
      <c r="U40" s="2">
        <v>2</v>
      </c>
    </row>
    <row r="41" spans="2:21">
      <c r="B41" s="1">
        <v>10</v>
      </c>
      <c r="C41" s="2">
        <v>0.147031</v>
      </c>
      <c r="D41" s="2">
        <v>0.34587099999999998</v>
      </c>
      <c r="E41" s="2">
        <v>0.46443800000000002</v>
      </c>
      <c r="F41" s="1">
        <v>24364</v>
      </c>
      <c r="G41" s="2">
        <v>170.37616976000001</v>
      </c>
      <c r="I41" s="1">
        <v>10</v>
      </c>
      <c r="J41" s="2">
        <v>0.15176500000000001</v>
      </c>
      <c r="K41" s="2">
        <v>0.32773600000000003</v>
      </c>
      <c r="L41" s="2">
        <v>0.47642200000000001</v>
      </c>
      <c r="M41" s="1">
        <v>24364</v>
      </c>
      <c r="N41" s="2">
        <v>7</v>
      </c>
      <c r="P41" s="1">
        <v>10</v>
      </c>
      <c r="Q41" s="2">
        <v>9.5439999999999997E-2</v>
      </c>
      <c r="R41" s="2">
        <v>0.22375800000000001</v>
      </c>
      <c r="S41" s="2">
        <v>0.39020500000000002</v>
      </c>
      <c r="T41" s="1">
        <v>24364</v>
      </c>
      <c r="U41" s="2">
        <v>2</v>
      </c>
    </row>
    <row r="42" spans="2:21">
      <c r="B42" s="1">
        <v>11</v>
      </c>
      <c r="C42" s="2">
        <v>0.15103900000000001</v>
      </c>
      <c r="D42" s="2">
        <v>0.35304999999999997</v>
      </c>
      <c r="E42" s="2">
        <v>0.46959299999999998</v>
      </c>
      <c r="F42" s="1">
        <v>24364</v>
      </c>
      <c r="G42" s="2">
        <v>180.30713348</v>
      </c>
      <c r="I42" s="1">
        <v>11</v>
      </c>
      <c r="J42" s="2">
        <v>0.145484</v>
      </c>
      <c r="K42" s="2">
        <v>0.33133499999999999</v>
      </c>
      <c r="L42" s="2">
        <v>0.48031099999999999</v>
      </c>
      <c r="M42" s="1">
        <v>24364</v>
      </c>
      <c r="N42" s="2">
        <v>7.2609177499999999</v>
      </c>
      <c r="P42" s="1">
        <v>11</v>
      </c>
      <c r="Q42" s="2">
        <v>9.6764000000000003E-2</v>
      </c>
      <c r="R42" s="2">
        <v>0.22217000000000001</v>
      </c>
      <c r="S42" s="2">
        <v>0.39190799999999998</v>
      </c>
      <c r="T42" s="1">
        <v>24364</v>
      </c>
      <c r="U42" s="2">
        <v>2</v>
      </c>
    </row>
    <row r="43" spans="2:21">
      <c r="B43" s="1">
        <v>12</v>
      </c>
      <c r="C43" s="2">
        <v>0.15110000000000001</v>
      </c>
      <c r="D43" s="2">
        <v>0.36621199999999998</v>
      </c>
      <c r="E43" s="2">
        <v>0.46649499999999999</v>
      </c>
      <c r="F43" s="1">
        <v>24364</v>
      </c>
      <c r="G43" s="2">
        <v>189.91741913999999</v>
      </c>
      <c r="I43" s="1">
        <v>12</v>
      </c>
      <c r="J43" s="2">
        <v>0.158836</v>
      </c>
      <c r="K43" s="2">
        <v>0.35095700000000002</v>
      </c>
      <c r="L43" s="2">
        <v>0.48331299999999999</v>
      </c>
      <c r="M43" s="1">
        <v>24364</v>
      </c>
      <c r="N43" s="2">
        <v>8</v>
      </c>
      <c r="P43" s="1">
        <v>12</v>
      </c>
      <c r="Q43" s="2">
        <v>9.3544000000000002E-2</v>
      </c>
      <c r="R43" s="2">
        <v>0.21856</v>
      </c>
      <c r="S43" s="2">
        <v>0.39720800000000001</v>
      </c>
      <c r="T43" s="1">
        <v>24364</v>
      </c>
      <c r="U43" s="2">
        <v>2</v>
      </c>
    </row>
    <row r="44" spans="2:21">
      <c r="B44" s="1">
        <v>13</v>
      </c>
      <c r="C44" s="2">
        <v>0.15740299999999999</v>
      </c>
      <c r="D44" s="2">
        <v>0.35824400000000001</v>
      </c>
      <c r="E44" s="2">
        <v>0.47610400000000003</v>
      </c>
      <c r="F44" s="1">
        <v>24364</v>
      </c>
      <c r="G44" s="2">
        <v>199.38918075999999</v>
      </c>
      <c r="I44" s="1">
        <v>13</v>
      </c>
      <c r="J44" s="2">
        <v>0.15965499999999999</v>
      </c>
      <c r="K44" s="2">
        <v>0.345831</v>
      </c>
      <c r="L44" s="2">
        <v>0.48197800000000002</v>
      </c>
      <c r="M44" s="1">
        <v>24364</v>
      </c>
      <c r="N44" s="2">
        <v>8</v>
      </c>
      <c r="P44" s="1">
        <v>13</v>
      </c>
      <c r="Q44" s="2">
        <v>9.4078999999999996E-2</v>
      </c>
      <c r="R44" s="2">
        <v>0.222108</v>
      </c>
      <c r="S44" s="2">
        <v>0.39032</v>
      </c>
      <c r="T44" s="1">
        <v>24364</v>
      </c>
      <c r="U44" s="2">
        <v>2</v>
      </c>
    </row>
    <row r="45" spans="2:21">
      <c r="B45" s="1">
        <v>14</v>
      </c>
      <c r="C45" s="2">
        <v>0.16311400000000001</v>
      </c>
      <c r="D45" s="2">
        <v>0.37697399999999998</v>
      </c>
      <c r="E45" s="2">
        <v>0.48576399999999997</v>
      </c>
      <c r="F45" s="1">
        <v>24364</v>
      </c>
      <c r="G45" s="2">
        <v>208.61168117</v>
      </c>
      <c r="I45" s="1">
        <v>14</v>
      </c>
      <c r="J45" s="2">
        <v>0.16916</v>
      </c>
      <c r="K45" s="2">
        <v>0.36708099999999999</v>
      </c>
      <c r="L45" s="2">
        <v>0.49249100000000001</v>
      </c>
      <c r="M45" s="1">
        <v>24364</v>
      </c>
      <c r="N45" s="2">
        <v>8.8898785100000008</v>
      </c>
      <c r="P45" s="1">
        <v>14</v>
      </c>
      <c r="Q45" s="2">
        <v>9.5516000000000004E-2</v>
      </c>
      <c r="R45" s="2">
        <v>0.216531</v>
      </c>
      <c r="S45" s="2">
        <v>0.38926899999999998</v>
      </c>
      <c r="T45" s="1">
        <v>24364</v>
      </c>
      <c r="U45" s="2">
        <v>2</v>
      </c>
    </row>
    <row r="46" spans="2:21">
      <c r="B46" s="1">
        <v>15</v>
      </c>
      <c r="C46" s="2">
        <v>0.160384</v>
      </c>
      <c r="D46" s="2">
        <v>0.38826899999999998</v>
      </c>
      <c r="E46" s="2">
        <v>0.48270600000000002</v>
      </c>
      <c r="F46" s="1">
        <v>24364</v>
      </c>
      <c r="G46" s="2">
        <v>217.63384502</v>
      </c>
      <c r="I46" s="1">
        <v>15</v>
      </c>
      <c r="J46" s="2">
        <v>0.16623099999999999</v>
      </c>
      <c r="K46" s="2">
        <v>0.35490100000000002</v>
      </c>
      <c r="L46" s="2">
        <v>0.48387599999999997</v>
      </c>
      <c r="M46" s="1">
        <v>24364</v>
      </c>
      <c r="N46" s="2">
        <v>9</v>
      </c>
      <c r="P46" s="1">
        <v>15</v>
      </c>
      <c r="Q46" s="2">
        <v>0.124442</v>
      </c>
      <c r="R46" s="2">
        <v>0.31762699999999999</v>
      </c>
      <c r="S46" s="2">
        <v>0.464835</v>
      </c>
      <c r="T46" s="1">
        <v>24364</v>
      </c>
      <c r="U46" s="2">
        <v>2.96995567</v>
      </c>
    </row>
    <row r="47" spans="2:21">
      <c r="B47" s="1">
        <v>16</v>
      </c>
      <c r="C47" s="2">
        <v>0.157194</v>
      </c>
      <c r="D47" s="2">
        <v>0.38623099999999999</v>
      </c>
      <c r="E47" s="2">
        <v>0.49415199999999998</v>
      </c>
      <c r="F47" s="1">
        <v>24364</v>
      </c>
      <c r="G47" s="2">
        <v>226.54843210999999</v>
      </c>
      <c r="I47" s="1">
        <v>16</v>
      </c>
      <c r="J47" s="2">
        <v>0.16646900000000001</v>
      </c>
      <c r="K47" s="2">
        <v>0.35687200000000002</v>
      </c>
      <c r="L47" s="2">
        <v>0.48997000000000002</v>
      </c>
      <c r="M47" s="1">
        <v>24364</v>
      </c>
      <c r="N47" s="2">
        <v>9.4759891599999992</v>
      </c>
      <c r="P47" s="1">
        <v>16</v>
      </c>
      <c r="Q47" s="2">
        <v>0.11974600000000001</v>
      </c>
      <c r="R47" s="2">
        <v>0.31213200000000002</v>
      </c>
      <c r="S47" s="2">
        <v>0.45523200000000003</v>
      </c>
      <c r="T47" s="1">
        <v>24364</v>
      </c>
      <c r="U47" s="2">
        <v>3</v>
      </c>
    </row>
    <row r="48" spans="2:21">
      <c r="B48" s="1">
        <v>17</v>
      </c>
      <c r="C48" s="2">
        <v>0.163247</v>
      </c>
      <c r="D48" s="2">
        <v>0.39434799999999998</v>
      </c>
      <c r="E48" s="2">
        <v>0.49923499999999998</v>
      </c>
      <c r="F48" s="1">
        <v>24364</v>
      </c>
      <c r="G48" s="2">
        <v>235.37740108</v>
      </c>
      <c r="I48" s="1">
        <v>17</v>
      </c>
      <c r="J48" s="2">
        <v>0.16565299999999999</v>
      </c>
      <c r="K48" s="2">
        <v>0.36724400000000001</v>
      </c>
      <c r="L48" s="2">
        <v>0.49459399999999998</v>
      </c>
      <c r="M48" s="1">
        <v>24364</v>
      </c>
      <c r="N48" s="2">
        <v>10</v>
      </c>
      <c r="P48" s="1">
        <v>17</v>
      </c>
      <c r="Q48" s="2">
        <v>0.133717</v>
      </c>
      <c r="R48" s="2">
        <v>0.326179</v>
      </c>
      <c r="S48" s="2">
        <v>0.46198699999999998</v>
      </c>
      <c r="T48" s="1">
        <v>24364</v>
      </c>
      <c r="U48" s="2">
        <v>3</v>
      </c>
    </row>
    <row r="49" spans="2:21">
      <c r="B49" s="1">
        <v>18</v>
      </c>
      <c r="C49" s="2">
        <v>0.15337100000000001</v>
      </c>
      <c r="D49" s="2">
        <v>0.39474900000000002</v>
      </c>
      <c r="E49" s="2">
        <v>0.50261599999999995</v>
      </c>
      <c r="F49" s="1">
        <v>24364</v>
      </c>
      <c r="G49" s="2">
        <v>244.16076999000001</v>
      </c>
      <c r="I49" s="1">
        <v>18</v>
      </c>
      <c r="J49" s="2">
        <v>0.165826</v>
      </c>
      <c r="K49" s="2">
        <v>0.37401000000000001</v>
      </c>
      <c r="L49" s="2">
        <v>0.49420700000000001</v>
      </c>
      <c r="M49" s="1">
        <v>24364</v>
      </c>
      <c r="N49" s="2">
        <v>10.006156620000001</v>
      </c>
      <c r="P49" s="1">
        <v>18</v>
      </c>
      <c r="Q49" s="2">
        <v>0.12682499999999999</v>
      </c>
      <c r="R49" s="2">
        <v>0.312807</v>
      </c>
      <c r="S49" s="2">
        <v>0.46540199999999998</v>
      </c>
      <c r="T49" s="1">
        <v>24364</v>
      </c>
      <c r="U49" s="2">
        <v>3</v>
      </c>
    </row>
    <row r="50" spans="2:21">
      <c r="B50" s="1">
        <v>19</v>
      </c>
      <c r="C50" s="2">
        <v>0.16675699999999999</v>
      </c>
      <c r="D50" s="2">
        <v>0.39558900000000002</v>
      </c>
      <c r="E50" s="2">
        <v>0.50109999999999999</v>
      </c>
      <c r="F50" s="1">
        <v>24364</v>
      </c>
      <c r="G50" s="2">
        <v>252.93449351999999</v>
      </c>
      <c r="I50" s="1">
        <v>19</v>
      </c>
      <c r="J50" s="2">
        <v>0.17102700000000001</v>
      </c>
      <c r="K50" s="2">
        <v>0.37032700000000002</v>
      </c>
      <c r="L50" s="2">
        <v>0.49290400000000001</v>
      </c>
      <c r="M50" s="1">
        <v>24364</v>
      </c>
      <c r="N50" s="2">
        <v>11</v>
      </c>
      <c r="P50" s="1">
        <v>19</v>
      </c>
      <c r="Q50" s="2">
        <v>0.11969200000000001</v>
      </c>
      <c r="R50" s="2">
        <v>0.30895499999999998</v>
      </c>
      <c r="S50" s="2">
        <v>0.45635999999999999</v>
      </c>
      <c r="T50" s="1">
        <v>24364</v>
      </c>
      <c r="U50" s="2">
        <v>3</v>
      </c>
    </row>
    <row r="51" spans="2:21">
      <c r="B51" s="1">
        <v>20</v>
      </c>
      <c r="C51" s="2">
        <v>0.167354</v>
      </c>
      <c r="D51" s="2">
        <v>0.40657799999999999</v>
      </c>
      <c r="E51" s="2">
        <v>0.50437399999999999</v>
      </c>
      <c r="F51" s="1">
        <v>24364</v>
      </c>
      <c r="G51" s="2">
        <v>261.69545231000001</v>
      </c>
      <c r="I51" s="1">
        <v>20</v>
      </c>
      <c r="J51" s="2">
        <v>0.17177100000000001</v>
      </c>
      <c r="K51" s="2">
        <v>0.38085400000000003</v>
      </c>
      <c r="L51" s="2">
        <v>0.49284899999999998</v>
      </c>
      <c r="M51" s="1">
        <v>24364</v>
      </c>
      <c r="N51" s="2">
        <v>11</v>
      </c>
      <c r="P51" s="1">
        <v>20</v>
      </c>
      <c r="Q51" s="2">
        <v>0.12915499999999999</v>
      </c>
      <c r="R51" s="2">
        <v>0.31624099999999999</v>
      </c>
      <c r="S51" s="2">
        <v>0.45450499999999999</v>
      </c>
      <c r="T51" s="1">
        <v>24364</v>
      </c>
      <c r="U51" s="2">
        <v>3</v>
      </c>
    </row>
    <row r="52" spans="2:21">
      <c r="B52" s="1">
        <v>21</v>
      </c>
      <c r="C52" s="2">
        <v>0.16942499999999999</v>
      </c>
      <c r="D52" s="2">
        <v>0.40620099999999998</v>
      </c>
      <c r="E52" s="2">
        <v>0.50166999999999995</v>
      </c>
      <c r="F52" s="1">
        <v>24364</v>
      </c>
      <c r="G52" s="2">
        <v>270.33364800999999</v>
      </c>
      <c r="I52" s="1">
        <v>21</v>
      </c>
      <c r="J52" s="2">
        <v>0.171206</v>
      </c>
      <c r="K52" s="2">
        <v>0.37567600000000001</v>
      </c>
      <c r="L52" s="2">
        <v>0.498031</v>
      </c>
      <c r="M52" s="1">
        <v>24364</v>
      </c>
      <c r="N52" s="2">
        <v>11.544779180000001</v>
      </c>
      <c r="P52" s="1">
        <v>21</v>
      </c>
      <c r="Q52" s="2">
        <v>0.124155</v>
      </c>
      <c r="R52" s="2">
        <v>0.31944299999999998</v>
      </c>
      <c r="S52" s="2">
        <v>0.46765499999999999</v>
      </c>
      <c r="T52" s="1">
        <v>24364</v>
      </c>
      <c r="U52" s="2">
        <v>3</v>
      </c>
    </row>
    <row r="53" spans="2:21">
      <c r="B53" s="1">
        <v>22</v>
      </c>
      <c r="C53" s="2">
        <v>0.16497400000000001</v>
      </c>
      <c r="D53" s="2">
        <v>0.39807199999999998</v>
      </c>
      <c r="E53" s="2">
        <v>0.50139500000000004</v>
      </c>
      <c r="F53" s="1">
        <v>24364</v>
      </c>
      <c r="G53" s="2">
        <v>278.91434083000001</v>
      </c>
      <c r="I53" s="1">
        <v>22</v>
      </c>
      <c r="J53" s="2">
        <v>0.173291</v>
      </c>
      <c r="K53" s="2">
        <v>0.38811000000000001</v>
      </c>
      <c r="L53" s="2">
        <v>0.49749900000000002</v>
      </c>
      <c r="M53" s="1">
        <v>24364</v>
      </c>
      <c r="N53" s="2">
        <v>12</v>
      </c>
      <c r="P53" s="1">
        <v>22</v>
      </c>
      <c r="Q53" s="2">
        <v>0.143286</v>
      </c>
      <c r="R53" s="2">
        <v>0.35705999999999999</v>
      </c>
      <c r="S53" s="2">
        <v>0.48743300000000001</v>
      </c>
      <c r="T53" s="1">
        <v>24364</v>
      </c>
      <c r="U53" s="2">
        <v>3.8560991599999999</v>
      </c>
    </row>
    <row r="54" spans="2:21">
      <c r="B54" s="1">
        <v>23</v>
      </c>
      <c r="C54" s="2">
        <v>0.167101</v>
      </c>
      <c r="D54" s="2">
        <v>0.41294399999999998</v>
      </c>
      <c r="E54" s="2">
        <v>0.49856299999999998</v>
      </c>
      <c r="F54" s="1">
        <v>24364</v>
      </c>
      <c r="G54" s="2">
        <v>287.54551798</v>
      </c>
      <c r="I54" s="1">
        <v>23</v>
      </c>
      <c r="J54" s="2">
        <v>0.171261</v>
      </c>
      <c r="K54" s="2">
        <v>0.38706499999999999</v>
      </c>
      <c r="L54" s="2">
        <v>0.49602800000000002</v>
      </c>
      <c r="M54" s="1">
        <v>24364</v>
      </c>
      <c r="N54" s="2">
        <v>12.0368987</v>
      </c>
      <c r="P54" s="1">
        <v>23</v>
      </c>
      <c r="Q54" s="2">
        <v>0.14993000000000001</v>
      </c>
      <c r="R54" s="2">
        <v>0.35323100000000002</v>
      </c>
      <c r="S54" s="2">
        <v>0.493869</v>
      </c>
      <c r="T54" s="1">
        <v>24364</v>
      </c>
      <c r="U54" s="2">
        <v>4</v>
      </c>
    </row>
    <row r="55" spans="2:21">
      <c r="B55" s="1">
        <v>24</v>
      </c>
      <c r="C55" s="2">
        <v>0.167241</v>
      </c>
      <c r="D55" s="2">
        <v>0.404113</v>
      </c>
      <c r="E55" s="2">
        <v>0.50102100000000005</v>
      </c>
      <c r="F55" s="1">
        <v>24364</v>
      </c>
      <c r="G55" s="2">
        <v>296.14098669999998</v>
      </c>
      <c r="I55" s="1">
        <v>24</v>
      </c>
      <c r="J55" s="2">
        <v>0.16903099999999999</v>
      </c>
      <c r="K55" s="2">
        <v>0.385905</v>
      </c>
      <c r="L55" s="2">
        <v>0.49815599999999999</v>
      </c>
      <c r="M55" s="1">
        <v>24364</v>
      </c>
      <c r="N55" s="2">
        <v>13</v>
      </c>
      <c r="P55" s="1">
        <v>24</v>
      </c>
      <c r="Q55" s="2">
        <v>0.15299699999999999</v>
      </c>
      <c r="R55" s="2">
        <v>0.37354199999999999</v>
      </c>
      <c r="S55" s="2">
        <v>0.49632199999999999</v>
      </c>
      <c r="T55" s="1">
        <v>24364</v>
      </c>
      <c r="U55" s="2">
        <v>4</v>
      </c>
    </row>
    <row r="56" spans="2:21">
      <c r="B56" s="1">
        <v>25</v>
      </c>
      <c r="C56" s="2">
        <v>0.162163</v>
      </c>
      <c r="D56" s="2">
        <v>0.39323999999999998</v>
      </c>
      <c r="E56" s="2">
        <v>0.50935200000000003</v>
      </c>
      <c r="F56" s="1">
        <v>24364</v>
      </c>
      <c r="G56" s="2">
        <v>304.76510424999998</v>
      </c>
      <c r="I56" s="1">
        <v>25</v>
      </c>
      <c r="J56" s="2">
        <v>0.17152899999999999</v>
      </c>
      <c r="K56" s="2">
        <v>0.38197300000000001</v>
      </c>
      <c r="L56" s="2">
        <v>0.49856</v>
      </c>
      <c r="M56" s="1">
        <v>24364</v>
      </c>
      <c r="N56" s="2">
        <v>13</v>
      </c>
      <c r="P56" s="1">
        <v>25</v>
      </c>
      <c r="Q56" s="2">
        <v>0.14904000000000001</v>
      </c>
      <c r="R56" s="2">
        <v>0.35620400000000002</v>
      </c>
      <c r="S56" s="2">
        <v>0.48588100000000001</v>
      </c>
      <c r="T56" s="1">
        <v>24364</v>
      </c>
      <c r="U56" s="2">
        <v>4</v>
      </c>
    </row>
    <row r="57" spans="2:21">
      <c r="B57" s="1">
        <v>26</v>
      </c>
      <c r="C57" s="2">
        <v>0.161105</v>
      </c>
      <c r="D57" s="2">
        <v>0.40266099999999999</v>
      </c>
      <c r="E57" s="2">
        <v>0.50456400000000001</v>
      </c>
      <c r="F57" s="1">
        <v>24364</v>
      </c>
      <c r="G57" s="2">
        <v>313.39164340999997</v>
      </c>
      <c r="I57" s="1">
        <v>26</v>
      </c>
      <c r="J57" s="2">
        <v>0.175458</v>
      </c>
      <c r="K57" s="2">
        <v>0.38057999999999997</v>
      </c>
      <c r="L57" s="2">
        <v>0.49310700000000002</v>
      </c>
      <c r="M57" s="1">
        <v>24364</v>
      </c>
      <c r="N57" s="2">
        <v>13.568420619999999</v>
      </c>
      <c r="P57" s="1">
        <v>26</v>
      </c>
      <c r="Q57" s="2">
        <v>0.14405599999999999</v>
      </c>
      <c r="R57" s="2">
        <v>0.36091800000000002</v>
      </c>
      <c r="S57" s="2">
        <v>0.49023</v>
      </c>
      <c r="T57" s="1">
        <v>24364</v>
      </c>
      <c r="U57" s="2">
        <v>4</v>
      </c>
    </row>
    <row r="58" spans="2:21">
      <c r="B58" s="1">
        <v>27</v>
      </c>
      <c r="C58" s="2">
        <v>0.163941</v>
      </c>
      <c r="D58" s="2">
        <v>0.40468199999999999</v>
      </c>
      <c r="E58" s="2">
        <v>0.496452</v>
      </c>
      <c r="F58" s="1">
        <v>24364</v>
      </c>
      <c r="G58" s="2">
        <v>322.05836479999999</v>
      </c>
      <c r="I58" s="1">
        <v>27</v>
      </c>
      <c r="J58" s="2">
        <v>0.17333599999999999</v>
      </c>
      <c r="K58" s="2">
        <v>0.38713399999999998</v>
      </c>
      <c r="L58" s="2">
        <v>0.49880200000000002</v>
      </c>
      <c r="M58" s="1">
        <v>24364</v>
      </c>
      <c r="N58" s="2">
        <v>14</v>
      </c>
      <c r="P58" s="1">
        <v>27</v>
      </c>
      <c r="Q58" s="2">
        <v>0.14895900000000001</v>
      </c>
      <c r="R58" s="2">
        <v>0.36231600000000003</v>
      </c>
      <c r="S58" s="2">
        <v>0.48336200000000001</v>
      </c>
      <c r="T58" s="1">
        <v>24364</v>
      </c>
      <c r="U58" s="2">
        <v>4</v>
      </c>
    </row>
    <row r="59" spans="2:21">
      <c r="B59" s="1">
        <v>28</v>
      </c>
      <c r="C59" s="2">
        <v>0.167127</v>
      </c>
      <c r="D59" s="2">
        <v>0.40073599999999998</v>
      </c>
      <c r="E59" s="2">
        <v>0.497477</v>
      </c>
      <c r="F59" s="1">
        <v>24364</v>
      </c>
      <c r="G59" s="2">
        <v>330.88684124000002</v>
      </c>
      <c r="I59" s="1">
        <v>28</v>
      </c>
      <c r="J59" s="2">
        <v>0.1779</v>
      </c>
      <c r="K59" s="2">
        <v>0.38857000000000003</v>
      </c>
      <c r="L59" s="2">
        <v>0.49401699999999998</v>
      </c>
      <c r="M59" s="1">
        <v>24364</v>
      </c>
      <c r="N59" s="2">
        <v>14.11106551</v>
      </c>
      <c r="P59" s="1">
        <v>28</v>
      </c>
      <c r="Q59" s="2">
        <v>0.14660799999999999</v>
      </c>
      <c r="R59" s="2">
        <v>0.36809399999999998</v>
      </c>
      <c r="S59" s="2">
        <v>0.495002</v>
      </c>
      <c r="T59" s="1">
        <v>24364</v>
      </c>
      <c r="U59" s="2">
        <v>4.37867345</v>
      </c>
    </row>
    <row r="60" spans="2:21">
      <c r="B60" s="1">
        <v>29</v>
      </c>
      <c r="C60" s="2">
        <v>0.167985</v>
      </c>
      <c r="D60" s="2">
        <v>0.40767799999999998</v>
      </c>
      <c r="E60" s="2">
        <v>0.49611100000000002</v>
      </c>
      <c r="F60" s="1">
        <v>24364</v>
      </c>
      <c r="G60" s="2">
        <v>339.70657526999997</v>
      </c>
      <c r="I60" s="1">
        <v>29</v>
      </c>
      <c r="J60" s="2">
        <v>0.175506</v>
      </c>
      <c r="K60" s="2">
        <v>0.38986199999999999</v>
      </c>
      <c r="L60" s="2">
        <v>0.49648599999999998</v>
      </c>
      <c r="M60" s="1">
        <v>24364</v>
      </c>
      <c r="N60" s="2">
        <v>15</v>
      </c>
      <c r="P60" s="1">
        <v>29</v>
      </c>
      <c r="Q60" s="2">
        <v>0.152779</v>
      </c>
      <c r="R60" s="2">
        <v>0.379108</v>
      </c>
      <c r="S60" s="2">
        <v>0.49515199999999998</v>
      </c>
      <c r="T60" s="1">
        <v>24364</v>
      </c>
      <c r="U60" s="2">
        <v>5</v>
      </c>
    </row>
    <row r="61" spans="2:21">
      <c r="B61" s="1">
        <v>30</v>
      </c>
      <c r="C61" s="2">
        <v>0.162943</v>
      </c>
      <c r="D61" s="2">
        <v>0.40063199999999999</v>
      </c>
      <c r="E61" s="2">
        <v>0.490892</v>
      </c>
      <c r="F61" s="1">
        <v>24364</v>
      </c>
      <c r="G61" s="2">
        <v>348.64156131999999</v>
      </c>
      <c r="I61" s="1">
        <v>30</v>
      </c>
      <c r="J61" s="2">
        <v>0.16801199999999999</v>
      </c>
      <c r="K61" s="2">
        <v>0.38330700000000001</v>
      </c>
      <c r="L61" s="2">
        <v>0.48804700000000001</v>
      </c>
      <c r="M61" s="1">
        <v>24364</v>
      </c>
      <c r="N61" s="2">
        <v>15</v>
      </c>
      <c r="P61" s="1">
        <v>30</v>
      </c>
      <c r="Q61" s="2">
        <v>0.15581100000000001</v>
      </c>
      <c r="R61" s="2">
        <v>0.38084699999999999</v>
      </c>
      <c r="S61" s="2">
        <v>0.50080899999999995</v>
      </c>
      <c r="T61" s="1">
        <v>24364</v>
      </c>
      <c r="U61" s="2">
        <v>5</v>
      </c>
    </row>
    <row r="62" spans="2:21">
      <c r="B62" s="1">
        <v>31</v>
      </c>
      <c r="C62" s="2">
        <v>0.16847500000000001</v>
      </c>
      <c r="D62" s="2">
        <v>0.40324599999999999</v>
      </c>
      <c r="E62" s="2">
        <v>0.49504199999999998</v>
      </c>
      <c r="F62" s="1">
        <v>24364</v>
      </c>
      <c r="G62" s="2">
        <v>357.82215564000001</v>
      </c>
      <c r="I62" s="1">
        <v>31</v>
      </c>
      <c r="J62" s="2">
        <v>0.17330699999999999</v>
      </c>
      <c r="K62" s="2">
        <v>0.39917399999999997</v>
      </c>
      <c r="L62" s="2">
        <v>0.49084100000000003</v>
      </c>
      <c r="M62" s="1">
        <v>24364</v>
      </c>
      <c r="N62" s="2">
        <v>15.698612710000001</v>
      </c>
      <c r="P62" s="1">
        <v>31</v>
      </c>
      <c r="Q62" s="2">
        <v>0.155364</v>
      </c>
      <c r="R62" s="2">
        <v>0.37591000000000002</v>
      </c>
      <c r="S62" s="2">
        <v>0.51295400000000002</v>
      </c>
      <c r="T62" s="1">
        <v>24364</v>
      </c>
      <c r="U62" s="2">
        <v>5</v>
      </c>
    </row>
    <row r="63" spans="2:21">
      <c r="B63" s="1">
        <v>32</v>
      </c>
      <c r="C63" s="2">
        <v>0.162826</v>
      </c>
      <c r="D63" s="2">
        <v>0.40132600000000002</v>
      </c>
      <c r="E63" s="2">
        <v>0.49984699999999999</v>
      </c>
      <c r="F63" s="1">
        <v>24364</v>
      </c>
      <c r="G63" s="2">
        <v>367.16766540999998</v>
      </c>
      <c r="I63" s="1">
        <v>32</v>
      </c>
      <c r="J63" s="2">
        <v>0.17654800000000001</v>
      </c>
      <c r="K63" s="2">
        <v>0.39741799999999999</v>
      </c>
      <c r="L63" s="2">
        <v>0.489616</v>
      </c>
      <c r="M63" s="1">
        <v>24364</v>
      </c>
      <c r="N63" s="2">
        <v>16</v>
      </c>
      <c r="P63" s="1">
        <v>32</v>
      </c>
      <c r="Q63" s="2">
        <v>0.157551</v>
      </c>
      <c r="R63" s="2">
        <v>0.38393899999999997</v>
      </c>
      <c r="S63" s="2">
        <v>0.49750499999999998</v>
      </c>
      <c r="T63" s="1">
        <v>24364</v>
      </c>
      <c r="U63" s="2">
        <v>5</v>
      </c>
    </row>
    <row r="64" spans="2:21">
      <c r="B64" s="1">
        <v>33</v>
      </c>
      <c r="C64" s="2">
        <v>0.17166799999999999</v>
      </c>
      <c r="D64" s="2">
        <v>0.39429999999999998</v>
      </c>
      <c r="E64" s="2">
        <v>0.48335400000000001</v>
      </c>
      <c r="F64" s="1">
        <v>24364</v>
      </c>
      <c r="G64" s="2">
        <v>376.67406829999999</v>
      </c>
      <c r="I64" s="1">
        <v>33</v>
      </c>
      <c r="J64" s="2">
        <v>0.17569399999999999</v>
      </c>
      <c r="K64" s="2">
        <v>0.400343</v>
      </c>
      <c r="L64" s="2">
        <v>0.49336200000000002</v>
      </c>
      <c r="M64" s="1">
        <v>24364</v>
      </c>
      <c r="N64" s="2">
        <v>16.34083073</v>
      </c>
      <c r="P64" s="1">
        <v>33</v>
      </c>
      <c r="Q64" s="2">
        <v>0.15748500000000001</v>
      </c>
      <c r="R64" s="2">
        <v>0.37945200000000001</v>
      </c>
      <c r="S64" s="2">
        <v>0.50034900000000004</v>
      </c>
      <c r="T64" s="1">
        <v>24364</v>
      </c>
      <c r="U64" s="2">
        <v>5</v>
      </c>
    </row>
    <row r="65" spans="2:21">
      <c r="B65" s="1">
        <v>34</v>
      </c>
      <c r="C65" s="2">
        <v>0.17324600000000001</v>
      </c>
      <c r="D65" s="2">
        <v>0.40324300000000002</v>
      </c>
      <c r="E65" s="2">
        <v>0.48945499999999997</v>
      </c>
      <c r="F65" s="1">
        <v>24364</v>
      </c>
      <c r="G65" s="2">
        <v>386.31710721000002</v>
      </c>
      <c r="I65" s="1">
        <v>34</v>
      </c>
      <c r="J65" s="2">
        <v>0.17736199999999999</v>
      </c>
      <c r="K65" s="2">
        <v>0.39339400000000002</v>
      </c>
      <c r="L65" s="2">
        <v>0.49682700000000002</v>
      </c>
      <c r="M65" s="1">
        <v>24364</v>
      </c>
      <c r="N65" s="2">
        <v>17</v>
      </c>
      <c r="P65" s="1">
        <v>34</v>
      </c>
      <c r="Q65" s="2">
        <v>0.16217100000000001</v>
      </c>
      <c r="R65" s="2">
        <v>0.388872</v>
      </c>
      <c r="S65" s="2">
        <v>0.50054200000000004</v>
      </c>
      <c r="T65" s="1">
        <v>24364</v>
      </c>
      <c r="U65" s="2">
        <v>5.5538088999999999</v>
      </c>
    </row>
    <row r="66" spans="2:21">
      <c r="B66" s="1">
        <v>35</v>
      </c>
      <c r="C66" s="2">
        <v>0.17136999999999999</v>
      </c>
      <c r="D66" s="2">
        <v>0.405165</v>
      </c>
      <c r="E66" s="2">
        <v>0.48566199999999998</v>
      </c>
      <c r="F66" s="1">
        <v>24364</v>
      </c>
      <c r="G66" s="2">
        <v>396.00890657999997</v>
      </c>
      <c r="I66" s="1">
        <v>35</v>
      </c>
      <c r="J66" s="2">
        <v>0.17463500000000001</v>
      </c>
      <c r="K66" s="2">
        <v>0.392646</v>
      </c>
      <c r="L66" s="2">
        <v>0.48820200000000002</v>
      </c>
      <c r="M66" s="1">
        <v>24364</v>
      </c>
      <c r="N66" s="2">
        <v>17</v>
      </c>
      <c r="P66" s="1">
        <v>35</v>
      </c>
      <c r="Q66" s="2">
        <v>0.159132</v>
      </c>
      <c r="R66" s="2">
        <v>0.38397199999999998</v>
      </c>
      <c r="S66" s="2">
        <v>0.50209499999999996</v>
      </c>
      <c r="T66" s="1">
        <v>24364</v>
      </c>
      <c r="U66" s="2">
        <v>6</v>
      </c>
    </row>
    <row r="67" spans="2:21">
      <c r="B67" s="1">
        <v>36</v>
      </c>
      <c r="C67" s="2">
        <v>0.167991</v>
      </c>
      <c r="D67" s="2">
        <v>0.40058199999999999</v>
      </c>
      <c r="E67" s="2">
        <v>0.480402</v>
      </c>
      <c r="F67" s="1">
        <v>24364</v>
      </c>
      <c r="G67" s="2">
        <v>406.03776062999998</v>
      </c>
      <c r="I67" s="1">
        <v>36</v>
      </c>
      <c r="J67" s="2">
        <v>0.182451</v>
      </c>
      <c r="K67" s="2">
        <v>0.39867200000000003</v>
      </c>
      <c r="L67" s="2">
        <v>0.49260999999999999</v>
      </c>
      <c r="M67" s="1">
        <v>24364</v>
      </c>
      <c r="N67" s="2">
        <v>17.994089639999999</v>
      </c>
      <c r="P67" s="1">
        <v>36</v>
      </c>
      <c r="Q67" s="2">
        <v>0.16324</v>
      </c>
      <c r="R67" s="2">
        <v>0.39009500000000003</v>
      </c>
      <c r="S67" s="2">
        <v>0.50182899999999997</v>
      </c>
      <c r="T67" s="1">
        <v>24364</v>
      </c>
      <c r="U67" s="2">
        <v>6</v>
      </c>
    </row>
    <row r="68" spans="2:21">
      <c r="B68" s="1">
        <v>37</v>
      </c>
      <c r="C68" s="2">
        <v>0.16477600000000001</v>
      </c>
      <c r="D68" s="2">
        <v>0.40088800000000002</v>
      </c>
      <c r="E68" s="2">
        <v>0.47971999999999998</v>
      </c>
      <c r="F68" s="1">
        <v>24364</v>
      </c>
      <c r="G68" s="2">
        <v>416.17965029999999</v>
      </c>
      <c r="I68" s="1">
        <v>37</v>
      </c>
      <c r="J68" s="2">
        <v>0.173651</v>
      </c>
      <c r="K68" s="2">
        <v>0.392123</v>
      </c>
      <c r="L68" s="2">
        <v>0.490172</v>
      </c>
      <c r="M68" s="1">
        <v>24364</v>
      </c>
      <c r="N68" s="2">
        <v>18</v>
      </c>
      <c r="P68" s="1">
        <v>37</v>
      </c>
      <c r="Q68" s="2">
        <v>0.16608899999999999</v>
      </c>
      <c r="R68" s="2">
        <v>0.38734299999999999</v>
      </c>
      <c r="S68" s="2">
        <v>0.49560199999999999</v>
      </c>
      <c r="T68" s="1">
        <v>24364</v>
      </c>
      <c r="U68" s="2">
        <v>6</v>
      </c>
    </row>
    <row r="69" spans="2:21">
      <c r="B69" s="1">
        <v>38</v>
      </c>
      <c r="C69" s="2">
        <v>0.16647400000000001</v>
      </c>
      <c r="D69" s="2">
        <v>0.39562199999999997</v>
      </c>
      <c r="E69" s="2">
        <v>0.48114499999999999</v>
      </c>
      <c r="F69" s="1">
        <v>24364</v>
      </c>
      <c r="G69" s="2">
        <v>426.51547364999999</v>
      </c>
      <c r="I69" s="1">
        <v>38</v>
      </c>
      <c r="J69" s="2">
        <v>0.16622799999999999</v>
      </c>
      <c r="K69" s="2">
        <v>0.39275199999999999</v>
      </c>
      <c r="L69" s="2">
        <v>0.47962199999999999</v>
      </c>
      <c r="M69" s="1">
        <v>24364</v>
      </c>
      <c r="N69" s="2">
        <v>18.775283200000001</v>
      </c>
      <c r="P69" s="1">
        <v>38</v>
      </c>
      <c r="Q69" s="2">
        <v>0.161468</v>
      </c>
      <c r="R69" s="2">
        <v>0.38800600000000002</v>
      </c>
      <c r="S69" s="2">
        <v>0.50486200000000003</v>
      </c>
      <c r="T69" s="1">
        <v>24364</v>
      </c>
      <c r="U69" s="2">
        <v>6</v>
      </c>
    </row>
    <row r="70" spans="2:21">
      <c r="B70" s="1">
        <v>39</v>
      </c>
      <c r="C70" s="2">
        <v>0.16892299999999999</v>
      </c>
      <c r="D70" s="2">
        <v>0.395733</v>
      </c>
      <c r="E70" s="2">
        <v>0.47536200000000001</v>
      </c>
      <c r="F70" s="1">
        <v>24364</v>
      </c>
      <c r="G70" s="2">
        <v>437.00775735000002</v>
      </c>
      <c r="I70" s="1">
        <v>39</v>
      </c>
      <c r="J70" s="2">
        <v>0.17217099999999999</v>
      </c>
      <c r="K70" s="2">
        <v>0.390015</v>
      </c>
      <c r="L70" s="2">
        <v>0.47827900000000001</v>
      </c>
      <c r="M70" s="1">
        <v>24364</v>
      </c>
      <c r="N70" s="2">
        <v>19</v>
      </c>
      <c r="P70" s="1">
        <v>39</v>
      </c>
      <c r="Q70" s="2">
        <v>0.16380500000000001</v>
      </c>
      <c r="R70" s="2">
        <v>0.39078099999999999</v>
      </c>
      <c r="S70" s="2">
        <v>0.50430200000000003</v>
      </c>
      <c r="T70" s="1">
        <v>24364</v>
      </c>
      <c r="U70" s="2">
        <v>6.3542521799999996</v>
      </c>
    </row>
    <row r="71" spans="2:21">
      <c r="B71" s="1">
        <v>40</v>
      </c>
      <c r="C71" s="2">
        <v>0.165598</v>
      </c>
      <c r="D71" s="2">
        <v>0.40060699999999999</v>
      </c>
      <c r="E71" s="2">
        <v>0.47069299999999997</v>
      </c>
      <c r="F71" s="1">
        <v>24364</v>
      </c>
      <c r="G71" s="2">
        <v>447.74552619000002</v>
      </c>
      <c r="I71" s="1">
        <v>40</v>
      </c>
      <c r="J71" s="2">
        <v>0.17399500000000001</v>
      </c>
      <c r="K71" s="2">
        <v>0.390764</v>
      </c>
      <c r="L71" s="2">
        <v>0.47822799999999999</v>
      </c>
      <c r="M71" s="1">
        <v>24364</v>
      </c>
      <c r="N71" s="2">
        <v>19.629042850000001</v>
      </c>
      <c r="P71" s="1">
        <v>40</v>
      </c>
      <c r="Q71" s="2">
        <v>0.16839199999999999</v>
      </c>
      <c r="R71" s="2">
        <v>0.39481899999999998</v>
      </c>
      <c r="S71" s="2">
        <v>0.49890600000000002</v>
      </c>
      <c r="T71" s="1">
        <v>24364</v>
      </c>
      <c r="U71" s="2">
        <v>7</v>
      </c>
    </row>
    <row r="72" spans="2:21">
      <c r="B72" s="1">
        <v>41</v>
      </c>
      <c r="C72" s="2">
        <v>0.16983999999999999</v>
      </c>
      <c r="D72" s="2">
        <v>0.39430399999999999</v>
      </c>
      <c r="E72" s="2">
        <v>0.470192</v>
      </c>
      <c r="F72" s="1">
        <v>24364</v>
      </c>
      <c r="G72" s="2">
        <v>458.76744377</v>
      </c>
      <c r="I72" s="1">
        <v>41</v>
      </c>
      <c r="J72" s="2">
        <v>0.17391400000000001</v>
      </c>
      <c r="K72" s="2">
        <v>0.39295400000000003</v>
      </c>
      <c r="L72" s="2">
        <v>0.48483900000000002</v>
      </c>
      <c r="M72" s="1">
        <v>24364</v>
      </c>
      <c r="N72" s="2">
        <v>20</v>
      </c>
      <c r="P72" s="1">
        <v>41</v>
      </c>
      <c r="Q72" s="2">
        <v>0.17005799999999999</v>
      </c>
      <c r="R72" s="2">
        <v>0.40041199999999999</v>
      </c>
      <c r="S72" s="2">
        <v>0.49231599999999998</v>
      </c>
      <c r="T72" s="1">
        <v>24364</v>
      </c>
      <c r="U72" s="2">
        <v>7</v>
      </c>
    </row>
    <row r="73" spans="2:21">
      <c r="B73" s="1">
        <v>42</v>
      </c>
      <c r="C73" s="2">
        <v>0.17086399999999999</v>
      </c>
      <c r="D73" s="2">
        <v>0.39571699999999999</v>
      </c>
      <c r="E73" s="2">
        <v>0.47774</v>
      </c>
      <c r="F73" s="1">
        <v>24364</v>
      </c>
      <c r="G73" s="2">
        <v>470.03599573000002</v>
      </c>
      <c r="I73" s="1">
        <v>42</v>
      </c>
      <c r="J73" s="2">
        <v>0.172066</v>
      </c>
      <c r="K73" s="2">
        <v>0.39544699999999999</v>
      </c>
      <c r="L73" s="2">
        <v>0.48091299999999998</v>
      </c>
      <c r="M73" s="1">
        <v>24364</v>
      </c>
      <c r="N73" s="2">
        <v>20.56214086</v>
      </c>
      <c r="P73" s="1">
        <v>42</v>
      </c>
      <c r="Q73" s="2">
        <v>0.16178799999999999</v>
      </c>
      <c r="R73" s="2">
        <v>0.38439699999999999</v>
      </c>
      <c r="S73" s="2">
        <v>0.48971199999999998</v>
      </c>
      <c r="T73" s="1">
        <v>24364</v>
      </c>
      <c r="U73" s="2">
        <v>7</v>
      </c>
    </row>
    <row r="74" spans="2:21">
      <c r="B74" s="1">
        <v>43</v>
      </c>
      <c r="C74" s="2">
        <v>0.16709099999999999</v>
      </c>
      <c r="D74" s="2">
        <v>0.395951</v>
      </c>
      <c r="E74" s="2">
        <v>0.46782699999999999</v>
      </c>
      <c r="F74" s="1">
        <v>24364</v>
      </c>
      <c r="G74" s="2">
        <v>481.47192579</v>
      </c>
      <c r="I74" s="1">
        <v>43</v>
      </c>
      <c r="J74" s="2">
        <v>0.175209</v>
      </c>
      <c r="K74" s="2">
        <v>0.39602399999999999</v>
      </c>
      <c r="L74" s="2">
        <v>0.482489</v>
      </c>
      <c r="M74" s="1">
        <v>24364</v>
      </c>
      <c r="N74" s="2">
        <v>21</v>
      </c>
      <c r="P74" s="1">
        <v>43</v>
      </c>
      <c r="Q74" s="2">
        <v>0.16930600000000001</v>
      </c>
      <c r="R74" s="2">
        <v>0.388901</v>
      </c>
      <c r="S74" s="2">
        <v>0.49196600000000001</v>
      </c>
      <c r="T74" s="1">
        <v>24364</v>
      </c>
      <c r="U74" s="2">
        <v>7</v>
      </c>
    </row>
    <row r="75" spans="2:21">
      <c r="B75" s="1">
        <v>44</v>
      </c>
      <c r="C75" s="2">
        <v>0.16874900000000001</v>
      </c>
      <c r="D75" s="2">
        <v>0.39054499999999998</v>
      </c>
      <c r="E75" s="2">
        <v>0.46161999999999997</v>
      </c>
      <c r="F75" s="1">
        <v>24364</v>
      </c>
      <c r="G75" s="2">
        <v>493.02483172000001</v>
      </c>
      <c r="I75" s="1">
        <v>44</v>
      </c>
      <c r="J75" s="2">
        <v>0.177956</v>
      </c>
      <c r="K75" s="2">
        <v>0.402694</v>
      </c>
      <c r="L75" s="2">
        <v>0.48457499999999998</v>
      </c>
      <c r="M75" s="1">
        <v>24364</v>
      </c>
      <c r="N75" s="2">
        <v>21.576752590000002</v>
      </c>
      <c r="P75" s="1">
        <v>44</v>
      </c>
      <c r="Q75" s="2">
        <v>0.16364300000000001</v>
      </c>
      <c r="R75" s="2">
        <v>0.39439999999999997</v>
      </c>
      <c r="S75" s="2">
        <v>0.48884100000000003</v>
      </c>
      <c r="T75" s="1">
        <v>24364</v>
      </c>
      <c r="U75" s="2">
        <v>7.7428172699999998</v>
      </c>
    </row>
    <row r="76" spans="2:21">
      <c r="B76" s="1">
        <v>45</v>
      </c>
      <c r="C76" s="2">
        <v>0.167905</v>
      </c>
      <c r="D76" s="2">
        <v>0.38631399999999999</v>
      </c>
      <c r="E76" s="2">
        <v>0.464555</v>
      </c>
      <c r="F76" s="1">
        <v>24364</v>
      </c>
      <c r="G76" s="2">
        <v>504.81205877999997</v>
      </c>
      <c r="I76" s="1">
        <v>45</v>
      </c>
      <c r="J76" s="2">
        <v>0.17335100000000001</v>
      </c>
      <c r="K76" s="2">
        <v>0.39457900000000001</v>
      </c>
      <c r="L76" s="2">
        <v>0.47605500000000001</v>
      </c>
      <c r="M76" s="1">
        <v>24364</v>
      </c>
      <c r="N76" s="2">
        <v>22</v>
      </c>
      <c r="P76" s="1">
        <v>45</v>
      </c>
      <c r="Q76" s="2">
        <v>0.16497200000000001</v>
      </c>
      <c r="R76" s="2">
        <v>0.39780500000000002</v>
      </c>
      <c r="S76" s="2">
        <v>0.49705100000000002</v>
      </c>
      <c r="T76" s="1">
        <v>24364</v>
      </c>
      <c r="U76" s="2">
        <v>8</v>
      </c>
    </row>
    <row r="77" spans="2:21">
      <c r="B77" s="1">
        <v>46</v>
      </c>
      <c r="C77" s="2">
        <v>0.165158</v>
      </c>
      <c r="D77" s="2">
        <v>0.39335700000000001</v>
      </c>
      <c r="E77" s="2">
        <v>0.46115400000000001</v>
      </c>
      <c r="F77" s="1">
        <v>24364</v>
      </c>
      <c r="G77" s="2">
        <v>516.87202430000002</v>
      </c>
      <c r="I77" s="1">
        <v>46</v>
      </c>
      <c r="J77" s="2">
        <v>0.17002100000000001</v>
      </c>
      <c r="K77" s="2">
        <v>0.39209100000000002</v>
      </c>
      <c r="L77" s="2">
        <v>0.47113699999999997</v>
      </c>
      <c r="M77" s="1">
        <v>24364</v>
      </c>
      <c r="N77" s="2">
        <v>22.66585946</v>
      </c>
      <c r="P77" s="1">
        <v>46</v>
      </c>
      <c r="Q77" s="2">
        <v>0.17083799999999999</v>
      </c>
      <c r="R77" s="2">
        <v>0.40296700000000002</v>
      </c>
      <c r="S77" s="2">
        <v>0.49136200000000002</v>
      </c>
      <c r="T77" s="1">
        <v>24364</v>
      </c>
      <c r="U77" s="2">
        <v>8</v>
      </c>
    </row>
    <row r="78" spans="2:21">
      <c r="B78" s="1">
        <v>47</v>
      </c>
      <c r="C78" s="2">
        <v>0.172185</v>
      </c>
      <c r="D78" s="2">
        <v>0.39482899999999999</v>
      </c>
      <c r="E78" s="2">
        <v>0.46359699999999998</v>
      </c>
      <c r="F78" s="1">
        <v>24364</v>
      </c>
      <c r="G78" s="2">
        <v>529.29379412000003</v>
      </c>
      <c r="I78" s="1">
        <v>47</v>
      </c>
      <c r="J78" s="2">
        <v>0.17091100000000001</v>
      </c>
      <c r="K78" s="2">
        <v>0.39642300000000003</v>
      </c>
      <c r="L78" s="2">
        <v>0.473719</v>
      </c>
      <c r="M78" s="1">
        <v>24364</v>
      </c>
      <c r="N78" s="2">
        <v>23</v>
      </c>
      <c r="P78" s="1">
        <v>47</v>
      </c>
      <c r="Q78" s="2">
        <v>0.17181399999999999</v>
      </c>
      <c r="R78" s="2">
        <v>0.39814899999999998</v>
      </c>
      <c r="S78" s="2">
        <v>0.50387499999999996</v>
      </c>
      <c r="T78" s="1">
        <v>24364</v>
      </c>
      <c r="U78" s="2">
        <v>8</v>
      </c>
    </row>
    <row r="79" spans="2:21">
      <c r="B79" s="1">
        <v>48</v>
      </c>
      <c r="C79" s="2">
        <v>0.163748</v>
      </c>
      <c r="D79" s="2">
        <v>0.38026900000000002</v>
      </c>
      <c r="E79" s="2">
        <v>0.45817000000000002</v>
      </c>
      <c r="F79" s="1">
        <v>24364</v>
      </c>
      <c r="G79" s="2">
        <v>542.08245771999998</v>
      </c>
      <c r="I79" s="1">
        <v>48</v>
      </c>
      <c r="J79" s="2">
        <v>0.16736400000000001</v>
      </c>
      <c r="K79" s="2">
        <v>0.39811400000000002</v>
      </c>
      <c r="L79" s="2">
        <v>0.47393000000000002</v>
      </c>
      <c r="M79" s="1">
        <v>24364</v>
      </c>
      <c r="N79" s="2">
        <v>23.832006239999998</v>
      </c>
      <c r="P79" s="1">
        <v>48</v>
      </c>
      <c r="Q79" s="2">
        <v>0.17729</v>
      </c>
      <c r="R79" s="2">
        <v>0.40558</v>
      </c>
      <c r="S79" s="2">
        <v>0.48686800000000002</v>
      </c>
      <c r="T79" s="1">
        <v>24364</v>
      </c>
      <c r="U79" s="2">
        <v>8.6811689399999992</v>
      </c>
    </row>
    <row r="80" spans="2:21">
      <c r="B80" s="1">
        <v>49</v>
      </c>
      <c r="C80" s="2">
        <v>0.16497600000000001</v>
      </c>
      <c r="D80" s="2">
        <v>0.38630100000000001</v>
      </c>
      <c r="E80" s="2">
        <v>0.45615299999999998</v>
      </c>
      <c r="F80" s="1">
        <v>24364</v>
      </c>
      <c r="G80" s="2">
        <v>555.18962404000001</v>
      </c>
      <c r="I80" s="1">
        <v>49</v>
      </c>
      <c r="J80" s="2">
        <v>0.17272100000000001</v>
      </c>
      <c r="K80" s="2">
        <v>0.38882299999999997</v>
      </c>
      <c r="L80" s="2">
        <v>0.47273700000000002</v>
      </c>
      <c r="M80" s="1">
        <v>24364</v>
      </c>
      <c r="N80" s="2">
        <v>24.04847316</v>
      </c>
      <c r="P80" s="1">
        <v>49</v>
      </c>
      <c r="Q80" s="2">
        <v>0.17433999999999999</v>
      </c>
      <c r="R80" s="2">
        <v>0.40432699999999999</v>
      </c>
      <c r="S80" s="2">
        <v>0.49412400000000001</v>
      </c>
      <c r="T80" s="1">
        <v>24364</v>
      </c>
      <c r="U80" s="2">
        <v>9</v>
      </c>
    </row>
    <row r="81" spans="2:21">
      <c r="B81" s="1">
        <v>50</v>
      </c>
      <c r="C81" s="2">
        <v>0.167464</v>
      </c>
      <c r="D81" s="2">
        <v>0.38677099999999998</v>
      </c>
      <c r="E81" s="2">
        <v>0.455042</v>
      </c>
      <c r="F81" s="1">
        <v>24364</v>
      </c>
      <c r="G81" s="2">
        <v>568.58069282999998</v>
      </c>
      <c r="I81" s="1">
        <v>50</v>
      </c>
      <c r="J81" s="2">
        <v>0.16860800000000001</v>
      </c>
      <c r="K81" s="2">
        <v>0.38435399999999997</v>
      </c>
      <c r="L81" s="2">
        <v>0.45595599999999997</v>
      </c>
      <c r="M81" s="1">
        <v>24364</v>
      </c>
      <c r="N81" s="2">
        <v>25</v>
      </c>
      <c r="P81" s="1">
        <v>50</v>
      </c>
      <c r="Q81" s="2">
        <v>0.175952</v>
      </c>
      <c r="R81" s="2">
        <v>0.40231099999999997</v>
      </c>
      <c r="S81" s="2">
        <v>0.4859</v>
      </c>
      <c r="T81" s="1">
        <v>24364</v>
      </c>
      <c r="U81" s="2">
        <v>9</v>
      </c>
    </row>
    <row r="82" spans="2:21">
      <c r="B82" s="1">
        <v>51</v>
      </c>
      <c r="C82" s="2">
        <v>0.16706299999999999</v>
      </c>
      <c r="D82" s="2">
        <v>0.38642799999999999</v>
      </c>
      <c r="E82" s="2">
        <v>0.454009</v>
      </c>
      <c r="F82" s="1">
        <v>24364</v>
      </c>
      <c r="G82" s="2">
        <v>582.29239861999997</v>
      </c>
      <c r="I82" s="1">
        <v>51</v>
      </c>
      <c r="J82" s="2">
        <v>0.172318</v>
      </c>
      <c r="K82" s="2">
        <v>0.385795</v>
      </c>
      <c r="L82" s="2">
        <v>0.462003</v>
      </c>
      <c r="M82" s="1">
        <v>24364</v>
      </c>
      <c r="N82" s="2">
        <v>25.348793300000001</v>
      </c>
      <c r="P82" s="1">
        <v>51</v>
      </c>
      <c r="Q82" s="2">
        <v>0.17463699999999999</v>
      </c>
      <c r="R82" s="2">
        <v>0.40242</v>
      </c>
      <c r="S82" s="2">
        <v>0.48875200000000002</v>
      </c>
      <c r="T82" s="1">
        <v>24364</v>
      </c>
      <c r="U82" s="2">
        <v>9.0685848</v>
      </c>
    </row>
    <row r="83" spans="2:21">
      <c r="B83" s="1">
        <v>52</v>
      </c>
      <c r="C83" s="2">
        <v>0.16603200000000001</v>
      </c>
      <c r="D83" s="2">
        <v>0.38417099999999998</v>
      </c>
      <c r="E83" s="2">
        <v>0.44389699999999999</v>
      </c>
      <c r="F83" s="1">
        <v>24364</v>
      </c>
      <c r="G83" s="2">
        <v>596.38626662000001</v>
      </c>
      <c r="I83" s="1">
        <v>52</v>
      </c>
      <c r="J83" s="2">
        <v>0.171898</v>
      </c>
      <c r="K83" s="2">
        <v>0.39711600000000002</v>
      </c>
      <c r="L83" s="2">
        <v>0.46917900000000001</v>
      </c>
      <c r="M83" s="1">
        <v>24364</v>
      </c>
      <c r="N83" s="2">
        <v>26</v>
      </c>
      <c r="P83" s="1">
        <v>52</v>
      </c>
      <c r="Q83" s="2">
        <v>0.173343</v>
      </c>
      <c r="R83" s="2">
        <v>0.40483400000000003</v>
      </c>
      <c r="S83" s="2">
        <v>0.48009099999999999</v>
      </c>
      <c r="T83" s="1">
        <v>24364</v>
      </c>
      <c r="U83" s="2">
        <v>10</v>
      </c>
    </row>
    <row r="84" spans="2:21">
      <c r="B84" s="1">
        <v>53</v>
      </c>
      <c r="C84" s="2">
        <v>0.168685</v>
      </c>
      <c r="D84" s="2">
        <v>0.38775999999999999</v>
      </c>
      <c r="E84" s="2">
        <v>0.44633200000000001</v>
      </c>
      <c r="F84" s="1">
        <v>24364</v>
      </c>
      <c r="G84" s="2">
        <v>610.85720735999996</v>
      </c>
      <c r="I84" s="1">
        <v>53</v>
      </c>
      <c r="J84" s="2">
        <v>0.17067599999999999</v>
      </c>
      <c r="K84" s="2">
        <v>0.39392300000000002</v>
      </c>
      <c r="L84" s="2">
        <v>0.46940500000000002</v>
      </c>
      <c r="M84" s="1">
        <v>24364</v>
      </c>
      <c r="N84" s="2">
        <v>26.726030210000001</v>
      </c>
      <c r="P84" s="1">
        <v>53</v>
      </c>
      <c r="Q84" s="2">
        <v>0.17011599999999999</v>
      </c>
      <c r="R84" s="2">
        <v>0.39543600000000001</v>
      </c>
      <c r="S84" s="2">
        <v>0.48078100000000001</v>
      </c>
      <c r="T84" s="1">
        <v>24364</v>
      </c>
      <c r="U84" s="2">
        <v>10</v>
      </c>
    </row>
    <row r="85" spans="2:21">
      <c r="B85" s="1">
        <v>54</v>
      </c>
      <c r="C85" s="2">
        <v>0.16873099999999999</v>
      </c>
      <c r="D85" s="2">
        <v>0.38229600000000002</v>
      </c>
      <c r="E85" s="2">
        <v>0.45079900000000001</v>
      </c>
      <c r="F85" s="1">
        <v>24364</v>
      </c>
      <c r="G85" s="2">
        <v>625.68104581</v>
      </c>
      <c r="I85" s="1">
        <v>54</v>
      </c>
      <c r="J85" s="2">
        <v>0.16772999999999999</v>
      </c>
      <c r="K85" s="2">
        <v>0.39286399999999999</v>
      </c>
      <c r="L85" s="2">
        <v>0.45878000000000002</v>
      </c>
      <c r="M85" s="1">
        <v>24364</v>
      </c>
      <c r="N85" s="2">
        <v>27.16733705</v>
      </c>
      <c r="P85" s="1">
        <v>54</v>
      </c>
      <c r="Q85" s="2">
        <v>0.17344000000000001</v>
      </c>
      <c r="R85" s="2">
        <v>0.39913199999999999</v>
      </c>
      <c r="S85" s="2">
        <v>0.47629199999999999</v>
      </c>
      <c r="T85" s="1">
        <v>24364</v>
      </c>
      <c r="U85" s="2">
        <v>10</v>
      </c>
    </row>
    <row r="86" spans="2:21">
      <c r="B86" s="1">
        <v>55</v>
      </c>
      <c r="C86" s="2">
        <v>0.16539000000000001</v>
      </c>
      <c r="D86" s="2">
        <v>0.383133</v>
      </c>
      <c r="E86" s="2">
        <v>0.44307299999999999</v>
      </c>
      <c r="F86" s="1">
        <v>24364</v>
      </c>
      <c r="G86" s="2">
        <v>640.76214906999996</v>
      </c>
      <c r="I86" s="1">
        <v>55</v>
      </c>
      <c r="J86" s="2">
        <v>0.16748299999999999</v>
      </c>
      <c r="K86" s="2">
        <v>0.387299</v>
      </c>
      <c r="L86" s="2">
        <v>0.45809800000000001</v>
      </c>
      <c r="M86" s="1">
        <v>24364</v>
      </c>
      <c r="N86" s="2">
        <v>28</v>
      </c>
      <c r="P86" s="1">
        <v>55</v>
      </c>
      <c r="Q86" s="2">
        <v>0.17544999999999999</v>
      </c>
      <c r="R86" s="2">
        <v>0.41114000000000001</v>
      </c>
      <c r="S86" s="2">
        <v>0.47912399999999999</v>
      </c>
      <c r="T86" s="1">
        <v>24364</v>
      </c>
      <c r="U86" s="2">
        <v>10.888565099999999</v>
      </c>
    </row>
    <row r="87" spans="2:21">
      <c r="B87" s="1">
        <v>56</v>
      </c>
      <c r="C87" s="2">
        <v>0.166628</v>
      </c>
      <c r="D87" s="2">
        <v>0.37911</v>
      </c>
      <c r="E87" s="2">
        <v>0.44368400000000002</v>
      </c>
      <c r="F87" s="1">
        <v>24364</v>
      </c>
      <c r="G87" s="2">
        <v>656.37227055999995</v>
      </c>
      <c r="I87" s="1">
        <v>56</v>
      </c>
      <c r="J87" s="2">
        <v>0.16886499999999999</v>
      </c>
      <c r="K87" s="2">
        <v>0.38853900000000002</v>
      </c>
      <c r="L87" s="2">
        <v>0.44869900000000001</v>
      </c>
      <c r="M87" s="1">
        <v>24364</v>
      </c>
      <c r="N87" s="2">
        <v>28.668281069999999</v>
      </c>
      <c r="P87" s="1">
        <v>56</v>
      </c>
      <c r="Q87" s="2">
        <v>0.179344</v>
      </c>
      <c r="R87" s="2">
        <v>0.41011900000000001</v>
      </c>
      <c r="S87" s="2">
        <v>0.47655199999999998</v>
      </c>
      <c r="T87" s="1">
        <v>24364</v>
      </c>
      <c r="U87" s="2">
        <v>11</v>
      </c>
    </row>
    <row r="88" spans="2:21">
      <c r="B88" s="1">
        <v>57</v>
      </c>
      <c r="C88" s="2">
        <v>0.165441</v>
      </c>
      <c r="D88" s="2">
        <v>0.381048</v>
      </c>
      <c r="E88" s="2">
        <v>0.43642500000000001</v>
      </c>
      <c r="F88" s="1">
        <v>24364</v>
      </c>
      <c r="G88" s="2">
        <v>672.53845837999995</v>
      </c>
      <c r="I88" s="1">
        <v>57</v>
      </c>
      <c r="J88" s="2">
        <v>0.17330599999999999</v>
      </c>
      <c r="K88" s="2">
        <v>0.39187</v>
      </c>
      <c r="L88" s="2">
        <v>0.44863599999999998</v>
      </c>
      <c r="M88" s="1">
        <v>24364</v>
      </c>
      <c r="N88" s="2">
        <v>29.223321290000001</v>
      </c>
      <c r="P88" s="1">
        <v>57</v>
      </c>
      <c r="Q88" s="2">
        <v>0.182004</v>
      </c>
      <c r="R88" s="2">
        <v>0.40477200000000002</v>
      </c>
      <c r="S88" s="2">
        <v>0.47017900000000001</v>
      </c>
      <c r="T88" s="1">
        <v>24364</v>
      </c>
      <c r="U88" s="2">
        <v>11.059349859999999</v>
      </c>
    </row>
    <row r="89" spans="2:21">
      <c r="B89" s="1">
        <v>58</v>
      </c>
      <c r="C89" s="2">
        <v>0.161611</v>
      </c>
      <c r="D89" s="2">
        <v>0.37642199999999998</v>
      </c>
      <c r="E89" s="2">
        <v>0.43359900000000001</v>
      </c>
      <c r="F89" s="1">
        <v>24364</v>
      </c>
      <c r="G89" s="2">
        <v>689.07178624000005</v>
      </c>
      <c r="I89" s="1">
        <v>58</v>
      </c>
      <c r="J89" s="2">
        <v>0.16781699999999999</v>
      </c>
      <c r="K89" s="2">
        <v>0.38417899999999999</v>
      </c>
      <c r="L89" s="2">
        <v>0.44766299999999998</v>
      </c>
      <c r="M89" s="1">
        <v>24364</v>
      </c>
      <c r="N89" s="2">
        <v>30</v>
      </c>
      <c r="P89" s="1">
        <v>58</v>
      </c>
      <c r="Q89" s="2">
        <v>0.17621400000000001</v>
      </c>
      <c r="R89" s="2">
        <v>0.40953099999999998</v>
      </c>
      <c r="S89" s="2">
        <v>0.47378500000000001</v>
      </c>
      <c r="T89" s="1">
        <v>24364</v>
      </c>
      <c r="U89" s="2">
        <v>12</v>
      </c>
    </row>
    <row r="90" spans="2:21">
      <c r="B90" s="1">
        <v>59</v>
      </c>
      <c r="C90" s="2">
        <v>0.169682</v>
      </c>
      <c r="D90" s="2">
        <v>0.379166</v>
      </c>
      <c r="E90" s="2">
        <v>0.43896000000000002</v>
      </c>
      <c r="F90" s="1">
        <v>24364</v>
      </c>
      <c r="G90" s="2">
        <v>706.28279428999997</v>
      </c>
      <c r="I90" s="1">
        <v>59</v>
      </c>
      <c r="J90" s="2">
        <v>0.162605</v>
      </c>
      <c r="K90" s="2">
        <v>0.38485999999999998</v>
      </c>
      <c r="L90" s="2">
        <v>0.44805299999999998</v>
      </c>
      <c r="M90" s="1">
        <v>24364</v>
      </c>
      <c r="N90" s="2">
        <v>30.844196360000002</v>
      </c>
      <c r="P90" s="1">
        <v>59</v>
      </c>
      <c r="Q90" s="2">
        <v>0.18376600000000001</v>
      </c>
      <c r="R90" s="2">
        <v>0.41071400000000002</v>
      </c>
      <c r="S90" s="2">
        <v>0.47443999999999997</v>
      </c>
      <c r="T90" s="1">
        <v>24364</v>
      </c>
      <c r="U90" s="2">
        <v>12</v>
      </c>
    </row>
    <row r="91" spans="2:21">
      <c r="B91" s="1">
        <v>60</v>
      </c>
      <c r="C91" s="2">
        <v>0.16670499999999999</v>
      </c>
      <c r="D91" s="2">
        <v>0.37493900000000002</v>
      </c>
      <c r="E91" s="2">
        <v>0.43010399999999999</v>
      </c>
      <c r="F91" s="1">
        <v>24364</v>
      </c>
      <c r="G91" s="2">
        <v>724.17205712999998</v>
      </c>
      <c r="I91" s="1">
        <v>60</v>
      </c>
      <c r="J91" s="2">
        <v>0.169292</v>
      </c>
      <c r="K91" s="2">
        <v>0.39040200000000003</v>
      </c>
      <c r="L91" s="2">
        <v>0.44117000000000001</v>
      </c>
      <c r="M91" s="1">
        <v>24364</v>
      </c>
      <c r="N91" s="2">
        <v>31.50369397</v>
      </c>
      <c r="P91" s="1">
        <v>60</v>
      </c>
      <c r="Q91" s="2">
        <v>0.178484</v>
      </c>
      <c r="R91" s="2">
        <v>0.40755000000000002</v>
      </c>
      <c r="S91" s="2">
        <v>0.46620800000000001</v>
      </c>
      <c r="T91" s="1">
        <v>24364</v>
      </c>
      <c r="U91" s="2">
        <v>12.5386636</v>
      </c>
    </row>
    <row r="92" spans="2:21">
      <c r="B92" s="1">
        <v>61</v>
      </c>
      <c r="C92" s="2">
        <v>0.16765099999999999</v>
      </c>
      <c r="D92" s="2">
        <v>0.37684299999999998</v>
      </c>
      <c r="E92" s="2">
        <v>0.42892799999999998</v>
      </c>
      <c r="F92" s="1">
        <v>24364</v>
      </c>
      <c r="G92" s="2">
        <v>742.86824823999996</v>
      </c>
      <c r="I92" s="1">
        <v>61</v>
      </c>
      <c r="J92" s="2">
        <v>0.16480800000000001</v>
      </c>
      <c r="K92" s="2">
        <v>0.38532300000000003</v>
      </c>
      <c r="L92" s="2">
        <v>0.438774</v>
      </c>
      <c r="M92" s="1">
        <v>24364</v>
      </c>
      <c r="N92" s="2">
        <v>32.240026270000001</v>
      </c>
      <c r="P92" s="1">
        <v>61</v>
      </c>
      <c r="Q92" s="2">
        <v>0.184197</v>
      </c>
      <c r="R92" s="2">
        <v>0.41178900000000002</v>
      </c>
      <c r="S92" s="2">
        <v>0.46437299999999998</v>
      </c>
      <c r="T92" s="1">
        <v>24364</v>
      </c>
      <c r="U92" s="2">
        <v>13</v>
      </c>
    </row>
    <row r="93" spans="2:21">
      <c r="B93" s="1">
        <v>62</v>
      </c>
      <c r="C93" s="2">
        <v>0.166218</v>
      </c>
      <c r="D93" s="2">
        <v>0.375415</v>
      </c>
      <c r="E93" s="2">
        <v>0.42744300000000002</v>
      </c>
      <c r="F93" s="1">
        <v>24364</v>
      </c>
      <c r="G93" s="2">
        <v>762.12723690999997</v>
      </c>
      <c r="I93" s="1">
        <v>62</v>
      </c>
      <c r="J93" s="2">
        <v>0.167741</v>
      </c>
      <c r="K93" s="2">
        <v>0.38295299999999999</v>
      </c>
      <c r="L93" s="2">
        <v>0.43549199999999999</v>
      </c>
      <c r="M93" s="1">
        <v>24364</v>
      </c>
      <c r="N93" s="2">
        <v>33.0242571</v>
      </c>
      <c r="P93" s="1">
        <v>62</v>
      </c>
      <c r="Q93" s="2">
        <v>0.17566200000000001</v>
      </c>
      <c r="R93" s="2">
        <v>0.40368700000000002</v>
      </c>
      <c r="S93" s="2">
        <v>0.461399</v>
      </c>
      <c r="T93" s="1">
        <v>24364</v>
      </c>
      <c r="U93" s="2">
        <v>13.274749630000001</v>
      </c>
    </row>
    <row r="94" spans="2:21">
      <c r="B94" s="1">
        <v>63</v>
      </c>
      <c r="C94" s="2">
        <v>0.16889999999999999</v>
      </c>
      <c r="D94" s="2">
        <v>0.374475</v>
      </c>
      <c r="E94" s="2">
        <v>0.42022799999999999</v>
      </c>
      <c r="F94" s="1">
        <v>24364</v>
      </c>
      <c r="G94" s="2">
        <v>782.28673452999999</v>
      </c>
      <c r="I94" s="1">
        <v>63</v>
      </c>
      <c r="J94" s="2">
        <v>0.168182</v>
      </c>
      <c r="K94" s="2">
        <v>0.38343899999999997</v>
      </c>
      <c r="L94" s="2">
        <v>0.43690499999999999</v>
      </c>
      <c r="M94" s="1">
        <v>24364</v>
      </c>
      <c r="N94" s="2">
        <v>34</v>
      </c>
      <c r="P94" s="1">
        <v>63</v>
      </c>
      <c r="Q94" s="2">
        <v>0.177539</v>
      </c>
      <c r="R94" s="2">
        <v>0.41065800000000002</v>
      </c>
      <c r="S94" s="2">
        <v>0.46171000000000001</v>
      </c>
      <c r="T94" s="1">
        <v>24364</v>
      </c>
      <c r="U94" s="2">
        <v>14</v>
      </c>
    </row>
    <row r="95" spans="2:21">
      <c r="B95" s="1">
        <v>64</v>
      </c>
      <c r="C95" s="2">
        <v>0.16783100000000001</v>
      </c>
      <c r="D95" s="2">
        <v>0.38128400000000001</v>
      </c>
      <c r="E95" s="2">
        <v>0.42240499999999997</v>
      </c>
      <c r="F95" s="1">
        <v>24364</v>
      </c>
      <c r="G95" s="2">
        <v>803.32962568000005</v>
      </c>
      <c r="I95" s="1">
        <v>64</v>
      </c>
      <c r="J95" s="2">
        <v>0.16501299999999999</v>
      </c>
      <c r="K95" s="2">
        <v>0.38332100000000002</v>
      </c>
      <c r="L95" s="2">
        <v>0.42519800000000002</v>
      </c>
      <c r="M95" s="1">
        <v>24364</v>
      </c>
      <c r="N95" s="2">
        <v>34.856920049999999</v>
      </c>
      <c r="P95" s="1">
        <v>64</v>
      </c>
      <c r="Q95" s="2">
        <v>0.180982</v>
      </c>
      <c r="R95" s="2">
        <v>0.40509400000000001</v>
      </c>
      <c r="S95" s="2">
        <v>0.46250799999999997</v>
      </c>
      <c r="T95" s="1">
        <v>24364</v>
      </c>
      <c r="U95" s="2">
        <v>14.24450008</v>
      </c>
    </row>
    <row r="96" spans="2:21">
      <c r="B96" s="1">
        <v>65</v>
      </c>
      <c r="C96" s="2">
        <v>0.162108</v>
      </c>
      <c r="D96" s="2">
        <v>0.36602899999999999</v>
      </c>
      <c r="E96" s="2">
        <v>0.41713299999999998</v>
      </c>
      <c r="F96" s="1">
        <v>24364</v>
      </c>
      <c r="G96" s="2">
        <v>825.04580528999998</v>
      </c>
      <c r="I96" s="1">
        <v>65</v>
      </c>
      <c r="J96" s="2">
        <v>0.167543</v>
      </c>
      <c r="K96" s="2">
        <v>0.38308999999999999</v>
      </c>
      <c r="L96" s="2">
        <v>0.42511599999999999</v>
      </c>
      <c r="M96" s="1">
        <v>24364</v>
      </c>
      <c r="N96" s="2">
        <v>35.74778362</v>
      </c>
      <c r="P96" s="1">
        <v>65</v>
      </c>
      <c r="Q96" s="2">
        <v>0.17652200000000001</v>
      </c>
      <c r="R96" s="2">
        <v>0.40347</v>
      </c>
      <c r="S96" s="2">
        <v>0.451874</v>
      </c>
      <c r="T96" s="1">
        <v>24364</v>
      </c>
      <c r="U96" s="2">
        <v>15</v>
      </c>
    </row>
    <row r="97" spans="2:21">
      <c r="B97" s="1">
        <v>66</v>
      </c>
      <c r="C97" s="2">
        <v>0.165105</v>
      </c>
      <c r="D97" s="2">
        <v>0.37543100000000001</v>
      </c>
      <c r="E97" s="2">
        <v>0.41716599999999998</v>
      </c>
      <c r="F97" s="1">
        <v>24364</v>
      </c>
      <c r="G97" s="2">
        <v>847.54371203000005</v>
      </c>
      <c r="I97" s="1">
        <v>66</v>
      </c>
      <c r="J97" s="2">
        <v>0.16549900000000001</v>
      </c>
      <c r="K97" s="2">
        <v>0.38046600000000003</v>
      </c>
      <c r="L97" s="2">
        <v>0.42936200000000002</v>
      </c>
      <c r="M97" s="1">
        <v>24364</v>
      </c>
      <c r="N97" s="2">
        <v>36.681661470000002</v>
      </c>
      <c r="P97" s="1">
        <v>66</v>
      </c>
      <c r="Q97" s="2">
        <v>0.17496600000000001</v>
      </c>
      <c r="R97" s="2">
        <v>0.406858</v>
      </c>
      <c r="S97" s="2">
        <v>0.45289099999999999</v>
      </c>
      <c r="T97" s="1">
        <v>24364</v>
      </c>
      <c r="U97" s="2">
        <v>15.39546052</v>
      </c>
    </row>
    <row r="98" spans="2:21">
      <c r="B98" s="1">
        <v>67</v>
      </c>
      <c r="C98" s="2">
        <v>0.16653699999999999</v>
      </c>
      <c r="D98" s="2">
        <v>0.37667600000000001</v>
      </c>
      <c r="E98" s="2">
        <v>0.41027599999999997</v>
      </c>
      <c r="F98" s="1">
        <v>24364</v>
      </c>
      <c r="G98" s="2">
        <v>870.83619274</v>
      </c>
      <c r="I98" s="1">
        <v>67</v>
      </c>
      <c r="J98" s="2">
        <v>0.16591800000000001</v>
      </c>
      <c r="K98" s="2">
        <v>0.37960100000000002</v>
      </c>
      <c r="L98" s="2">
        <v>0.42170299999999999</v>
      </c>
      <c r="M98" s="1">
        <v>24364</v>
      </c>
      <c r="N98" s="2">
        <v>37.655967820000001</v>
      </c>
      <c r="P98" s="1">
        <v>67</v>
      </c>
      <c r="Q98" s="2">
        <v>0.178008</v>
      </c>
      <c r="R98" s="2">
        <v>0.40582499999999999</v>
      </c>
      <c r="S98" s="2">
        <v>0.45549899999999999</v>
      </c>
      <c r="T98" s="1">
        <v>24364</v>
      </c>
      <c r="U98" s="2">
        <v>16</v>
      </c>
    </row>
    <row r="99" spans="2:21">
      <c r="B99" s="1">
        <v>68</v>
      </c>
      <c r="C99" s="2">
        <v>0.16378799999999999</v>
      </c>
      <c r="D99" s="2">
        <v>0.370977</v>
      </c>
      <c r="E99" s="2">
        <v>0.408414</v>
      </c>
      <c r="F99" s="1">
        <v>24364</v>
      </c>
      <c r="G99" s="2">
        <v>894.91520276000006</v>
      </c>
      <c r="I99" s="1">
        <v>68</v>
      </c>
      <c r="J99" s="2">
        <v>0.16409899999999999</v>
      </c>
      <c r="K99" s="2">
        <v>0.37746000000000002</v>
      </c>
      <c r="L99" s="2">
        <v>0.41420400000000002</v>
      </c>
      <c r="M99" s="1">
        <v>24364</v>
      </c>
      <c r="N99" s="2">
        <v>38.679486130000001</v>
      </c>
      <c r="P99" s="1">
        <v>68</v>
      </c>
      <c r="Q99" s="2">
        <v>0.18112</v>
      </c>
      <c r="R99" s="2">
        <v>0.40478399999999998</v>
      </c>
      <c r="S99" s="2">
        <v>0.44361699999999998</v>
      </c>
      <c r="T99" s="1">
        <v>24364</v>
      </c>
      <c r="U99" s="2">
        <v>16.726440650000001</v>
      </c>
    </row>
    <row r="100" spans="2:21">
      <c r="B100" s="1">
        <v>69</v>
      </c>
      <c r="C100" s="2">
        <v>0.16399900000000001</v>
      </c>
      <c r="D100" s="2">
        <v>0.37180999999999997</v>
      </c>
      <c r="E100" s="2">
        <v>0.40831200000000001</v>
      </c>
      <c r="F100" s="1">
        <v>24364</v>
      </c>
      <c r="G100" s="2">
        <v>919.93359053999995</v>
      </c>
      <c r="I100" s="1">
        <v>69</v>
      </c>
      <c r="J100" s="2">
        <v>0.16541600000000001</v>
      </c>
      <c r="K100" s="2">
        <v>0.38087399999999999</v>
      </c>
      <c r="L100" s="2">
        <v>0.41079700000000002</v>
      </c>
      <c r="M100" s="1">
        <v>24364</v>
      </c>
      <c r="N100" s="2">
        <v>39.753324579999997</v>
      </c>
      <c r="P100" s="1">
        <v>69</v>
      </c>
      <c r="Q100" s="2">
        <v>0.174986</v>
      </c>
      <c r="R100" s="2">
        <v>0.403839</v>
      </c>
      <c r="S100" s="2">
        <v>0.444635</v>
      </c>
      <c r="T100" s="1">
        <v>24364</v>
      </c>
      <c r="U100" s="2">
        <v>17.19922837</v>
      </c>
    </row>
    <row r="101" spans="2:21">
      <c r="B101" s="1">
        <v>70</v>
      </c>
      <c r="C101" s="2">
        <v>0.16678799999999999</v>
      </c>
      <c r="D101" s="2">
        <v>0.36628899999999998</v>
      </c>
      <c r="E101" s="2">
        <v>0.40408500000000003</v>
      </c>
      <c r="F101" s="1">
        <v>24364</v>
      </c>
      <c r="G101" s="2">
        <v>946.07256608</v>
      </c>
      <c r="I101" s="1">
        <v>70</v>
      </c>
      <c r="J101" s="2">
        <v>0.162745</v>
      </c>
      <c r="K101" s="2">
        <v>0.37515700000000002</v>
      </c>
      <c r="L101" s="2">
        <v>0.40584300000000001</v>
      </c>
      <c r="M101" s="1">
        <v>24364</v>
      </c>
      <c r="N101" s="2">
        <v>40.845673949999998</v>
      </c>
      <c r="P101" s="1">
        <v>70</v>
      </c>
      <c r="Q101" s="2">
        <v>0.17485800000000001</v>
      </c>
      <c r="R101" s="2">
        <v>0.39922200000000002</v>
      </c>
      <c r="S101" s="2">
        <v>0.43545699999999998</v>
      </c>
      <c r="T101" s="1">
        <v>24364</v>
      </c>
      <c r="U101" s="2">
        <v>18</v>
      </c>
    </row>
    <row r="102" spans="2:21">
      <c r="B102" s="1">
        <v>71</v>
      </c>
      <c r="C102" s="2">
        <v>0.16261999999999999</v>
      </c>
      <c r="D102" s="2">
        <v>0.36810399999999999</v>
      </c>
      <c r="E102" s="2">
        <v>0.39931699999999998</v>
      </c>
      <c r="F102" s="1">
        <v>24364</v>
      </c>
      <c r="G102" s="2">
        <v>973.21330651999995</v>
      </c>
      <c r="I102" s="1">
        <v>71</v>
      </c>
      <c r="J102" s="2">
        <v>0.16733400000000001</v>
      </c>
      <c r="K102" s="2">
        <v>0.37965700000000002</v>
      </c>
      <c r="L102" s="2">
        <v>0.40638400000000002</v>
      </c>
      <c r="M102" s="1">
        <v>24364</v>
      </c>
      <c r="N102" s="2">
        <v>42.132121159999997</v>
      </c>
      <c r="P102" s="1">
        <v>71</v>
      </c>
      <c r="Q102" s="2">
        <v>0.17502000000000001</v>
      </c>
      <c r="R102" s="2">
        <v>0.39802100000000001</v>
      </c>
      <c r="S102" s="2">
        <v>0.43160500000000002</v>
      </c>
      <c r="T102" s="1">
        <v>24364</v>
      </c>
      <c r="U102" s="2">
        <v>18.809308819999998</v>
      </c>
    </row>
    <row r="103" spans="2:21">
      <c r="B103" s="1">
        <v>72</v>
      </c>
      <c r="C103" s="2">
        <v>0.16201099999999999</v>
      </c>
      <c r="D103" s="2">
        <v>0.36843500000000001</v>
      </c>
      <c r="E103" s="2">
        <v>0.39394899999999999</v>
      </c>
      <c r="F103" s="1">
        <v>24364</v>
      </c>
      <c r="G103" s="6">
        <v>1002.01350353</v>
      </c>
      <c r="I103" s="1">
        <v>72</v>
      </c>
      <c r="J103" s="2">
        <v>0.161825</v>
      </c>
      <c r="K103" s="2">
        <v>0.37417400000000001</v>
      </c>
      <c r="L103" s="2">
        <v>0.40446300000000002</v>
      </c>
      <c r="M103" s="1">
        <v>24364</v>
      </c>
      <c r="N103" s="2">
        <v>43.360162529999997</v>
      </c>
      <c r="P103" s="1">
        <v>72</v>
      </c>
      <c r="Q103" s="2">
        <v>0.17851700000000001</v>
      </c>
      <c r="R103" s="2">
        <v>0.39860600000000002</v>
      </c>
      <c r="S103" s="2">
        <v>0.42960700000000002</v>
      </c>
      <c r="T103" s="1">
        <v>24364</v>
      </c>
      <c r="U103" s="2">
        <v>19.525611560000002</v>
      </c>
    </row>
    <row r="104" spans="2:21">
      <c r="B104" s="1">
        <v>73</v>
      </c>
      <c r="C104" s="2">
        <v>0.16093099999999999</v>
      </c>
      <c r="D104" s="2">
        <v>0.36979000000000001</v>
      </c>
      <c r="E104" s="2">
        <v>0.39031100000000002</v>
      </c>
      <c r="F104" s="1">
        <v>24364</v>
      </c>
      <c r="G104" s="6">
        <v>1032.5252421600001</v>
      </c>
      <c r="I104" s="1">
        <v>73</v>
      </c>
      <c r="J104" s="2">
        <v>0.16129499999999999</v>
      </c>
      <c r="K104" s="2">
        <v>0.374583</v>
      </c>
      <c r="L104" s="2">
        <v>0.39926</v>
      </c>
      <c r="M104" s="1">
        <v>24364</v>
      </c>
      <c r="N104" s="2">
        <v>44.59920374</v>
      </c>
      <c r="P104" s="1">
        <v>73</v>
      </c>
      <c r="Q104" s="2">
        <v>0.178367</v>
      </c>
      <c r="R104" s="2">
        <v>0.39713500000000002</v>
      </c>
      <c r="S104" s="2">
        <v>0.42526000000000003</v>
      </c>
      <c r="T104" s="1">
        <v>24364</v>
      </c>
      <c r="U104" s="2">
        <v>20.33446889</v>
      </c>
    </row>
    <row r="105" spans="2:21">
      <c r="B105" s="1">
        <v>74</v>
      </c>
      <c r="C105" s="2">
        <v>0.165466</v>
      </c>
      <c r="D105" s="2">
        <v>0.36574800000000002</v>
      </c>
      <c r="E105" s="2">
        <v>0.395895</v>
      </c>
      <c r="F105" s="1">
        <v>24364</v>
      </c>
      <c r="G105" s="6">
        <v>1064.67571006</v>
      </c>
      <c r="I105" s="1">
        <v>74</v>
      </c>
      <c r="J105" s="2">
        <v>0.16125600000000001</v>
      </c>
      <c r="K105" s="2">
        <v>0.37550899999999998</v>
      </c>
      <c r="L105" s="2">
        <v>0.39815800000000001</v>
      </c>
      <c r="M105" s="1">
        <v>24364</v>
      </c>
      <c r="N105" s="2">
        <v>46.02877196</v>
      </c>
      <c r="P105" s="1">
        <v>74</v>
      </c>
      <c r="Q105" s="2">
        <v>0.179004</v>
      </c>
      <c r="R105" s="2">
        <v>0.39290599999999998</v>
      </c>
      <c r="S105" s="2">
        <v>0.42416199999999998</v>
      </c>
      <c r="T105" s="1">
        <v>24364</v>
      </c>
      <c r="U105" s="2">
        <v>21.25077984</v>
      </c>
    </row>
    <row r="106" spans="2:21">
      <c r="B106" s="1">
        <v>75</v>
      </c>
      <c r="C106" s="2">
        <v>0.164409</v>
      </c>
      <c r="D106" s="2">
        <v>0.36026000000000002</v>
      </c>
      <c r="E106" s="2">
        <v>0.38157200000000002</v>
      </c>
      <c r="F106" s="1">
        <v>24364</v>
      </c>
      <c r="G106" s="6">
        <v>1098.70164998</v>
      </c>
      <c r="I106" s="1">
        <v>75</v>
      </c>
      <c r="J106" s="2">
        <v>0.16315299999999999</v>
      </c>
      <c r="K106" s="2">
        <v>0.37090400000000001</v>
      </c>
      <c r="L106" s="2">
        <v>0.39871000000000001</v>
      </c>
      <c r="M106" s="1">
        <v>24364</v>
      </c>
      <c r="N106" s="2">
        <v>47.503078309999999</v>
      </c>
      <c r="P106" s="1">
        <v>75</v>
      </c>
      <c r="Q106" s="2">
        <v>0.17768300000000001</v>
      </c>
      <c r="R106" s="2">
        <v>0.39646700000000001</v>
      </c>
      <c r="S106" s="2">
        <v>0.42016300000000001</v>
      </c>
      <c r="T106" s="1">
        <v>24364</v>
      </c>
      <c r="U106" s="2">
        <v>22.235511410000001</v>
      </c>
    </row>
    <row r="107" spans="2:21">
      <c r="B107" s="1">
        <v>76</v>
      </c>
      <c r="C107" s="2">
        <v>0.161935</v>
      </c>
      <c r="D107" s="2">
        <v>0.36627300000000002</v>
      </c>
      <c r="E107" s="2">
        <v>0.38466600000000001</v>
      </c>
      <c r="F107" s="1">
        <v>24364</v>
      </c>
      <c r="G107" s="6">
        <v>1134.7770891499999</v>
      </c>
      <c r="I107" s="1">
        <v>76</v>
      </c>
      <c r="J107" s="2">
        <v>0.162105</v>
      </c>
      <c r="K107" s="2">
        <v>0.365367</v>
      </c>
      <c r="L107" s="2">
        <v>0.38149100000000002</v>
      </c>
      <c r="M107" s="1">
        <v>24364</v>
      </c>
      <c r="N107" s="2">
        <v>49.095345590000001</v>
      </c>
      <c r="P107" s="1">
        <v>76</v>
      </c>
      <c r="Q107" s="2">
        <v>0.179758</v>
      </c>
      <c r="R107" s="2">
        <v>0.39453300000000002</v>
      </c>
      <c r="S107" s="2">
        <v>0.42253299999999999</v>
      </c>
      <c r="T107" s="1">
        <v>24364</v>
      </c>
      <c r="U107" s="2">
        <v>23.291865049999998</v>
      </c>
    </row>
    <row r="108" spans="2:21">
      <c r="B108" s="1">
        <v>77</v>
      </c>
      <c r="C108" s="2">
        <v>0.15878999999999999</v>
      </c>
      <c r="D108" s="2">
        <v>0.36003499999999999</v>
      </c>
      <c r="E108" s="2">
        <v>0.37874099999999999</v>
      </c>
      <c r="F108" s="1">
        <v>24364</v>
      </c>
      <c r="G108" s="6">
        <v>1173.60556559</v>
      </c>
      <c r="I108" s="1">
        <v>77</v>
      </c>
      <c r="J108" s="2">
        <v>0.15817999999999999</v>
      </c>
      <c r="K108" s="2">
        <v>0.36187200000000003</v>
      </c>
      <c r="L108" s="2">
        <v>0.380411</v>
      </c>
      <c r="M108" s="1">
        <v>24364</v>
      </c>
      <c r="N108" s="2">
        <v>50.688228530000004</v>
      </c>
      <c r="P108" s="1">
        <v>77</v>
      </c>
      <c r="Q108" s="2">
        <v>0.17111799999999999</v>
      </c>
      <c r="R108" s="2">
        <v>0.39032600000000001</v>
      </c>
      <c r="S108" s="2">
        <v>0.41393600000000003</v>
      </c>
      <c r="T108" s="1">
        <v>24364</v>
      </c>
      <c r="U108" s="2">
        <v>24.417254969999998</v>
      </c>
    </row>
    <row r="109" spans="2:21">
      <c r="B109" s="1">
        <v>78</v>
      </c>
      <c r="C109" s="2">
        <v>0.16339699999999999</v>
      </c>
      <c r="D109" s="2">
        <v>0.36052400000000001</v>
      </c>
      <c r="E109" s="2">
        <v>0.37251699999999999</v>
      </c>
      <c r="F109" s="1">
        <v>24364</v>
      </c>
      <c r="G109" s="6">
        <v>1214.8079543599999</v>
      </c>
      <c r="I109" s="1">
        <v>78</v>
      </c>
      <c r="J109" s="2">
        <v>0.16123100000000001</v>
      </c>
      <c r="K109" s="2">
        <v>0.37044899999999997</v>
      </c>
      <c r="L109" s="2">
        <v>0.382189</v>
      </c>
      <c r="M109" s="1">
        <v>24364</v>
      </c>
      <c r="N109" s="2">
        <v>52.498399280000001</v>
      </c>
      <c r="P109" s="1">
        <v>78</v>
      </c>
      <c r="Q109" s="2">
        <v>0.17544499999999999</v>
      </c>
      <c r="R109" s="2">
        <v>0.39055899999999999</v>
      </c>
      <c r="S109" s="2">
        <v>0.40777400000000003</v>
      </c>
      <c r="T109" s="1">
        <v>24364</v>
      </c>
      <c r="U109" s="2">
        <v>25.600065669999999</v>
      </c>
    </row>
    <row r="110" spans="2:21">
      <c r="B110" s="1">
        <v>79</v>
      </c>
      <c r="C110" s="2">
        <v>0.15848100000000001</v>
      </c>
      <c r="D110" s="2">
        <v>0.35675400000000002</v>
      </c>
      <c r="E110" s="2">
        <v>0.36633399999999999</v>
      </c>
      <c r="F110" s="1">
        <v>24364</v>
      </c>
      <c r="G110" s="6">
        <v>1258.65810212</v>
      </c>
      <c r="I110" s="1">
        <v>79</v>
      </c>
      <c r="J110" s="2">
        <v>0.161437</v>
      </c>
      <c r="K110" s="2">
        <v>0.36232900000000001</v>
      </c>
      <c r="L110" s="2">
        <v>0.37099199999999999</v>
      </c>
      <c r="M110" s="1">
        <v>24364</v>
      </c>
      <c r="N110" s="2">
        <v>54.433056970000003</v>
      </c>
      <c r="P110" s="1">
        <v>79</v>
      </c>
      <c r="Q110" s="2">
        <v>0.174209</v>
      </c>
      <c r="R110" s="2">
        <v>0.38811499999999999</v>
      </c>
      <c r="S110" s="2">
        <v>0.39864300000000003</v>
      </c>
      <c r="T110" s="1">
        <v>24364</v>
      </c>
      <c r="U110" s="2">
        <v>26.951649979999999</v>
      </c>
    </row>
    <row r="111" spans="2:21">
      <c r="B111" s="1">
        <v>80</v>
      </c>
      <c r="C111" s="2">
        <v>0.161244</v>
      </c>
      <c r="D111" s="2">
        <v>0.35448600000000002</v>
      </c>
      <c r="E111" s="2">
        <v>0.36426399999999998</v>
      </c>
      <c r="F111" s="1">
        <v>24364</v>
      </c>
      <c r="G111" s="6">
        <v>1305.65371039</v>
      </c>
      <c r="I111" s="1">
        <v>80</v>
      </c>
      <c r="J111" s="2">
        <v>0.15789600000000001</v>
      </c>
      <c r="K111" s="2">
        <v>0.36333500000000002</v>
      </c>
      <c r="L111" s="2">
        <v>0.36702800000000002</v>
      </c>
      <c r="M111" s="1">
        <v>24364</v>
      </c>
      <c r="N111" s="2">
        <v>56.461213270000002</v>
      </c>
      <c r="P111" s="1">
        <v>80</v>
      </c>
      <c r="Q111" s="2">
        <v>0.17544799999999999</v>
      </c>
      <c r="R111" s="2">
        <v>0.38966899999999999</v>
      </c>
      <c r="S111" s="2">
        <v>0.39569300000000002</v>
      </c>
      <c r="T111" s="1">
        <v>24364</v>
      </c>
      <c r="U111" s="2">
        <v>28.458668530000001</v>
      </c>
    </row>
    <row r="112" spans="2:21">
      <c r="B112" s="1">
        <v>81</v>
      </c>
      <c r="C112" s="2">
        <v>0.162386</v>
      </c>
      <c r="D112" s="2">
        <v>0.35907299999999998</v>
      </c>
      <c r="E112" s="2">
        <v>0.367616</v>
      </c>
      <c r="F112" s="1">
        <v>24364</v>
      </c>
      <c r="G112" s="6">
        <v>1356.5759727499999</v>
      </c>
      <c r="I112" s="1">
        <v>81</v>
      </c>
      <c r="J112" s="2">
        <v>0.15393899999999999</v>
      </c>
      <c r="K112" s="2">
        <v>0.35698600000000003</v>
      </c>
      <c r="L112" s="2">
        <v>0.36598900000000001</v>
      </c>
      <c r="M112" s="1">
        <v>24364</v>
      </c>
      <c r="N112" s="2">
        <v>58.73411591</v>
      </c>
      <c r="P112" s="1">
        <v>81</v>
      </c>
      <c r="Q112" s="2">
        <v>0.17017399999999999</v>
      </c>
      <c r="R112" s="2">
        <v>0.38352000000000003</v>
      </c>
      <c r="S112" s="2">
        <v>0.39343400000000001</v>
      </c>
      <c r="T112" s="1">
        <v>24364</v>
      </c>
      <c r="U112" s="2">
        <v>30.04510754</v>
      </c>
    </row>
    <row r="113" spans="2:21">
      <c r="B113" s="1">
        <v>82</v>
      </c>
      <c r="C113" s="2">
        <v>0.16001699999999999</v>
      </c>
      <c r="D113" s="2">
        <v>0.35349199999999997</v>
      </c>
      <c r="E113" s="2">
        <v>0.36234899999999998</v>
      </c>
      <c r="F113" s="1">
        <v>24364</v>
      </c>
      <c r="G113" s="6">
        <v>1411.8219914599999</v>
      </c>
      <c r="I113" s="1">
        <v>82</v>
      </c>
      <c r="J113" s="2">
        <v>0.16143199999999999</v>
      </c>
      <c r="K113" s="2">
        <v>0.35902200000000001</v>
      </c>
      <c r="L113" s="2">
        <v>0.35946899999999998</v>
      </c>
      <c r="M113" s="1">
        <v>24364</v>
      </c>
      <c r="N113" s="2">
        <v>61.078722710000001</v>
      </c>
      <c r="P113" s="1">
        <v>82</v>
      </c>
      <c r="Q113" s="2">
        <v>0.173565</v>
      </c>
      <c r="R113" s="2">
        <v>0.38480500000000001</v>
      </c>
      <c r="S113" s="2">
        <v>0.39139400000000002</v>
      </c>
      <c r="T113" s="1">
        <v>24364</v>
      </c>
      <c r="U113" s="2">
        <v>31.795969459999998</v>
      </c>
    </row>
    <row r="114" spans="2:21">
      <c r="B114" s="1">
        <v>83</v>
      </c>
      <c r="C114" s="2">
        <v>0.16136500000000001</v>
      </c>
      <c r="D114" s="2">
        <v>0.35792499999999999</v>
      </c>
      <c r="E114" s="2">
        <v>0.360462</v>
      </c>
      <c r="F114" s="1">
        <v>24364</v>
      </c>
      <c r="G114" s="6">
        <v>1472.0843867999999</v>
      </c>
      <c r="I114" s="1">
        <v>83</v>
      </c>
      <c r="J114" s="2">
        <v>0.15740199999999999</v>
      </c>
      <c r="K114" s="2">
        <v>0.35467399999999999</v>
      </c>
      <c r="L114" s="2">
        <v>0.357628</v>
      </c>
      <c r="M114" s="1">
        <v>24364</v>
      </c>
      <c r="N114" s="2">
        <v>63.759768510000001</v>
      </c>
      <c r="P114" s="1">
        <v>83</v>
      </c>
      <c r="Q114" s="2">
        <v>0.17294699999999999</v>
      </c>
      <c r="R114" s="2">
        <v>0.385633</v>
      </c>
      <c r="S114" s="2">
        <v>0.37819900000000001</v>
      </c>
      <c r="T114" s="1">
        <v>24364</v>
      </c>
      <c r="U114" s="2">
        <v>33.791126249999998</v>
      </c>
    </row>
    <row r="115" spans="2:21">
      <c r="B115" s="1">
        <v>84</v>
      </c>
      <c r="C115" s="2">
        <v>0.16114800000000001</v>
      </c>
      <c r="D115" s="2">
        <v>0.35072199999999998</v>
      </c>
      <c r="E115" s="2">
        <v>0.35664400000000002</v>
      </c>
      <c r="F115" s="1">
        <v>24364</v>
      </c>
      <c r="G115" s="6">
        <v>1537.9117140000001</v>
      </c>
      <c r="I115" s="1">
        <v>84</v>
      </c>
      <c r="J115" s="2">
        <v>0.15357199999999999</v>
      </c>
      <c r="K115" s="2">
        <v>0.34839500000000001</v>
      </c>
      <c r="L115" s="2">
        <v>0.35031400000000001</v>
      </c>
      <c r="M115" s="1">
        <v>24364</v>
      </c>
      <c r="N115" s="2">
        <v>66.591323259999996</v>
      </c>
      <c r="P115" s="1">
        <v>84</v>
      </c>
      <c r="Q115" s="2">
        <v>0.16830200000000001</v>
      </c>
      <c r="R115" s="2">
        <v>0.372276</v>
      </c>
      <c r="S115" s="2">
        <v>0.37394899999999998</v>
      </c>
      <c r="T115" s="1">
        <v>24364</v>
      </c>
      <c r="U115" s="2">
        <v>35.991750119999999</v>
      </c>
    </row>
    <row r="116" spans="2:21">
      <c r="B116" s="1">
        <v>85</v>
      </c>
      <c r="C116" s="2">
        <v>0.15599399999999999</v>
      </c>
      <c r="D116" s="2">
        <v>0.35043200000000002</v>
      </c>
      <c r="E116" s="2">
        <v>0.346916</v>
      </c>
      <c r="F116" s="1">
        <v>24364</v>
      </c>
      <c r="G116" s="6">
        <v>1610.2527499600001</v>
      </c>
      <c r="I116" s="1">
        <v>85</v>
      </c>
      <c r="J116" s="2">
        <v>0.156893</v>
      </c>
      <c r="K116" s="2">
        <v>0.34774500000000003</v>
      </c>
      <c r="L116" s="2">
        <v>0.33942899999999998</v>
      </c>
      <c r="M116" s="1">
        <v>24364</v>
      </c>
      <c r="N116" s="2">
        <v>69.728615989999994</v>
      </c>
      <c r="P116" s="1">
        <v>85</v>
      </c>
      <c r="Q116" s="2">
        <v>0.17242399999999999</v>
      </c>
      <c r="R116" s="2">
        <v>0.37443199999999999</v>
      </c>
      <c r="S116" s="2">
        <v>0.365624</v>
      </c>
      <c r="T116" s="1">
        <v>24364</v>
      </c>
      <c r="U116" s="2">
        <v>38.459530450000003</v>
      </c>
    </row>
    <row r="117" spans="2:21">
      <c r="B117" s="1">
        <v>86</v>
      </c>
      <c r="C117" s="2">
        <v>0.157775</v>
      </c>
      <c r="D117" s="2">
        <v>0.34319899999999998</v>
      </c>
      <c r="E117" s="2">
        <v>0.33850200000000003</v>
      </c>
      <c r="F117" s="1">
        <v>24364</v>
      </c>
      <c r="G117" s="6">
        <v>1689.55212609</v>
      </c>
      <c r="I117" s="1">
        <v>86</v>
      </c>
      <c r="J117" s="2">
        <v>0.155472</v>
      </c>
      <c r="K117" s="2">
        <v>0.34493200000000002</v>
      </c>
      <c r="L117" s="2">
        <v>0.33736899999999997</v>
      </c>
      <c r="M117" s="1">
        <v>24364</v>
      </c>
      <c r="N117" s="2">
        <v>73.282137579999997</v>
      </c>
      <c r="P117" s="1">
        <v>86</v>
      </c>
      <c r="Q117" s="2">
        <v>0.16883999999999999</v>
      </c>
      <c r="R117" s="2">
        <v>0.37067</v>
      </c>
      <c r="S117" s="2">
        <v>0.35733599999999999</v>
      </c>
      <c r="T117" s="1">
        <v>24364</v>
      </c>
      <c r="U117" s="2">
        <v>41.244459040000002</v>
      </c>
    </row>
    <row r="118" spans="2:21">
      <c r="B118" s="1">
        <v>87</v>
      </c>
      <c r="C118" s="2">
        <v>0.15947</v>
      </c>
      <c r="D118" s="2">
        <v>0.34969699999999998</v>
      </c>
      <c r="E118" s="2">
        <v>0.33501999999999998</v>
      </c>
      <c r="F118" s="1">
        <v>24364</v>
      </c>
      <c r="G118" s="6">
        <v>1778.5514693800001</v>
      </c>
      <c r="I118" s="1">
        <v>87</v>
      </c>
      <c r="J118" s="2">
        <v>0.152721</v>
      </c>
      <c r="K118" s="2">
        <v>0.33932800000000002</v>
      </c>
      <c r="L118" s="2">
        <v>0.32674900000000001</v>
      </c>
      <c r="M118" s="1">
        <v>24364</v>
      </c>
      <c r="N118" s="2">
        <v>77.170784760000004</v>
      </c>
      <c r="P118" s="1">
        <v>87</v>
      </c>
      <c r="Q118" s="2">
        <v>0.169963</v>
      </c>
      <c r="R118" s="2">
        <v>0.37253500000000001</v>
      </c>
      <c r="S118" s="2">
        <v>0.35720200000000002</v>
      </c>
      <c r="T118" s="1">
        <v>24364</v>
      </c>
      <c r="U118" s="2">
        <v>44.414463959999999</v>
      </c>
    </row>
    <row r="119" spans="2:21">
      <c r="B119" s="1">
        <v>88</v>
      </c>
      <c r="C119" s="2">
        <v>0.15811900000000001</v>
      </c>
      <c r="D119" s="2">
        <v>0.34558100000000003</v>
      </c>
      <c r="E119" s="2">
        <v>0.33407900000000001</v>
      </c>
      <c r="F119" s="1">
        <v>24364</v>
      </c>
      <c r="G119" s="6">
        <v>1877.77491381</v>
      </c>
      <c r="I119" s="1">
        <v>88</v>
      </c>
      <c r="J119" s="2">
        <v>0.148479</v>
      </c>
      <c r="K119" s="2">
        <v>0.33597100000000002</v>
      </c>
      <c r="L119" s="2">
        <v>0.31935999999999998</v>
      </c>
      <c r="M119" s="1">
        <v>24364</v>
      </c>
      <c r="N119" s="2">
        <v>81.619520600000001</v>
      </c>
      <c r="P119" s="1">
        <v>88</v>
      </c>
      <c r="Q119" s="2">
        <v>0.16558999999999999</v>
      </c>
      <c r="R119" s="2">
        <v>0.36647099999999999</v>
      </c>
      <c r="S119" s="2">
        <v>0.343364</v>
      </c>
      <c r="T119" s="1">
        <v>24364</v>
      </c>
      <c r="U119" s="2">
        <v>48.055737970000003</v>
      </c>
    </row>
    <row r="120" spans="2:21">
      <c r="B120" s="1">
        <v>89</v>
      </c>
      <c r="C120" s="2">
        <v>0.155394</v>
      </c>
      <c r="D120" s="2">
        <v>0.33548800000000001</v>
      </c>
      <c r="E120" s="2">
        <v>0.32847399999999999</v>
      </c>
      <c r="F120" s="1">
        <v>24364</v>
      </c>
      <c r="G120" s="6">
        <v>1990.17176982</v>
      </c>
      <c r="I120" s="1">
        <v>89</v>
      </c>
      <c r="J120" s="2">
        <v>0.147592</v>
      </c>
      <c r="K120" s="2">
        <v>0.33061299999999999</v>
      </c>
      <c r="L120" s="2">
        <v>0.31037399999999998</v>
      </c>
      <c r="M120" s="1">
        <v>24364</v>
      </c>
      <c r="N120" s="2">
        <v>86.601050729999997</v>
      </c>
      <c r="P120" s="1">
        <v>89</v>
      </c>
      <c r="Q120" s="2">
        <v>0.164274</v>
      </c>
      <c r="R120" s="2">
        <v>0.364367</v>
      </c>
      <c r="S120" s="2">
        <v>0.33955600000000002</v>
      </c>
      <c r="T120" s="1">
        <v>24364</v>
      </c>
      <c r="U120" s="2">
        <v>52.297570190000002</v>
      </c>
    </row>
    <row r="121" spans="2:21">
      <c r="B121" s="1">
        <v>90</v>
      </c>
      <c r="C121" s="2">
        <v>0.15499399999999999</v>
      </c>
      <c r="D121" s="2">
        <v>0.33652700000000002</v>
      </c>
      <c r="E121" s="2">
        <v>0.31679800000000002</v>
      </c>
      <c r="F121" s="1">
        <v>24364</v>
      </c>
      <c r="G121" s="6">
        <v>2118.5549581300002</v>
      </c>
      <c r="I121" s="1">
        <v>90</v>
      </c>
      <c r="J121" s="2">
        <v>0.14727999999999999</v>
      </c>
      <c r="K121" s="2">
        <v>0.33198</v>
      </c>
      <c r="L121" s="2">
        <v>0.30688399999999999</v>
      </c>
      <c r="M121" s="1">
        <v>24364</v>
      </c>
      <c r="N121" s="2">
        <v>92.404367100000002</v>
      </c>
      <c r="P121" s="1">
        <v>90</v>
      </c>
      <c r="Q121" s="2">
        <v>0.163913</v>
      </c>
      <c r="R121" s="2">
        <v>0.35847200000000001</v>
      </c>
      <c r="S121" s="2">
        <v>0.32588899999999998</v>
      </c>
      <c r="T121" s="1">
        <v>24364</v>
      </c>
      <c r="U121" s="2">
        <v>57.344237399999997</v>
      </c>
    </row>
    <row r="122" spans="2:21">
      <c r="B122" s="1">
        <v>91</v>
      </c>
      <c r="C122" s="2">
        <v>0.15720400000000001</v>
      </c>
      <c r="D122" s="2">
        <v>0.33462399999999998</v>
      </c>
      <c r="E122" s="2">
        <v>0.31608599999999998</v>
      </c>
      <c r="F122" s="1">
        <v>24364</v>
      </c>
      <c r="G122" s="6">
        <v>2267.9065013999998</v>
      </c>
      <c r="I122" s="1">
        <v>91</v>
      </c>
      <c r="J122" s="2">
        <v>0.14679400000000001</v>
      </c>
      <c r="K122" s="2">
        <v>0.32783499999999999</v>
      </c>
      <c r="L122" s="2">
        <v>0.29559800000000003</v>
      </c>
      <c r="M122" s="1">
        <v>24364</v>
      </c>
      <c r="N122" s="2">
        <v>99.054506649999993</v>
      </c>
      <c r="P122" s="1">
        <v>91</v>
      </c>
      <c r="Q122" s="2">
        <v>0.16362599999999999</v>
      </c>
      <c r="R122" s="2">
        <v>0.36088399999999998</v>
      </c>
      <c r="S122" s="2">
        <v>0.32152900000000001</v>
      </c>
      <c r="T122" s="1">
        <v>24364</v>
      </c>
      <c r="U122" s="2">
        <v>63.37580036</v>
      </c>
    </row>
    <row r="123" spans="2:21">
      <c r="B123" s="1">
        <v>92</v>
      </c>
      <c r="C123" s="2">
        <v>0.15603700000000001</v>
      </c>
      <c r="D123" s="2">
        <v>0.33014100000000002</v>
      </c>
      <c r="E123" s="2">
        <v>0.30709500000000001</v>
      </c>
      <c r="F123" s="1">
        <v>24364</v>
      </c>
      <c r="G123" s="6">
        <v>2442.1246511200002</v>
      </c>
      <c r="I123" s="1">
        <v>92</v>
      </c>
      <c r="J123" s="2">
        <v>0.14427499999999999</v>
      </c>
      <c r="K123" s="2">
        <v>0.32318999999999998</v>
      </c>
      <c r="L123" s="2">
        <v>0.29323300000000002</v>
      </c>
      <c r="M123" s="1">
        <v>24364</v>
      </c>
      <c r="N123" s="2">
        <v>106.90137088</v>
      </c>
      <c r="P123" s="1">
        <v>92</v>
      </c>
      <c r="Q123" s="2">
        <v>0.16052</v>
      </c>
      <c r="R123" s="2">
        <v>0.356433</v>
      </c>
      <c r="S123" s="2">
        <v>0.31179299999999999</v>
      </c>
      <c r="T123" s="1">
        <v>24364</v>
      </c>
      <c r="U123" s="2">
        <v>70.795148580000003</v>
      </c>
    </row>
    <row r="124" spans="2:21">
      <c r="B124" s="1">
        <v>93</v>
      </c>
      <c r="C124" s="2">
        <v>0.15437000000000001</v>
      </c>
      <c r="D124" s="2">
        <v>0.32289400000000001</v>
      </c>
      <c r="E124" s="2">
        <v>0.302342</v>
      </c>
      <c r="F124" s="1">
        <v>24364</v>
      </c>
      <c r="G124" s="6">
        <v>2650.1459530500001</v>
      </c>
      <c r="I124" s="1">
        <v>93</v>
      </c>
      <c r="J124" s="2">
        <v>0.14229600000000001</v>
      </c>
      <c r="K124" s="2">
        <v>0.31680799999999998</v>
      </c>
      <c r="L124" s="2">
        <v>0.28293400000000002</v>
      </c>
      <c r="M124" s="1">
        <v>24364</v>
      </c>
      <c r="N124" s="2">
        <v>116.42468396</v>
      </c>
      <c r="P124" s="1">
        <v>93</v>
      </c>
      <c r="Q124" s="2">
        <v>0.158918</v>
      </c>
      <c r="R124" s="2">
        <v>0.34959000000000001</v>
      </c>
      <c r="S124" s="2">
        <v>0.29698600000000003</v>
      </c>
      <c r="T124" s="1">
        <v>24364</v>
      </c>
      <c r="U124" s="2">
        <v>79.910277460000003</v>
      </c>
    </row>
    <row r="125" spans="2:21">
      <c r="B125" s="1">
        <v>94</v>
      </c>
      <c r="C125" s="2">
        <v>0.153032</v>
      </c>
      <c r="D125" s="2">
        <v>0.319102</v>
      </c>
      <c r="E125" s="2">
        <v>0.29220299999999999</v>
      </c>
      <c r="F125" s="1">
        <v>24364</v>
      </c>
      <c r="G125" s="6">
        <v>2902.9321129499999</v>
      </c>
      <c r="I125" s="1">
        <v>94</v>
      </c>
      <c r="J125" s="2">
        <v>0.13994599999999999</v>
      </c>
      <c r="K125" s="2">
        <v>0.30912600000000001</v>
      </c>
      <c r="L125" s="2">
        <v>0.269343</v>
      </c>
      <c r="M125" s="1">
        <v>24364</v>
      </c>
      <c r="N125" s="2">
        <v>128.14041208</v>
      </c>
      <c r="P125" s="1">
        <v>94</v>
      </c>
      <c r="Q125" s="2">
        <v>0.157691</v>
      </c>
      <c r="R125" s="2">
        <v>0.34953699999999999</v>
      </c>
      <c r="S125" s="2">
        <v>0.28372999999999998</v>
      </c>
      <c r="T125" s="1">
        <v>24364</v>
      </c>
      <c r="U125" s="2">
        <v>91.707929730000004</v>
      </c>
    </row>
    <row r="126" spans="2:21">
      <c r="B126" s="1">
        <v>95</v>
      </c>
      <c r="C126" s="2">
        <v>0.15423000000000001</v>
      </c>
      <c r="D126" s="2">
        <v>0.32010300000000003</v>
      </c>
      <c r="E126" s="2">
        <v>0.29134700000000002</v>
      </c>
      <c r="F126" s="1">
        <v>24364</v>
      </c>
      <c r="G126" s="6">
        <v>3223.7575110799999</v>
      </c>
      <c r="I126" s="1">
        <v>95</v>
      </c>
      <c r="J126" s="2">
        <v>0.13722699999999999</v>
      </c>
      <c r="K126" s="2">
        <v>0.30498199999999998</v>
      </c>
      <c r="L126" s="2">
        <v>0.26116</v>
      </c>
      <c r="M126" s="1">
        <v>24364</v>
      </c>
      <c r="N126" s="2">
        <v>143.16943031</v>
      </c>
      <c r="P126" s="1">
        <v>95</v>
      </c>
      <c r="Q126" s="2">
        <v>0.15978600000000001</v>
      </c>
      <c r="R126" s="2">
        <v>0.33652900000000002</v>
      </c>
      <c r="S126" s="2">
        <v>0.272704</v>
      </c>
      <c r="T126" s="1">
        <v>24364</v>
      </c>
      <c r="U126" s="2">
        <v>107.50032835</v>
      </c>
    </row>
    <row r="127" spans="2:21">
      <c r="B127" s="1">
        <v>96</v>
      </c>
      <c r="C127" s="2">
        <v>0.14715300000000001</v>
      </c>
      <c r="D127" s="2">
        <v>0.30650699999999997</v>
      </c>
      <c r="E127" s="2">
        <v>0.27460499999999999</v>
      </c>
      <c r="F127" s="1">
        <v>24364</v>
      </c>
      <c r="G127" s="6">
        <v>3647.0006156600002</v>
      </c>
      <c r="I127" s="1">
        <v>96</v>
      </c>
      <c r="J127" s="2">
        <v>0.13114500000000001</v>
      </c>
      <c r="K127" s="2">
        <v>0.28932600000000003</v>
      </c>
      <c r="L127" s="2">
        <v>0.24812999999999999</v>
      </c>
      <c r="M127" s="1">
        <v>24364</v>
      </c>
      <c r="N127" s="2">
        <v>162.79116730000001</v>
      </c>
      <c r="P127" s="1">
        <v>96</v>
      </c>
      <c r="Q127" s="2">
        <v>0.155194</v>
      </c>
      <c r="R127" s="2">
        <v>0.32102399999999998</v>
      </c>
      <c r="S127" s="2">
        <v>0.25381399999999998</v>
      </c>
      <c r="T127" s="1">
        <v>24364</v>
      </c>
      <c r="U127" s="2">
        <v>130.24864554000001</v>
      </c>
    </row>
    <row r="128" spans="2:21">
      <c r="B128" s="1">
        <v>97</v>
      </c>
      <c r="C128" s="2">
        <v>0.14827299999999999</v>
      </c>
      <c r="D128" s="2">
        <v>0.30574800000000002</v>
      </c>
      <c r="E128" s="2">
        <v>0.26295600000000002</v>
      </c>
      <c r="F128" s="1">
        <v>24364</v>
      </c>
      <c r="G128" s="6">
        <v>4228.3701362700003</v>
      </c>
      <c r="I128" s="1">
        <v>97</v>
      </c>
      <c r="J128" s="2">
        <v>0.12934499999999999</v>
      </c>
      <c r="K128" s="2">
        <v>0.28462500000000002</v>
      </c>
      <c r="L128" s="2">
        <v>0.23564199999999999</v>
      </c>
      <c r="M128" s="1">
        <v>24364</v>
      </c>
      <c r="N128" s="2">
        <v>190.51929075999999</v>
      </c>
      <c r="P128" s="1">
        <v>97</v>
      </c>
      <c r="Q128" s="2">
        <v>0.155362</v>
      </c>
      <c r="R128" s="2">
        <v>0.30735499999999999</v>
      </c>
      <c r="S128" s="2">
        <v>0.23535300000000001</v>
      </c>
      <c r="T128" s="1">
        <v>24364</v>
      </c>
      <c r="U128" s="2">
        <v>165.27409291999999</v>
      </c>
    </row>
    <row r="129" spans="2:21">
      <c r="B129" s="1">
        <v>98</v>
      </c>
      <c r="C129" s="2">
        <v>0.15141399999999999</v>
      </c>
      <c r="D129" s="2">
        <v>0.29764000000000002</v>
      </c>
      <c r="E129" s="2">
        <v>0.25559700000000002</v>
      </c>
      <c r="F129" s="1">
        <v>24364</v>
      </c>
      <c r="G129" s="6">
        <v>5085.8925053399998</v>
      </c>
      <c r="I129" s="1">
        <v>98</v>
      </c>
      <c r="J129" s="2">
        <v>0.12537599999999999</v>
      </c>
      <c r="K129" s="2">
        <v>0.27364300000000003</v>
      </c>
      <c r="L129" s="2">
        <v>0.21574699999999999</v>
      </c>
      <c r="M129" s="1">
        <v>24364</v>
      </c>
      <c r="N129" s="2">
        <v>233.70452306999999</v>
      </c>
      <c r="P129" s="1">
        <v>98</v>
      </c>
      <c r="Q129" s="2">
        <v>0.14724499999999999</v>
      </c>
      <c r="R129" s="2">
        <v>0.285277</v>
      </c>
      <c r="S129" s="2">
        <v>0.21577499999999999</v>
      </c>
      <c r="T129" s="1">
        <v>24364</v>
      </c>
      <c r="U129" s="2">
        <v>226.00467903000001</v>
      </c>
    </row>
    <row r="130" spans="2:21">
      <c r="B130" s="1">
        <v>99</v>
      </c>
      <c r="C130" s="2">
        <v>0.14615400000000001</v>
      </c>
      <c r="D130" s="2">
        <v>0.27935399999999999</v>
      </c>
      <c r="E130" s="2">
        <v>0.237733</v>
      </c>
      <c r="F130" s="1">
        <v>24364</v>
      </c>
      <c r="G130" s="6">
        <v>6604.5106714800004</v>
      </c>
      <c r="I130" s="1">
        <v>99</v>
      </c>
      <c r="J130" s="2">
        <v>0.120327</v>
      </c>
      <c r="K130" s="2">
        <v>0.25845099999999999</v>
      </c>
      <c r="L130" s="2">
        <v>0.195073</v>
      </c>
      <c r="M130" s="1">
        <v>24364</v>
      </c>
      <c r="N130" s="2">
        <v>313.69048595999999</v>
      </c>
      <c r="P130" s="1">
        <v>99</v>
      </c>
      <c r="Q130" s="2">
        <v>0.13966899999999999</v>
      </c>
      <c r="R130" s="2">
        <v>0.264131</v>
      </c>
      <c r="S130" s="2">
        <v>0.187109</v>
      </c>
      <c r="T130" s="1">
        <v>24364</v>
      </c>
      <c r="U130" s="2">
        <v>360.12062880000002</v>
      </c>
    </row>
    <row r="131" spans="2:21">
      <c r="B131" s="1">
        <v>100</v>
      </c>
      <c r="C131" s="2">
        <v>0.13867099999999999</v>
      </c>
      <c r="D131" s="2">
        <v>0.24892600000000001</v>
      </c>
      <c r="E131" s="2">
        <v>0.20193</v>
      </c>
      <c r="F131" s="1">
        <v>24364</v>
      </c>
      <c r="G131" s="6">
        <v>11675.966877360001</v>
      </c>
      <c r="I131" s="1">
        <v>100</v>
      </c>
      <c r="J131" s="2">
        <v>0.102704</v>
      </c>
      <c r="K131" s="2">
        <v>0.217862</v>
      </c>
      <c r="L131" s="2">
        <v>0.16306300000000001</v>
      </c>
      <c r="M131" s="1">
        <v>24364</v>
      </c>
      <c r="N131" s="2">
        <v>703.08639796</v>
      </c>
      <c r="P131" s="1">
        <v>100</v>
      </c>
      <c r="Q131" s="2">
        <v>0.121404</v>
      </c>
      <c r="R131" s="2">
        <v>0.20843500000000001</v>
      </c>
      <c r="S131" s="2">
        <v>0.142957</v>
      </c>
      <c r="T131" s="1">
        <v>24364</v>
      </c>
      <c r="U131" s="6">
        <v>1752.2653505200001</v>
      </c>
    </row>
    <row r="135" spans="2:21">
      <c r="B135" t="s">
        <v>79</v>
      </c>
    </row>
    <row r="137" spans="2:21">
      <c r="B137" s="14">
        <v>1</v>
      </c>
      <c r="C137" s="15">
        <v>6.7200999999999997E-2</v>
      </c>
      <c r="D137" s="15">
        <v>0.13548299999999999</v>
      </c>
      <c r="E137" s="15">
        <v>0.407555</v>
      </c>
      <c r="F137" s="14">
        <v>24349</v>
      </c>
      <c r="G137" s="15">
        <v>36.212411189999997</v>
      </c>
      <c r="H137" s="13"/>
      <c r="I137" s="14">
        <v>1</v>
      </c>
      <c r="J137" s="15">
        <v>0.103075</v>
      </c>
      <c r="K137" s="15">
        <v>0.23296600000000001</v>
      </c>
      <c r="L137" s="15">
        <v>0.40970899999999999</v>
      </c>
      <c r="M137" s="14">
        <v>24349</v>
      </c>
      <c r="N137" s="15">
        <v>1.56396567</v>
      </c>
      <c r="O137" s="13"/>
      <c r="P137" s="14">
        <v>1</v>
      </c>
      <c r="Q137" s="15">
        <v>8.9022000000000004E-2</v>
      </c>
      <c r="R137" s="15">
        <v>0.19591900000000001</v>
      </c>
      <c r="S137" s="15">
        <v>0.325573</v>
      </c>
      <c r="T137" s="14">
        <v>24349</v>
      </c>
      <c r="U137" s="15">
        <v>0</v>
      </c>
    </row>
    <row r="138" spans="2:21">
      <c r="B138" s="14">
        <v>2</v>
      </c>
      <c r="C138" s="15">
        <v>7.5195999999999999E-2</v>
      </c>
      <c r="D138" s="15">
        <v>0.157031</v>
      </c>
      <c r="E138" s="15">
        <v>0.36061100000000001</v>
      </c>
      <c r="F138" s="14">
        <v>24349</v>
      </c>
      <c r="G138" s="15">
        <v>59.987720230000001</v>
      </c>
      <c r="H138" s="13"/>
      <c r="I138" s="14">
        <v>2</v>
      </c>
      <c r="J138" s="15">
        <v>0.109565</v>
      </c>
      <c r="K138" s="15">
        <v>0.22160199999999999</v>
      </c>
      <c r="L138" s="15">
        <v>0.42602600000000002</v>
      </c>
      <c r="M138" s="14">
        <v>24349</v>
      </c>
      <c r="N138" s="15">
        <v>2.7051624300000001</v>
      </c>
      <c r="O138" s="13"/>
      <c r="P138" s="14">
        <v>2</v>
      </c>
      <c r="Q138" s="15">
        <v>9.5007999999999995E-2</v>
      </c>
      <c r="R138" s="15">
        <v>0.19606599999999999</v>
      </c>
      <c r="S138" s="15">
        <v>0.32988000000000001</v>
      </c>
      <c r="T138" s="14">
        <v>24349</v>
      </c>
      <c r="U138" s="15">
        <v>0</v>
      </c>
    </row>
    <row r="139" spans="2:21">
      <c r="B139" s="14">
        <v>3</v>
      </c>
      <c r="C139" s="15">
        <v>8.8910000000000003E-2</v>
      </c>
      <c r="D139" s="15">
        <v>0.19726399999999999</v>
      </c>
      <c r="E139" s="15">
        <v>0.37268000000000001</v>
      </c>
      <c r="F139" s="14">
        <v>24349</v>
      </c>
      <c r="G139" s="15">
        <v>79.233315540000007</v>
      </c>
      <c r="H139" s="13"/>
      <c r="I139" s="14">
        <v>3</v>
      </c>
      <c r="J139" s="15">
        <v>0.117343</v>
      </c>
      <c r="K139" s="15">
        <v>0.23752799999999999</v>
      </c>
      <c r="L139" s="15">
        <v>0.46064699999999997</v>
      </c>
      <c r="M139" s="14">
        <v>24349</v>
      </c>
      <c r="N139" s="15">
        <v>3.2912645299999999</v>
      </c>
      <c r="O139" s="13"/>
      <c r="P139" s="14">
        <v>3</v>
      </c>
      <c r="Q139" s="15">
        <v>8.5585999999999995E-2</v>
      </c>
      <c r="R139" s="15">
        <v>0.182087</v>
      </c>
      <c r="S139" s="15">
        <v>0.34695999999999999</v>
      </c>
      <c r="T139" s="14">
        <v>24349</v>
      </c>
      <c r="U139" s="15">
        <v>0.79288676999999996</v>
      </c>
    </row>
    <row r="140" spans="2:21">
      <c r="B140" s="14">
        <v>4</v>
      </c>
      <c r="C140" s="15">
        <v>0.11070199999999999</v>
      </c>
      <c r="D140" s="15">
        <v>0.235093</v>
      </c>
      <c r="E140" s="15">
        <v>0.39538899999999999</v>
      </c>
      <c r="F140" s="14">
        <v>24349</v>
      </c>
      <c r="G140" s="15">
        <v>96.609634889999995</v>
      </c>
      <c r="H140" s="13"/>
      <c r="I140" s="14">
        <v>4</v>
      </c>
      <c r="J140" s="15">
        <v>0.124225</v>
      </c>
      <c r="K140" s="15">
        <v>0.265986</v>
      </c>
      <c r="L140" s="15">
        <v>0.45855899999999999</v>
      </c>
      <c r="M140" s="14">
        <v>24349</v>
      </c>
      <c r="N140" s="15">
        <v>4</v>
      </c>
      <c r="O140" s="13"/>
      <c r="P140" s="14">
        <v>4</v>
      </c>
      <c r="Q140" s="15">
        <v>8.3071999999999993E-2</v>
      </c>
      <c r="R140" s="15">
        <v>0.17768</v>
      </c>
      <c r="S140" s="15">
        <v>0.34879500000000002</v>
      </c>
      <c r="T140" s="14">
        <v>24349</v>
      </c>
      <c r="U140" s="15">
        <v>1</v>
      </c>
    </row>
    <row r="141" spans="2:21">
      <c r="B141" s="14">
        <v>5</v>
      </c>
      <c r="C141" s="15">
        <v>0.113562</v>
      </c>
      <c r="D141" s="15">
        <v>0.26431100000000002</v>
      </c>
      <c r="E141" s="15">
        <v>0.40058300000000002</v>
      </c>
      <c r="F141" s="14">
        <v>24349</v>
      </c>
      <c r="G141" s="15">
        <v>111.5119717</v>
      </c>
      <c r="H141" s="13"/>
      <c r="I141" s="14">
        <v>5</v>
      </c>
      <c r="J141" s="15">
        <v>0.122435</v>
      </c>
      <c r="K141" s="15">
        <v>0.27917199999999998</v>
      </c>
      <c r="L141" s="15">
        <v>0.46407799999999999</v>
      </c>
      <c r="M141" s="14">
        <v>24349</v>
      </c>
      <c r="N141" s="15">
        <v>4.5691814900000001</v>
      </c>
      <c r="O141" s="13"/>
      <c r="P141" s="14">
        <v>5</v>
      </c>
      <c r="Q141" s="15">
        <v>8.6837999999999999E-2</v>
      </c>
      <c r="R141" s="15">
        <v>0.17954400000000001</v>
      </c>
      <c r="S141" s="15">
        <v>0.35353800000000002</v>
      </c>
      <c r="T141" s="14">
        <v>24349</v>
      </c>
      <c r="U141" s="15">
        <v>1</v>
      </c>
    </row>
    <row r="142" spans="2:21">
      <c r="B142" s="14">
        <v>6</v>
      </c>
      <c r="C142" s="15">
        <v>0.123599</v>
      </c>
      <c r="D142" s="15">
        <v>0.282084</v>
      </c>
      <c r="E142" s="15">
        <v>0.41564299999999998</v>
      </c>
      <c r="F142" s="14">
        <v>24349</v>
      </c>
      <c r="G142" s="15">
        <v>124.7811409</v>
      </c>
      <c r="H142" s="13"/>
      <c r="I142" s="14">
        <v>6</v>
      </c>
      <c r="J142" s="15">
        <v>0.1348</v>
      </c>
      <c r="K142" s="15">
        <v>0.29269299999999998</v>
      </c>
      <c r="L142" s="15">
        <v>0.471937</v>
      </c>
      <c r="M142" s="14">
        <v>24349</v>
      </c>
      <c r="N142" s="15">
        <v>5</v>
      </c>
      <c r="O142" s="13"/>
      <c r="P142" s="14">
        <v>6</v>
      </c>
      <c r="Q142" s="15">
        <v>8.5844000000000004E-2</v>
      </c>
      <c r="R142" s="15">
        <v>0.18859799999999999</v>
      </c>
      <c r="S142" s="15">
        <v>0.35000599999999998</v>
      </c>
      <c r="T142" s="14">
        <v>24349</v>
      </c>
      <c r="U142" s="15">
        <v>1</v>
      </c>
    </row>
    <row r="143" spans="2:21">
      <c r="B143" s="14">
        <v>7</v>
      </c>
      <c r="C143" s="15">
        <v>0.12842600000000001</v>
      </c>
      <c r="D143" s="15">
        <v>0.30027399999999999</v>
      </c>
      <c r="E143" s="15">
        <v>0.43273299999999998</v>
      </c>
      <c r="F143" s="14">
        <v>24349</v>
      </c>
      <c r="G143" s="15">
        <v>137.11281779999999</v>
      </c>
      <c r="H143" s="13"/>
      <c r="I143" s="14">
        <v>7</v>
      </c>
      <c r="J143" s="15">
        <v>0.13652500000000001</v>
      </c>
      <c r="K143" s="15">
        <v>0.29967899999999997</v>
      </c>
      <c r="L143" s="15">
        <v>0.471049</v>
      </c>
      <c r="M143" s="14">
        <v>24349</v>
      </c>
      <c r="N143" s="15">
        <v>5.5934124599999997</v>
      </c>
      <c r="O143" s="13"/>
      <c r="P143" s="14">
        <v>7</v>
      </c>
      <c r="Q143" s="15">
        <v>8.5616999999999999E-2</v>
      </c>
      <c r="R143" s="15">
        <v>0.17636599999999999</v>
      </c>
      <c r="S143" s="15">
        <v>0.35765200000000003</v>
      </c>
      <c r="T143" s="14">
        <v>24349</v>
      </c>
      <c r="U143" s="15">
        <v>1</v>
      </c>
    </row>
    <row r="144" spans="2:21">
      <c r="B144" s="14">
        <v>8</v>
      </c>
      <c r="C144" s="15">
        <v>0.14093700000000001</v>
      </c>
      <c r="D144" s="15">
        <v>0.32736700000000002</v>
      </c>
      <c r="E144" s="15">
        <v>0.44414300000000001</v>
      </c>
      <c r="F144" s="14">
        <v>24349</v>
      </c>
      <c r="G144" s="15">
        <v>148.7373609</v>
      </c>
      <c r="H144" s="13"/>
      <c r="I144" s="14">
        <v>8</v>
      </c>
      <c r="J144" s="15">
        <v>0.14535500000000001</v>
      </c>
      <c r="K144" s="15">
        <v>0.31456699999999999</v>
      </c>
      <c r="L144" s="15">
        <v>0.46658300000000003</v>
      </c>
      <c r="M144" s="14">
        <v>24349</v>
      </c>
      <c r="N144" s="15">
        <v>6</v>
      </c>
      <c r="O144" s="13"/>
      <c r="P144" s="14">
        <v>8</v>
      </c>
      <c r="Q144" s="15">
        <v>8.3673999999999998E-2</v>
      </c>
      <c r="R144" s="15">
        <v>0.17299900000000001</v>
      </c>
      <c r="S144" s="15">
        <v>0.35558299999999998</v>
      </c>
      <c r="T144" s="14">
        <v>24349</v>
      </c>
      <c r="U144" s="15">
        <v>1</v>
      </c>
    </row>
    <row r="145" spans="2:21">
      <c r="B145" s="14">
        <v>9</v>
      </c>
      <c r="C145" s="15">
        <v>0.145757</v>
      </c>
      <c r="D145" s="15">
        <v>0.334397</v>
      </c>
      <c r="E145" s="15">
        <v>0.45600299999999999</v>
      </c>
      <c r="F145" s="14">
        <v>24349</v>
      </c>
      <c r="G145" s="15">
        <v>159.7115282</v>
      </c>
      <c r="H145" s="13"/>
      <c r="I145" s="14">
        <v>9</v>
      </c>
      <c r="J145" s="15">
        <v>0.153146</v>
      </c>
      <c r="K145" s="15">
        <v>0.33030700000000002</v>
      </c>
      <c r="L145" s="15">
        <v>0.47215000000000001</v>
      </c>
      <c r="M145" s="14">
        <v>24349</v>
      </c>
      <c r="N145" s="15">
        <v>6.4806768200000002</v>
      </c>
      <c r="O145" s="13"/>
      <c r="P145" s="14">
        <v>9</v>
      </c>
      <c r="Q145" s="15">
        <v>8.6651000000000006E-2</v>
      </c>
      <c r="R145" s="15">
        <v>0.17594299999999999</v>
      </c>
      <c r="S145" s="15">
        <v>0.35016999999999998</v>
      </c>
      <c r="T145" s="14">
        <v>24349</v>
      </c>
      <c r="U145" s="15">
        <v>1</v>
      </c>
    </row>
    <row r="146" spans="2:21">
      <c r="B146" s="14">
        <v>10</v>
      </c>
      <c r="C146" s="15">
        <v>0.14787</v>
      </c>
      <c r="D146" s="15">
        <v>0.34727200000000003</v>
      </c>
      <c r="E146" s="15">
        <v>0.46438299999999999</v>
      </c>
      <c r="F146" s="14">
        <v>24349</v>
      </c>
      <c r="G146" s="15">
        <v>170.06616289999999</v>
      </c>
      <c r="H146" s="13"/>
      <c r="I146" s="14">
        <v>10</v>
      </c>
      <c r="J146" s="15">
        <v>0.15093799999999999</v>
      </c>
      <c r="K146" s="15">
        <v>0.32780100000000001</v>
      </c>
      <c r="L146" s="15">
        <v>0.476964</v>
      </c>
      <c r="M146" s="14">
        <v>24349</v>
      </c>
      <c r="N146" s="15">
        <v>7</v>
      </c>
      <c r="O146" s="13"/>
      <c r="P146" s="14">
        <v>10</v>
      </c>
      <c r="Q146" s="15">
        <v>8.5287000000000002E-2</v>
      </c>
      <c r="R146" s="15">
        <v>0.17765900000000001</v>
      </c>
      <c r="S146" s="15">
        <v>0.36830600000000002</v>
      </c>
      <c r="T146" s="14">
        <v>24349</v>
      </c>
      <c r="U146" s="15">
        <v>1</v>
      </c>
    </row>
    <row r="147" spans="2:21">
      <c r="B147" s="14">
        <v>11</v>
      </c>
      <c r="C147" s="15">
        <v>0.15179699999999999</v>
      </c>
      <c r="D147" s="15">
        <v>0.353543</v>
      </c>
      <c r="E147" s="15">
        <v>0.47091100000000002</v>
      </c>
      <c r="F147" s="14">
        <v>24349</v>
      </c>
      <c r="G147" s="15">
        <v>179.99605729999999</v>
      </c>
      <c r="H147" s="13"/>
      <c r="I147" s="14">
        <v>11</v>
      </c>
      <c r="J147" s="15">
        <v>0.14760000000000001</v>
      </c>
      <c r="K147" s="15">
        <v>0.33343899999999999</v>
      </c>
      <c r="L147" s="15">
        <v>0.48032900000000001</v>
      </c>
      <c r="M147" s="14">
        <v>24349</v>
      </c>
      <c r="N147" s="15">
        <v>7.2300299800000003</v>
      </c>
      <c r="O147" s="13"/>
      <c r="P147" s="14">
        <v>11</v>
      </c>
      <c r="Q147" s="15">
        <v>0.109018</v>
      </c>
      <c r="R147" s="15">
        <v>0.24793999999999999</v>
      </c>
      <c r="S147" s="15">
        <v>0.40267900000000001</v>
      </c>
      <c r="T147" s="14">
        <v>24349</v>
      </c>
      <c r="U147" s="15">
        <v>1.72302764</v>
      </c>
    </row>
    <row r="148" spans="2:21">
      <c r="B148" s="14">
        <v>12</v>
      </c>
      <c r="C148" s="15">
        <v>0.150954</v>
      </c>
      <c r="D148" s="15">
        <v>0.36899199999999999</v>
      </c>
      <c r="E148" s="15">
        <v>0.46700199999999997</v>
      </c>
      <c r="F148" s="14">
        <v>24349</v>
      </c>
      <c r="G148" s="15">
        <v>189.61690419999999</v>
      </c>
      <c r="H148" s="13"/>
      <c r="I148" s="14">
        <v>12</v>
      </c>
      <c r="J148" s="15">
        <v>0.157439</v>
      </c>
      <c r="K148" s="15">
        <v>0.34969499999999998</v>
      </c>
      <c r="L148" s="15">
        <v>0.48053200000000001</v>
      </c>
      <c r="M148" s="14">
        <v>24349</v>
      </c>
      <c r="N148" s="15">
        <v>8</v>
      </c>
      <c r="O148" s="13"/>
      <c r="P148" s="14">
        <v>12</v>
      </c>
      <c r="Q148" s="15">
        <v>0.11421000000000001</v>
      </c>
      <c r="R148" s="15">
        <v>0.25885999999999998</v>
      </c>
      <c r="S148" s="15">
        <v>0.41115200000000002</v>
      </c>
      <c r="T148" s="14">
        <v>24349</v>
      </c>
      <c r="U148" s="15">
        <v>2</v>
      </c>
    </row>
    <row r="149" spans="2:21">
      <c r="B149" s="14">
        <v>13</v>
      </c>
      <c r="C149" s="15">
        <v>0.15697900000000001</v>
      </c>
      <c r="D149" s="15">
        <v>0.35639300000000002</v>
      </c>
      <c r="E149" s="15">
        <v>0.47645999999999999</v>
      </c>
      <c r="F149" s="14">
        <v>24349</v>
      </c>
      <c r="G149" s="15">
        <v>199.08653330000001</v>
      </c>
      <c r="H149" s="13"/>
      <c r="I149" s="14">
        <v>13</v>
      </c>
      <c r="J149" s="15">
        <v>0.16239899999999999</v>
      </c>
      <c r="K149" s="15">
        <v>0.34886800000000001</v>
      </c>
      <c r="L149" s="15">
        <v>0.48508299999999999</v>
      </c>
      <c r="M149" s="14">
        <v>24349</v>
      </c>
      <c r="N149" s="15">
        <v>8</v>
      </c>
      <c r="O149" s="13"/>
      <c r="P149" s="14">
        <v>13</v>
      </c>
      <c r="Q149" s="15">
        <v>0.11319700000000001</v>
      </c>
      <c r="R149" s="15">
        <v>0.25808399999999998</v>
      </c>
      <c r="S149" s="15">
        <v>0.40838200000000002</v>
      </c>
      <c r="T149" s="14">
        <v>24349</v>
      </c>
      <c r="U149" s="15">
        <v>2</v>
      </c>
    </row>
    <row r="150" spans="2:21">
      <c r="B150" s="14">
        <v>14</v>
      </c>
      <c r="C150" s="15">
        <v>0.16383800000000001</v>
      </c>
      <c r="D150" s="15">
        <v>0.37715199999999999</v>
      </c>
      <c r="E150" s="15">
        <v>0.48693199999999998</v>
      </c>
      <c r="F150" s="14">
        <v>24349</v>
      </c>
      <c r="G150" s="15">
        <v>208.323463</v>
      </c>
      <c r="H150" s="13"/>
      <c r="I150" s="14">
        <v>14</v>
      </c>
      <c r="J150" s="15">
        <v>0.16900899999999999</v>
      </c>
      <c r="K150" s="15">
        <v>0.36696299999999998</v>
      </c>
      <c r="L150" s="15">
        <v>0.48842200000000002</v>
      </c>
      <c r="M150" s="14">
        <v>24349</v>
      </c>
      <c r="N150" s="15">
        <v>8.8564622800000006</v>
      </c>
      <c r="O150" s="13"/>
      <c r="P150" s="14">
        <v>14</v>
      </c>
      <c r="Q150" s="15">
        <v>0.118411</v>
      </c>
      <c r="R150" s="15">
        <v>0.26669300000000001</v>
      </c>
      <c r="S150" s="15">
        <v>0.41734100000000002</v>
      </c>
      <c r="T150" s="14">
        <v>24349</v>
      </c>
      <c r="U150" s="15">
        <v>2</v>
      </c>
    </row>
    <row r="151" spans="2:21">
      <c r="B151" s="14">
        <v>15</v>
      </c>
      <c r="C151" s="15">
        <v>0.16092799999999999</v>
      </c>
      <c r="D151" s="15">
        <v>0.38951400000000003</v>
      </c>
      <c r="E151" s="15">
        <v>0.48283399999999999</v>
      </c>
      <c r="F151" s="14">
        <v>24349</v>
      </c>
      <c r="G151" s="15">
        <v>217.34646190000001</v>
      </c>
      <c r="H151" s="13"/>
      <c r="I151" s="14">
        <v>15</v>
      </c>
      <c r="J151" s="15">
        <v>0.16636899999999999</v>
      </c>
      <c r="K151" s="15">
        <v>0.35394399999999998</v>
      </c>
      <c r="L151" s="15">
        <v>0.48619600000000002</v>
      </c>
      <c r="M151" s="14">
        <v>24349</v>
      </c>
      <c r="N151" s="15">
        <v>9</v>
      </c>
      <c r="O151" s="13"/>
      <c r="P151" s="14">
        <v>15</v>
      </c>
      <c r="Q151" s="15">
        <v>0.116665</v>
      </c>
      <c r="R151" s="15">
        <v>0.26041599999999998</v>
      </c>
      <c r="S151" s="15">
        <v>0.41498400000000002</v>
      </c>
      <c r="T151" s="14">
        <v>24349</v>
      </c>
      <c r="U151" s="15">
        <v>2</v>
      </c>
    </row>
    <row r="152" spans="2:21">
      <c r="B152" s="14">
        <v>16</v>
      </c>
      <c r="C152" s="15">
        <v>0.15721599999999999</v>
      </c>
      <c r="D152" s="15">
        <v>0.38506400000000002</v>
      </c>
      <c r="E152" s="15">
        <v>0.49347200000000002</v>
      </c>
      <c r="F152" s="14">
        <v>24349</v>
      </c>
      <c r="G152" s="15">
        <v>226.26181769999999</v>
      </c>
      <c r="H152" s="13"/>
      <c r="I152" s="14">
        <v>16</v>
      </c>
      <c r="J152" s="15">
        <v>0.167574</v>
      </c>
      <c r="K152" s="15">
        <v>0.35844500000000001</v>
      </c>
      <c r="L152" s="15">
        <v>0.48979899999999998</v>
      </c>
      <c r="M152" s="14">
        <v>24349</v>
      </c>
      <c r="N152" s="15">
        <v>9.4398948600000008</v>
      </c>
      <c r="O152" s="13"/>
      <c r="P152" s="14">
        <v>16</v>
      </c>
      <c r="Q152" s="15">
        <v>0.113658</v>
      </c>
      <c r="R152" s="15">
        <v>0.26558199999999998</v>
      </c>
      <c r="S152" s="15">
        <v>0.42275000000000001</v>
      </c>
      <c r="T152" s="14">
        <v>24349</v>
      </c>
      <c r="U152" s="15">
        <v>2</v>
      </c>
    </row>
    <row r="153" spans="2:21">
      <c r="B153" s="14">
        <v>17</v>
      </c>
      <c r="C153" s="15">
        <v>0.16381899999999999</v>
      </c>
      <c r="D153" s="15">
        <v>0.39581300000000003</v>
      </c>
      <c r="E153" s="15">
        <v>0.49989299999999998</v>
      </c>
      <c r="F153" s="14">
        <v>24349</v>
      </c>
      <c r="G153" s="15">
        <v>235.08891539999999</v>
      </c>
      <c r="H153" s="13"/>
      <c r="I153" s="14">
        <v>17</v>
      </c>
      <c r="J153" s="15">
        <v>0.16588700000000001</v>
      </c>
      <c r="K153" s="15">
        <v>0.36651400000000001</v>
      </c>
      <c r="L153" s="15">
        <v>0.49293999999999999</v>
      </c>
      <c r="M153" s="14">
        <v>24349</v>
      </c>
      <c r="N153" s="15">
        <v>10</v>
      </c>
      <c r="O153" s="13"/>
      <c r="P153" s="14">
        <v>17</v>
      </c>
      <c r="Q153" s="15">
        <v>0.10999200000000001</v>
      </c>
      <c r="R153" s="15">
        <v>0.25927</v>
      </c>
      <c r="S153" s="15">
        <v>0.417236</v>
      </c>
      <c r="T153" s="14">
        <v>24349</v>
      </c>
      <c r="U153" s="15">
        <v>2</v>
      </c>
    </row>
    <row r="154" spans="2:21">
      <c r="B154" s="14">
        <v>18</v>
      </c>
      <c r="C154" s="15">
        <v>0.15292500000000001</v>
      </c>
      <c r="D154" s="15">
        <v>0.39436199999999999</v>
      </c>
      <c r="E154" s="15">
        <v>0.50131999999999999</v>
      </c>
      <c r="F154" s="14">
        <v>24349</v>
      </c>
      <c r="G154" s="15">
        <v>243.89527290000001</v>
      </c>
      <c r="H154" s="13"/>
      <c r="I154" s="14">
        <v>18</v>
      </c>
      <c r="J154" s="15">
        <v>0.16528899999999999</v>
      </c>
      <c r="K154" s="15">
        <v>0.37428400000000001</v>
      </c>
      <c r="L154" s="15">
        <v>0.49940400000000001</v>
      </c>
      <c r="M154" s="14">
        <v>24349</v>
      </c>
      <c r="N154" s="15">
        <v>10</v>
      </c>
      <c r="O154" s="13"/>
      <c r="P154" s="14">
        <v>18</v>
      </c>
      <c r="Q154" s="15">
        <v>0.10959199999999999</v>
      </c>
      <c r="R154" s="15">
        <v>0.25759100000000001</v>
      </c>
      <c r="S154" s="15">
        <v>0.40830300000000003</v>
      </c>
      <c r="T154" s="14">
        <v>24349</v>
      </c>
      <c r="U154" s="15">
        <v>2</v>
      </c>
    </row>
    <row r="155" spans="2:21">
      <c r="B155" s="14">
        <v>19</v>
      </c>
      <c r="C155" s="15">
        <v>0.16763800000000001</v>
      </c>
      <c r="D155" s="15">
        <v>0.39764500000000003</v>
      </c>
      <c r="E155" s="15">
        <v>0.50290699999999999</v>
      </c>
      <c r="F155" s="14">
        <v>24349</v>
      </c>
      <c r="G155" s="15">
        <v>252.65214180000001</v>
      </c>
      <c r="H155" s="13"/>
      <c r="I155" s="14">
        <v>19</v>
      </c>
      <c r="J155" s="15">
        <v>0.170819</v>
      </c>
      <c r="K155" s="15">
        <v>0.37121700000000002</v>
      </c>
      <c r="L155" s="15">
        <v>0.49017699999999997</v>
      </c>
      <c r="M155" s="14">
        <v>24349</v>
      </c>
      <c r="N155" s="15">
        <v>10.96858187</v>
      </c>
      <c r="O155" s="13"/>
      <c r="P155" s="14">
        <v>19</v>
      </c>
      <c r="Q155" s="15">
        <v>0.119847</v>
      </c>
      <c r="R155" s="15">
        <v>0.29537600000000003</v>
      </c>
      <c r="S155" s="15">
        <v>0.442353</v>
      </c>
      <c r="T155" s="14">
        <v>24349</v>
      </c>
      <c r="U155" s="15">
        <v>2.4655632700000001</v>
      </c>
    </row>
    <row r="156" spans="2:21">
      <c r="B156" s="14">
        <v>20</v>
      </c>
      <c r="C156" s="15">
        <v>0.167544</v>
      </c>
      <c r="D156" s="15">
        <v>0.40690199999999999</v>
      </c>
      <c r="E156" s="15">
        <v>0.50508699999999995</v>
      </c>
      <c r="F156" s="14">
        <v>24349</v>
      </c>
      <c r="G156" s="15">
        <v>261.41048910000001</v>
      </c>
      <c r="H156" s="13"/>
      <c r="I156" s="14">
        <v>20</v>
      </c>
      <c r="J156" s="15">
        <v>0.17225199999999999</v>
      </c>
      <c r="K156" s="15">
        <v>0.38068000000000002</v>
      </c>
      <c r="L156" s="15">
        <v>0.493168</v>
      </c>
      <c r="M156" s="14">
        <v>24349</v>
      </c>
      <c r="N156" s="15">
        <v>11</v>
      </c>
      <c r="O156" s="13"/>
      <c r="P156" s="14">
        <v>20</v>
      </c>
      <c r="Q156" s="15">
        <v>0.135186</v>
      </c>
      <c r="R156" s="15">
        <v>0.33459800000000001</v>
      </c>
      <c r="S156" s="15">
        <v>0.469468</v>
      </c>
      <c r="T156" s="14">
        <v>24349</v>
      </c>
      <c r="U156" s="15">
        <v>3</v>
      </c>
    </row>
    <row r="157" spans="2:21">
      <c r="B157" s="14">
        <v>21</v>
      </c>
      <c r="C157" s="15">
        <v>0.169464</v>
      </c>
      <c r="D157" s="15">
        <v>0.40590999999999999</v>
      </c>
      <c r="E157" s="15">
        <v>0.50120900000000002</v>
      </c>
      <c r="F157" s="14">
        <v>24349</v>
      </c>
      <c r="G157" s="15">
        <v>270.06472550000001</v>
      </c>
      <c r="H157" s="13"/>
      <c r="I157" s="14">
        <v>21</v>
      </c>
      <c r="J157" s="15">
        <v>0.17196600000000001</v>
      </c>
      <c r="K157" s="15">
        <v>0.37757099999999999</v>
      </c>
      <c r="L157" s="15">
        <v>0.49896699999999999</v>
      </c>
      <c r="M157" s="14">
        <v>24349</v>
      </c>
      <c r="N157" s="15">
        <v>11.50593454</v>
      </c>
      <c r="O157" s="13"/>
      <c r="P157" s="14">
        <v>21</v>
      </c>
      <c r="Q157" s="15">
        <v>0.138096</v>
      </c>
      <c r="R157" s="15">
        <v>0.33177299999999998</v>
      </c>
      <c r="S157" s="15">
        <v>0.46605200000000002</v>
      </c>
      <c r="T157" s="14">
        <v>24349</v>
      </c>
      <c r="U157" s="15">
        <v>3</v>
      </c>
    </row>
    <row r="158" spans="2:21">
      <c r="B158" s="14">
        <v>22</v>
      </c>
      <c r="C158" s="15">
        <v>0.16594</v>
      </c>
      <c r="D158" s="15">
        <v>0.399478</v>
      </c>
      <c r="E158" s="15">
        <v>0.50267499999999998</v>
      </c>
      <c r="F158" s="14">
        <v>24349</v>
      </c>
      <c r="G158" s="15">
        <v>278.65550949999999</v>
      </c>
      <c r="H158" s="13"/>
      <c r="I158" s="14">
        <v>22</v>
      </c>
      <c r="J158" s="15">
        <v>0.173402</v>
      </c>
      <c r="K158" s="15">
        <v>0.38885999999999998</v>
      </c>
      <c r="L158" s="15">
        <v>0.49897599999999998</v>
      </c>
      <c r="M158" s="14">
        <v>24349</v>
      </c>
      <c r="N158" s="15">
        <v>12</v>
      </c>
      <c r="O158" s="13"/>
      <c r="P158" s="14">
        <v>22</v>
      </c>
      <c r="Q158" s="15">
        <v>0.14760699999999999</v>
      </c>
      <c r="R158" s="15">
        <v>0.34254499999999999</v>
      </c>
      <c r="S158" s="15">
        <v>0.47294199999999997</v>
      </c>
      <c r="T158" s="14">
        <v>24349</v>
      </c>
      <c r="U158" s="15">
        <v>3</v>
      </c>
    </row>
    <row r="159" spans="2:21">
      <c r="B159" s="14">
        <v>23</v>
      </c>
      <c r="C159" s="15">
        <v>0.165995</v>
      </c>
      <c r="D159" s="15">
        <v>0.41242200000000001</v>
      </c>
      <c r="E159" s="15">
        <v>0.49989800000000001</v>
      </c>
      <c r="F159" s="14">
        <v>24349</v>
      </c>
      <c r="G159" s="15">
        <v>287.27898479999999</v>
      </c>
      <c r="H159" s="13"/>
      <c r="I159" s="14">
        <v>23</v>
      </c>
      <c r="J159" s="15">
        <v>0.171819</v>
      </c>
      <c r="K159" s="15">
        <v>0.38604500000000003</v>
      </c>
      <c r="L159" s="15">
        <v>0.49561699999999997</v>
      </c>
      <c r="M159" s="14">
        <v>24349</v>
      </c>
      <c r="N159" s="15">
        <v>12</v>
      </c>
      <c r="O159" s="13"/>
      <c r="P159" s="14">
        <v>23</v>
      </c>
      <c r="Q159" s="15">
        <v>0.13675699999999999</v>
      </c>
      <c r="R159" s="15">
        <v>0.33303199999999999</v>
      </c>
      <c r="S159" s="15">
        <v>0.47210800000000003</v>
      </c>
      <c r="T159" s="14">
        <v>24349</v>
      </c>
      <c r="U159" s="15">
        <v>3</v>
      </c>
    </row>
    <row r="160" spans="2:21">
      <c r="B160" s="14">
        <v>24</v>
      </c>
      <c r="C160" s="15">
        <v>0.168626</v>
      </c>
      <c r="D160" s="15">
        <v>0.40533200000000003</v>
      </c>
      <c r="E160" s="15">
        <v>0.50012500000000004</v>
      </c>
      <c r="F160" s="14">
        <v>24349</v>
      </c>
      <c r="G160" s="15">
        <v>295.91194710000002</v>
      </c>
      <c r="H160" s="13"/>
      <c r="I160" s="14">
        <v>24</v>
      </c>
      <c r="J160" s="15">
        <v>0.16877700000000001</v>
      </c>
      <c r="K160" s="15">
        <v>0.387297</v>
      </c>
      <c r="L160" s="15">
        <v>0.49845499999999998</v>
      </c>
      <c r="M160" s="14">
        <v>24349</v>
      </c>
      <c r="N160" s="15">
        <v>12.99917861</v>
      </c>
      <c r="O160" s="13"/>
      <c r="P160" s="14">
        <v>24</v>
      </c>
      <c r="Q160" s="15">
        <v>0.13581799999999999</v>
      </c>
      <c r="R160" s="15">
        <v>0.332845</v>
      </c>
      <c r="S160" s="15">
        <v>0.46777400000000002</v>
      </c>
      <c r="T160" s="14">
        <v>24349</v>
      </c>
      <c r="U160" s="15">
        <v>3</v>
      </c>
    </row>
    <row r="161" spans="2:21">
      <c r="B161" s="14">
        <v>25</v>
      </c>
      <c r="C161" s="15">
        <v>0.16250100000000001</v>
      </c>
      <c r="D161" s="15">
        <v>0.394596</v>
      </c>
      <c r="E161" s="15">
        <v>0.51078900000000005</v>
      </c>
      <c r="F161" s="14">
        <v>24349</v>
      </c>
      <c r="G161" s="15">
        <v>304.50917900000002</v>
      </c>
      <c r="H161" s="13"/>
      <c r="I161" s="14">
        <v>25</v>
      </c>
      <c r="J161" s="15">
        <v>0.17177999999999999</v>
      </c>
      <c r="K161" s="15">
        <v>0.38258399999999998</v>
      </c>
      <c r="L161" s="15">
        <v>0.500614</v>
      </c>
      <c r="M161" s="14">
        <v>24349</v>
      </c>
      <c r="N161" s="15">
        <v>13</v>
      </c>
      <c r="O161" s="13"/>
      <c r="P161" s="14">
        <v>25</v>
      </c>
      <c r="Q161" s="15">
        <v>0.14179</v>
      </c>
      <c r="R161" s="15">
        <v>0.33801399999999998</v>
      </c>
      <c r="S161" s="15">
        <v>0.46766600000000003</v>
      </c>
      <c r="T161" s="14">
        <v>24349</v>
      </c>
      <c r="U161" s="15">
        <v>3</v>
      </c>
    </row>
    <row r="162" spans="2:21">
      <c r="B162" s="14">
        <v>26</v>
      </c>
      <c r="C162" s="15">
        <v>0.161607</v>
      </c>
      <c r="D162" s="15">
        <v>0.402395</v>
      </c>
      <c r="E162" s="15">
        <v>0.50364399999999998</v>
      </c>
      <c r="F162" s="14">
        <v>24349</v>
      </c>
      <c r="G162" s="15">
        <v>313.137788</v>
      </c>
      <c r="H162" s="13"/>
      <c r="I162" s="14">
        <v>26</v>
      </c>
      <c r="J162" s="15">
        <v>0.17599600000000001</v>
      </c>
      <c r="K162" s="15">
        <v>0.38088100000000003</v>
      </c>
      <c r="L162" s="15">
        <v>0.49362299999999998</v>
      </c>
      <c r="M162" s="14">
        <v>24349</v>
      </c>
      <c r="N162" s="15">
        <v>13.531397589999999</v>
      </c>
      <c r="O162" s="13"/>
      <c r="P162" s="14">
        <v>26</v>
      </c>
      <c r="Q162" s="15">
        <v>0.13755800000000001</v>
      </c>
      <c r="R162" s="15">
        <v>0.334536</v>
      </c>
      <c r="S162" s="15">
        <v>0.47287299999999999</v>
      </c>
      <c r="T162" s="14">
        <v>24349</v>
      </c>
      <c r="U162" s="15">
        <v>3</v>
      </c>
    </row>
    <row r="163" spans="2:21">
      <c r="B163" s="14">
        <v>27</v>
      </c>
      <c r="C163" s="15">
        <v>0.16312499999999999</v>
      </c>
      <c r="D163" s="15">
        <v>0.40472999999999998</v>
      </c>
      <c r="E163" s="15">
        <v>0.49838500000000002</v>
      </c>
      <c r="F163" s="14">
        <v>24349</v>
      </c>
      <c r="G163" s="15">
        <v>321.8259888</v>
      </c>
      <c r="H163" s="13"/>
      <c r="I163" s="14">
        <v>27</v>
      </c>
      <c r="J163" s="15">
        <v>0.17255599999999999</v>
      </c>
      <c r="K163" s="15">
        <v>0.38495600000000002</v>
      </c>
      <c r="L163" s="15">
        <v>0.49728299999999998</v>
      </c>
      <c r="M163" s="14">
        <v>24349</v>
      </c>
      <c r="N163" s="15">
        <v>14</v>
      </c>
      <c r="O163" s="13"/>
      <c r="P163" s="14">
        <v>27</v>
      </c>
      <c r="Q163" s="15">
        <v>0.15334500000000001</v>
      </c>
      <c r="R163" s="15">
        <v>0.36500899999999997</v>
      </c>
      <c r="S163" s="15">
        <v>0.49363400000000002</v>
      </c>
      <c r="T163" s="14">
        <v>24349</v>
      </c>
      <c r="U163" s="15">
        <v>3.8039344499999999</v>
      </c>
    </row>
    <row r="164" spans="2:21">
      <c r="B164" s="14">
        <v>28</v>
      </c>
      <c r="C164" s="15">
        <v>0.16748299999999999</v>
      </c>
      <c r="D164" s="15">
        <v>0.39932400000000001</v>
      </c>
      <c r="E164" s="15">
        <v>0.49896600000000002</v>
      </c>
      <c r="F164" s="14">
        <v>24349</v>
      </c>
      <c r="G164" s="15">
        <v>330.63107309999998</v>
      </c>
      <c r="H164" s="13"/>
      <c r="I164" s="14">
        <v>28</v>
      </c>
      <c r="J164" s="15">
        <v>0.17978</v>
      </c>
      <c r="K164" s="15">
        <v>0.39166099999999998</v>
      </c>
      <c r="L164" s="15">
        <v>0.49631900000000001</v>
      </c>
      <c r="M164" s="14">
        <v>24349</v>
      </c>
      <c r="N164" s="15">
        <v>14.074541050000001</v>
      </c>
      <c r="O164" s="13"/>
      <c r="P164" s="14">
        <v>28</v>
      </c>
      <c r="Q164" s="15">
        <v>0.15556300000000001</v>
      </c>
      <c r="R164" s="15">
        <v>0.364012</v>
      </c>
      <c r="S164" s="15">
        <v>0.48819699999999999</v>
      </c>
      <c r="T164" s="14">
        <v>24349</v>
      </c>
      <c r="U164" s="15">
        <v>4</v>
      </c>
    </row>
    <row r="165" spans="2:21">
      <c r="B165" s="14">
        <v>29</v>
      </c>
      <c r="C165" s="15">
        <v>0.16789899999999999</v>
      </c>
      <c r="D165" s="15">
        <v>0.40810600000000002</v>
      </c>
      <c r="E165" s="15">
        <v>0.49604500000000001</v>
      </c>
      <c r="F165" s="14">
        <v>24349</v>
      </c>
      <c r="G165" s="15">
        <v>339.45402280000002</v>
      </c>
      <c r="H165" s="13"/>
      <c r="I165" s="14">
        <v>29</v>
      </c>
      <c r="J165" s="15">
        <v>0.17579800000000001</v>
      </c>
      <c r="K165" s="15">
        <v>0.38947199999999998</v>
      </c>
      <c r="L165" s="15">
        <v>0.496753</v>
      </c>
      <c r="M165" s="14">
        <v>24349</v>
      </c>
      <c r="N165" s="15">
        <v>15</v>
      </c>
      <c r="O165" s="13"/>
      <c r="P165" s="14">
        <v>29</v>
      </c>
      <c r="Q165" s="15">
        <v>0.16228400000000001</v>
      </c>
      <c r="R165" s="15">
        <v>0.38582100000000003</v>
      </c>
      <c r="S165" s="15">
        <v>0.492838</v>
      </c>
      <c r="T165" s="14">
        <v>24349</v>
      </c>
      <c r="U165" s="15">
        <v>4</v>
      </c>
    </row>
    <row r="166" spans="2:21">
      <c r="B166" s="14">
        <v>30</v>
      </c>
      <c r="C166" s="15">
        <v>0.162906</v>
      </c>
      <c r="D166" s="15">
        <v>0.40121499999999999</v>
      </c>
      <c r="E166" s="15">
        <v>0.49181200000000003</v>
      </c>
      <c r="F166" s="14">
        <v>24349</v>
      </c>
      <c r="G166" s="15">
        <v>348.39311679999997</v>
      </c>
      <c r="H166" s="13"/>
      <c r="I166" s="14">
        <v>30</v>
      </c>
      <c r="J166" s="15">
        <v>0.16621900000000001</v>
      </c>
      <c r="K166" s="15">
        <v>0.38363799999999998</v>
      </c>
      <c r="L166" s="15">
        <v>0.49024499999999999</v>
      </c>
      <c r="M166" s="14">
        <v>24349</v>
      </c>
      <c r="N166" s="15">
        <v>15</v>
      </c>
      <c r="O166" s="13"/>
      <c r="P166" s="14">
        <v>30</v>
      </c>
      <c r="Q166" s="15">
        <v>0.157111</v>
      </c>
      <c r="R166" s="15">
        <v>0.37172899999999998</v>
      </c>
      <c r="S166" s="15">
        <v>0.48860300000000001</v>
      </c>
      <c r="T166" s="14">
        <v>24349</v>
      </c>
      <c r="U166" s="15">
        <v>4</v>
      </c>
    </row>
    <row r="167" spans="2:21">
      <c r="B167" s="14">
        <v>31</v>
      </c>
      <c r="C167" s="15">
        <v>0.16892199999999999</v>
      </c>
      <c r="D167" s="15">
        <v>0.40379100000000001</v>
      </c>
      <c r="E167" s="15">
        <v>0.49365900000000001</v>
      </c>
      <c r="F167" s="14">
        <v>24349</v>
      </c>
      <c r="G167" s="15">
        <v>357.57464370000002</v>
      </c>
      <c r="H167" s="13"/>
      <c r="I167" s="14">
        <v>31</v>
      </c>
      <c r="J167" s="15">
        <v>0.17569000000000001</v>
      </c>
      <c r="K167" s="15">
        <v>0.40024100000000001</v>
      </c>
      <c r="L167" s="15">
        <v>0.490313</v>
      </c>
      <c r="M167" s="14">
        <v>24349</v>
      </c>
      <c r="N167" s="15">
        <v>15.661177049999999</v>
      </c>
      <c r="O167" s="13"/>
      <c r="P167" s="14">
        <v>31</v>
      </c>
      <c r="Q167" s="15">
        <v>0.15642300000000001</v>
      </c>
      <c r="R167" s="15">
        <v>0.36586600000000002</v>
      </c>
      <c r="S167" s="15">
        <v>0.49119000000000002</v>
      </c>
      <c r="T167" s="14">
        <v>24349</v>
      </c>
      <c r="U167" s="15">
        <v>4</v>
      </c>
    </row>
    <row r="168" spans="2:21">
      <c r="B168" s="14">
        <v>32</v>
      </c>
      <c r="C168" s="15">
        <v>0.16367300000000001</v>
      </c>
      <c r="D168" s="15">
        <v>0.40245300000000001</v>
      </c>
      <c r="E168" s="15">
        <v>0.50098299999999996</v>
      </c>
      <c r="F168" s="14">
        <v>24349</v>
      </c>
      <c r="G168" s="15">
        <v>366.891166</v>
      </c>
      <c r="H168" s="13"/>
      <c r="I168" s="14">
        <v>32</v>
      </c>
      <c r="J168" s="15">
        <v>0.174174</v>
      </c>
      <c r="K168" s="15">
        <v>0.39641500000000002</v>
      </c>
      <c r="L168" s="15">
        <v>0.48776000000000003</v>
      </c>
      <c r="M168" s="14">
        <v>24349</v>
      </c>
      <c r="N168" s="15">
        <v>16</v>
      </c>
      <c r="O168" s="13"/>
      <c r="P168" s="14">
        <v>32</v>
      </c>
      <c r="Q168" s="15">
        <v>0.15698799999999999</v>
      </c>
      <c r="R168" s="15">
        <v>0.38176599999999999</v>
      </c>
      <c r="S168" s="15">
        <v>0.48840699999999998</v>
      </c>
      <c r="T168" s="14">
        <v>24349</v>
      </c>
      <c r="U168" s="15">
        <v>4</v>
      </c>
    </row>
    <row r="169" spans="2:21">
      <c r="B169" s="14">
        <v>33</v>
      </c>
      <c r="C169" s="15">
        <v>0.171379</v>
      </c>
      <c r="D169" s="15">
        <v>0.39398499999999997</v>
      </c>
      <c r="E169" s="15">
        <v>0.48263299999999998</v>
      </c>
      <c r="F169" s="14">
        <v>24349</v>
      </c>
      <c r="G169" s="15">
        <v>376.42441170000001</v>
      </c>
      <c r="H169" s="13"/>
      <c r="I169" s="14">
        <v>33</v>
      </c>
      <c r="J169" s="15">
        <v>0.17790400000000001</v>
      </c>
      <c r="K169" s="15">
        <v>0.40151900000000001</v>
      </c>
      <c r="L169" s="15">
        <v>0.49588300000000002</v>
      </c>
      <c r="M169" s="14">
        <v>24349</v>
      </c>
      <c r="N169" s="15">
        <v>16.303338950000001</v>
      </c>
      <c r="O169" s="13"/>
      <c r="P169" s="14">
        <v>33</v>
      </c>
      <c r="Q169" s="15">
        <v>0.154363</v>
      </c>
      <c r="R169" s="15">
        <v>0.37507299999999999</v>
      </c>
      <c r="S169" s="15">
        <v>0.48930200000000001</v>
      </c>
      <c r="T169" s="14">
        <v>24349</v>
      </c>
      <c r="U169" s="15">
        <v>4.0222185699999997</v>
      </c>
    </row>
    <row r="170" spans="2:21">
      <c r="B170" s="14">
        <v>34</v>
      </c>
      <c r="C170" s="15">
        <v>0.17380899999999999</v>
      </c>
      <c r="D170" s="15">
        <v>0.40413100000000002</v>
      </c>
      <c r="E170" s="15">
        <v>0.48941600000000002</v>
      </c>
      <c r="F170" s="14">
        <v>24349</v>
      </c>
      <c r="G170" s="15">
        <v>386.04558709999998</v>
      </c>
      <c r="H170" s="13"/>
      <c r="I170" s="14">
        <v>34</v>
      </c>
      <c r="J170" s="15">
        <v>0.176728</v>
      </c>
      <c r="K170" s="15">
        <v>0.39419700000000002</v>
      </c>
      <c r="L170" s="15">
        <v>0.49632500000000002</v>
      </c>
      <c r="M170" s="14">
        <v>24349</v>
      </c>
      <c r="N170" s="15">
        <v>17</v>
      </c>
      <c r="O170" s="13"/>
      <c r="P170" s="14">
        <v>34</v>
      </c>
      <c r="Q170" s="15">
        <v>0.162742</v>
      </c>
      <c r="R170" s="15">
        <v>0.384745</v>
      </c>
      <c r="S170" s="15">
        <v>0.49420700000000001</v>
      </c>
      <c r="T170" s="14">
        <v>24349</v>
      </c>
      <c r="U170" s="15">
        <v>5</v>
      </c>
    </row>
    <row r="171" spans="2:21">
      <c r="B171" s="14">
        <v>35</v>
      </c>
      <c r="C171" s="15">
        <v>0.17091500000000001</v>
      </c>
      <c r="D171" s="15">
        <v>0.40428700000000001</v>
      </c>
      <c r="E171" s="15">
        <v>0.486456</v>
      </c>
      <c r="F171" s="14">
        <v>24349</v>
      </c>
      <c r="G171" s="15">
        <v>395.73690909999999</v>
      </c>
      <c r="H171" s="13"/>
      <c r="I171" s="14">
        <v>35</v>
      </c>
      <c r="J171" s="15">
        <v>0.17497199999999999</v>
      </c>
      <c r="K171" s="15">
        <v>0.39216099999999998</v>
      </c>
      <c r="L171" s="15">
        <v>0.489041</v>
      </c>
      <c r="M171" s="14">
        <v>24349</v>
      </c>
      <c r="N171" s="15">
        <v>17</v>
      </c>
      <c r="O171" s="13"/>
      <c r="P171" s="14">
        <v>35</v>
      </c>
      <c r="Q171" s="15">
        <v>0.15929199999999999</v>
      </c>
      <c r="R171" s="15">
        <v>0.38505099999999998</v>
      </c>
      <c r="S171" s="15">
        <v>0.49205900000000002</v>
      </c>
      <c r="T171" s="14">
        <v>24349</v>
      </c>
      <c r="U171" s="15">
        <v>5</v>
      </c>
    </row>
    <row r="172" spans="2:21">
      <c r="B172" s="14">
        <v>36</v>
      </c>
      <c r="C172" s="15">
        <v>0.16930400000000001</v>
      </c>
      <c r="D172" s="15">
        <v>0.40068399999999998</v>
      </c>
      <c r="E172" s="15">
        <v>0.48100799999999999</v>
      </c>
      <c r="F172" s="14">
        <v>24349</v>
      </c>
      <c r="G172" s="15">
        <v>405.76680770000002</v>
      </c>
      <c r="H172" s="13"/>
      <c r="I172" s="14">
        <v>36</v>
      </c>
      <c r="J172" s="15">
        <v>0.182725</v>
      </c>
      <c r="K172" s="15">
        <v>0.40087299999999998</v>
      </c>
      <c r="L172" s="15">
        <v>0.49306299999999997</v>
      </c>
      <c r="M172" s="14">
        <v>24349</v>
      </c>
      <c r="N172" s="15">
        <v>17.95716457</v>
      </c>
      <c r="O172" s="13"/>
      <c r="P172" s="14">
        <v>36</v>
      </c>
      <c r="Q172" s="15">
        <v>0.161214</v>
      </c>
      <c r="R172" s="15">
        <v>0.38425999999999999</v>
      </c>
      <c r="S172" s="15">
        <v>0.498417</v>
      </c>
      <c r="T172" s="14">
        <v>24349</v>
      </c>
      <c r="U172" s="15">
        <v>5</v>
      </c>
    </row>
    <row r="173" spans="2:21">
      <c r="B173" s="14">
        <v>37</v>
      </c>
      <c r="C173" s="15">
        <v>0.16366600000000001</v>
      </c>
      <c r="D173" s="15">
        <v>0.40196799999999999</v>
      </c>
      <c r="E173" s="15">
        <v>0.47992099999999999</v>
      </c>
      <c r="F173" s="14">
        <v>24349</v>
      </c>
      <c r="G173" s="15">
        <v>415.906567</v>
      </c>
      <c r="H173" s="13"/>
      <c r="I173" s="14">
        <v>37</v>
      </c>
      <c r="J173" s="15">
        <v>0.17292099999999999</v>
      </c>
      <c r="K173" s="15">
        <v>0.39080999999999999</v>
      </c>
      <c r="L173" s="15">
        <v>0.48992000000000002</v>
      </c>
      <c r="M173" s="14">
        <v>24349</v>
      </c>
      <c r="N173" s="15">
        <v>18</v>
      </c>
      <c r="O173" s="13"/>
      <c r="P173" s="14">
        <v>37</v>
      </c>
      <c r="Q173" s="15">
        <v>0.165519</v>
      </c>
      <c r="R173" s="15">
        <v>0.38892399999999999</v>
      </c>
      <c r="S173" s="15">
        <v>0.49946800000000002</v>
      </c>
      <c r="T173" s="14">
        <v>24349</v>
      </c>
      <c r="U173" s="15">
        <v>5</v>
      </c>
    </row>
    <row r="174" spans="2:21">
      <c r="B174" s="14">
        <v>38</v>
      </c>
      <c r="C174" s="15">
        <v>0.16606199999999999</v>
      </c>
      <c r="D174" s="15">
        <v>0.39473900000000001</v>
      </c>
      <c r="E174" s="15">
        <v>0.48034399999999999</v>
      </c>
      <c r="F174" s="14">
        <v>24349</v>
      </c>
      <c r="G174" s="15">
        <v>426.21639490000001</v>
      </c>
      <c r="H174" s="13"/>
      <c r="I174" s="14">
        <v>38</v>
      </c>
      <c r="J174" s="15">
        <v>0.16716400000000001</v>
      </c>
      <c r="K174" s="15">
        <v>0.39295200000000002</v>
      </c>
      <c r="L174" s="15">
        <v>0.48143399999999997</v>
      </c>
      <c r="M174" s="14">
        <v>24349</v>
      </c>
      <c r="N174" s="15">
        <v>18.73974291</v>
      </c>
      <c r="O174" s="13"/>
      <c r="P174" s="14">
        <v>38</v>
      </c>
      <c r="Q174" s="15">
        <v>0.15969800000000001</v>
      </c>
      <c r="R174" s="15">
        <v>0.38137900000000002</v>
      </c>
      <c r="S174" s="15">
        <v>0.49318400000000001</v>
      </c>
      <c r="T174" s="14">
        <v>24349</v>
      </c>
      <c r="U174" s="15">
        <v>5</v>
      </c>
    </row>
    <row r="175" spans="2:21">
      <c r="B175" s="14">
        <v>39</v>
      </c>
      <c r="C175" s="15">
        <v>0.16919600000000001</v>
      </c>
      <c r="D175" s="15">
        <v>0.39628000000000002</v>
      </c>
      <c r="E175" s="15">
        <v>0.47656100000000001</v>
      </c>
      <c r="F175" s="14">
        <v>24349</v>
      </c>
      <c r="G175" s="15">
        <v>436.72274019999998</v>
      </c>
      <c r="H175" s="13"/>
      <c r="I175" s="14">
        <v>39</v>
      </c>
      <c r="J175" s="15">
        <v>0.17196</v>
      </c>
      <c r="K175" s="15">
        <v>0.39183600000000002</v>
      </c>
      <c r="L175" s="15">
        <v>0.479211</v>
      </c>
      <c r="M175" s="14">
        <v>24349</v>
      </c>
      <c r="N175" s="15">
        <v>19</v>
      </c>
      <c r="O175" s="13"/>
      <c r="P175" s="14">
        <v>39</v>
      </c>
      <c r="Q175" s="15">
        <v>0.16441900000000001</v>
      </c>
      <c r="R175" s="15">
        <v>0.38880999999999999</v>
      </c>
      <c r="S175" s="15">
        <v>0.50677000000000005</v>
      </c>
      <c r="T175" s="14">
        <v>24349</v>
      </c>
      <c r="U175" s="15">
        <v>5.03967309</v>
      </c>
    </row>
    <row r="176" spans="2:21">
      <c r="B176" s="14">
        <v>40</v>
      </c>
      <c r="C176" s="15">
        <v>0.16558800000000001</v>
      </c>
      <c r="D176" s="15">
        <v>0.40124199999999999</v>
      </c>
      <c r="E176" s="15">
        <v>0.472298</v>
      </c>
      <c r="F176" s="14">
        <v>24349</v>
      </c>
      <c r="G176" s="15">
        <v>447.44621960000001</v>
      </c>
      <c r="H176" s="13"/>
      <c r="I176" s="14">
        <v>40</v>
      </c>
      <c r="J176" s="15">
        <v>0.17524100000000001</v>
      </c>
      <c r="K176" s="15">
        <v>0.39068000000000003</v>
      </c>
      <c r="L176" s="15">
        <v>0.478603</v>
      </c>
      <c r="M176" s="14">
        <v>24349</v>
      </c>
      <c r="N176" s="15">
        <v>19.594233849999998</v>
      </c>
      <c r="O176" s="13"/>
      <c r="P176" s="14">
        <v>40</v>
      </c>
      <c r="Q176" s="15">
        <v>0.166159</v>
      </c>
      <c r="R176" s="15">
        <v>0.390787</v>
      </c>
      <c r="S176" s="15">
        <v>0.49762800000000001</v>
      </c>
      <c r="T176" s="14">
        <v>24349</v>
      </c>
      <c r="U176" s="15">
        <v>6</v>
      </c>
    </row>
    <row r="177" spans="2:21">
      <c r="B177" s="14">
        <v>41</v>
      </c>
      <c r="C177" s="15">
        <v>0.17028799999999999</v>
      </c>
      <c r="D177" s="15">
        <v>0.39480300000000002</v>
      </c>
      <c r="E177" s="15">
        <v>0.46945700000000001</v>
      </c>
      <c r="F177" s="14">
        <v>24349</v>
      </c>
      <c r="G177" s="15">
        <v>458.47295580000002</v>
      </c>
      <c r="H177" s="13"/>
      <c r="I177" s="14">
        <v>41</v>
      </c>
      <c r="J177" s="15">
        <v>0.17450599999999999</v>
      </c>
      <c r="K177" s="15">
        <v>0.39387800000000001</v>
      </c>
      <c r="L177" s="15">
        <v>0.48252800000000001</v>
      </c>
      <c r="M177" s="14">
        <v>24349</v>
      </c>
      <c r="N177" s="15">
        <v>20</v>
      </c>
      <c r="O177" s="13"/>
      <c r="P177" s="14">
        <v>41</v>
      </c>
      <c r="Q177" s="15">
        <v>0.16400000000000001</v>
      </c>
      <c r="R177" s="15">
        <v>0.39563100000000001</v>
      </c>
      <c r="S177" s="15">
        <v>0.49456800000000001</v>
      </c>
      <c r="T177" s="14">
        <v>24349</v>
      </c>
      <c r="U177" s="15">
        <v>6</v>
      </c>
    </row>
    <row r="178" spans="2:21">
      <c r="B178" s="14">
        <v>42</v>
      </c>
      <c r="C178" s="15">
        <v>0.17071500000000001</v>
      </c>
      <c r="D178" s="15">
        <v>0.39601900000000001</v>
      </c>
      <c r="E178" s="15">
        <v>0.47897299999999998</v>
      </c>
      <c r="F178" s="14">
        <v>24349</v>
      </c>
      <c r="G178" s="15">
        <v>469.72873629999998</v>
      </c>
      <c r="H178" s="13"/>
      <c r="I178" s="14">
        <v>42</v>
      </c>
      <c r="J178" s="15">
        <v>0.171765</v>
      </c>
      <c r="K178" s="15">
        <v>0.39633600000000002</v>
      </c>
      <c r="L178" s="15">
        <v>0.48448600000000003</v>
      </c>
      <c r="M178" s="14">
        <v>24349</v>
      </c>
      <c r="N178" s="15">
        <v>20.5276192</v>
      </c>
      <c r="O178" s="13"/>
      <c r="P178" s="14">
        <v>42</v>
      </c>
      <c r="Q178" s="15">
        <v>0.17280300000000001</v>
      </c>
      <c r="R178" s="15">
        <v>0.398227</v>
      </c>
      <c r="S178" s="15">
        <v>0.49143900000000001</v>
      </c>
      <c r="T178" s="14">
        <v>24349</v>
      </c>
      <c r="U178" s="15">
        <v>6</v>
      </c>
    </row>
    <row r="179" spans="2:21">
      <c r="B179" s="14">
        <v>43</v>
      </c>
      <c r="C179" s="15">
        <v>0.16700999999999999</v>
      </c>
      <c r="D179" s="15">
        <v>0.39685700000000002</v>
      </c>
      <c r="E179" s="15">
        <v>0.46839700000000001</v>
      </c>
      <c r="F179" s="14">
        <v>24349</v>
      </c>
      <c r="G179" s="15">
        <v>481.18735880000003</v>
      </c>
      <c r="H179" s="13"/>
      <c r="I179" s="14">
        <v>43</v>
      </c>
      <c r="J179" s="15">
        <v>0.175455</v>
      </c>
      <c r="K179" s="15">
        <v>0.39583299999999999</v>
      </c>
      <c r="L179" s="15">
        <v>0.481352</v>
      </c>
      <c r="M179" s="14">
        <v>24349</v>
      </c>
      <c r="N179" s="15">
        <v>21</v>
      </c>
      <c r="O179" s="13"/>
      <c r="P179" s="14">
        <v>43</v>
      </c>
      <c r="Q179" s="15">
        <v>0.16905400000000001</v>
      </c>
      <c r="R179" s="15">
        <v>0.39348499999999997</v>
      </c>
      <c r="S179" s="15">
        <v>0.49729800000000002</v>
      </c>
      <c r="T179" s="14">
        <v>24349</v>
      </c>
      <c r="U179" s="15">
        <v>6</v>
      </c>
    </row>
    <row r="180" spans="2:21">
      <c r="B180" s="14">
        <v>44</v>
      </c>
      <c r="C180" s="15">
        <v>0.16897899999999999</v>
      </c>
      <c r="D180" s="15">
        <v>0.39051200000000003</v>
      </c>
      <c r="E180" s="15">
        <v>0.46065699999999998</v>
      </c>
      <c r="F180" s="14">
        <v>24349</v>
      </c>
      <c r="G180" s="15">
        <v>492.71945460000001</v>
      </c>
      <c r="H180" s="13"/>
      <c r="I180" s="14">
        <v>44</v>
      </c>
      <c r="J180" s="15">
        <v>0.17777599999999999</v>
      </c>
      <c r="K180" s="15">
        <v>0.40340300000000001</v>
      </c>
      <c r="L180" s="15">
        <v>0.48616300000000001</v>
      </c>
      <c r="M180" s="14">
        <v>24349</v>
      </c>
      <c r="N180" s="15">
        <v>21.54265062</v>
      </c>
      <c r="O180" s="13"/>
      <c r="P180" s="14">
        <v>44</v>
      </c>
      <c r="Q180" s="15">
        <v>0.17072999999999999</v>
      </c>
      <c r="R180" s="15">
        <v>0.39465800000000001</v>
      </c>
      <c r="S180" s="15">
        <v>0.49934600000000001</v>
      </c>
      <c r="T180" s="14">
        <v>24349</v>
      </c>
      <c r="U180" s="15">
        <v>6</v>
      </c>
    </row>
    <row r="181" spans="2:21">
      <c r="B181" s="14">
        <v>45</v>
      </c>
      <c r="C181" s="15">
        <v>0.16822500000000001</v>
      </c>
      <c r="D181" s="15">
        <v>0.385905</v>
      </c>
      <c r="E181" s="15">
        <v>0.46519300000000002</v>
      </c>
      <c r="F181" s="14">
        <v>24349</v>
      </c>
      <c r="G181" s="15">
        <v>504.50995929999999</v>
      </c>
      <c r="H181" s="13"/>
      <c r="I181" s="14">
        <v>45</v>
      </c>
      <c r="J181" s="15">
        <v>0.17441899999999999</v>
      </c>
      <c r="K181" s="15">
        <v>0.39404899999999998</v>
      </c>
      <c r="L181" s="15">
        <v>0.47554000000000002</v>
      </c>
      <c r="M181" s="14">
        <v>24349</v>
      </c>
      <c r="N181" s="15">
        <v>22</v>
      </c>
      <c r="O181" s="13"/>
      <c r="P181" s="14">
        <v>45</v>
      </c>
      <c r="Q181" s="15">
        <v>0.17327000000000001</v>
      </c>
      <c r="R181" s="15">
        <v>0.40217799999999998</v>
      </c>
      <c r="S181" s="15">
        <v>0.49234899999999998</v>
      </c>
      <c r="T181" s="14">
        <v>24349</v>
      </c>
      <c r="U181" s="15">
        <v>6.8021684699999998</v>
      </c>
    </row>
    <row r="182" spans="2:21">
      <c r="B182" s="14">
        <v>46</v>
      </c>
      <c r="C182" s="15">
        <v>0.16561999999999999</v>
      </c>
      <c r="D182" s="15">
        <v>0.39465600000000001</v>
      </c>
      <c r="E182" s="15">
        <v>0.46260000000000001</v>
      </c>
      <c r="F182" s="14">
        <v>24349</v>
      </c>
      <c r="G182" s="15">
        <v>516.56946900000003</v>
      </c>
      <c r="H182" s="13"/>
      <c r="I182" s="14">
        <v>46</v>
      </c>
      <c r="J182" s="15">
        <v>0.16975499999999999</v>
      </c>
      <c r="K182" s="15">
        <v>0.39346300000000001</v>
      </c>
      <c r="L182" s="15">
        <v>0.47011700000000001</v>
      </c>
      <c r="M182" s="14">
        <v>24349</v>
      </c>
      <c r="N182" s="15">
        <v>22.633126619999999</v>
      </c>
      <c r="O182" s="13"/>
      <c r="P182" s="14">
        <v>46</v>
      </c>
      <c r="Q182" s="15">
        <v>0.17046700000000001</v>
      </c>
      <c r="R182" s="15">
        <v>0.40237200000000001</v>
      </c>
      <c r="S182" s="15">
        <v>0.49241099999999999</v>
      </c>
      <c r="T182" s="14">
        <v>24349</v>
      </c>
      <c r="U182" s="15">
        <v>7</v>
      </c>
    </row>
    <row r="183" spans="2:21">
      <c r="B183" s="14">
        <v>47</v>
      </c>
      <c r="C183" s="15">
        <v>0.17216100000000001</v>
      </c>
      <c r="D183" s="15">
        <v>0.39453899999999997</v>
      </c>
      <c r="E183" s="15">
        <v>0.46415299999999998</v>
      </c>
      <c r="F183" s="14">
        <v>24349</v>
      </c>
      <c r="G183" s="15">
        <v>528.98418830000003</v>
      </c>
      <c r="H183" s="13"/>
      <c r="I183" s="14">
        <v>47</v>
      </c>
      <c r="J183" s="15">
        <v>0.17070399999999999</v>
      </c>
      <c r="K183" s="15">
        <v>0.39609800000000001</v>
      </c>
      <c r="L183" s="15">
        <v>0.47581200000000001</v>
      </c>
      <c r="M183" s="14">
        <v>24349</v>
      </c>
      <c r="N183" s="15">
        <v>23</v>
      </c>
      <c r="O183" s="13"/>
      <c r="P183" s="14">
        <v>47</v>
      </c>
      <c r="Q183" s="15">
        <v>0.16470099999999999</v>
      </c>
      <c r="R183" s="15">
        <v>0.40326400000000001</v>
      </c>
      <c r="S183" s="15">
        <v>0.49177199999999999</v>
      </c>
      <c r="T183" s="14">
        <v>24349</v>
      </c>
      <c r="U183" s="15">
        <v>7</v>
      </c>
    </row>
    <row r="184" spans="2:21">
      <c r="B184" s="14">
        <v>48</v>
      </c>
      <c r="C184" s="15">
        <v>0.164599</v>
      </c>
      <c r="D184" s="15">
        <v>0.38120500000000002</v>
      </c>
      <c r="E184" s="15">
        <v>0.45783800000000002</v>
      </c>
      <c r="F184" s="14">
        <v>24349</v>
      </c>
      <c r="G184" s="15">
        <v>541.76060619999998</v>
      </c>
      <c r="H184" s="13"/>
      <c r="I184" s="14">
        <v>48</v>
      </c>
      <c r="J184" s="15">
        <v>0.16753399999999999</v>
      </c>
      <c r="K184" s="15">
        <v>0.399196</v>
      </c>
      <c r="L184" s="15">
        <v>0.47528799999999999</v>
      </c>
      <c r="M184" s="14">
        <v>24349</v>
      </c>
      <c r="N184" s="15">
        <v>23.79974537</v>
      </c>
      <c r="O184" s="13"/>
      <c r="P184" s="14">
        <v>48</v>
      </c>
      <c r="Q184" s="15">
        <v>0.175291</v>
      </c>
      <c r="R184" s="15">
        <v>0.393322</v>
      </c>
      <c r="S184" s="15">
        <v>0.49229600000000001</v>
      </c>
      <c r="T184" s="14">
        <v>24349</v>
      </c>
      <c r="U184" s="15">
        <v>7</v>
      </c>
    </row>
    <row r="185" spans="2:21">
      <c r="B185" s="14">
        <v>49</v>
      </c>
      <c r="C185" s="15">
        <v>0.16512299999999999</v>
      </c>
      <c r="D185" s="15">
        <v>0.38594600000000001</v>
      </c>
      <c r="E185" s="15">
        <v>0.45627099999999998</v>
      </c>
      <c r="F185" s="14">
        <v>24349</v>
      </c>
      <c r="G185" s="15">
        <v>554.8639369</v>
      </c>
      <c r="H185" s="13"/>
      <c r="I185" s="14">
        <v>49</v>
      </c>
      <c r="J185" s="15">
        <v>0.17341300000000001</v>
      </c>
      <c r="K185" s="15">
        <v>0.39076699999999998</v>
      </c>
      <c r="L185" s="15">
        <v>0.47270400000000001</v>
      </c>
      <c r="M185" s="14">
        <v>24349</v>
      </c>
      <c r="N185" s="15">
        <v>24.016961680000001</v>
      </c>
      <c r="O185" s="13"/>
      <c r="P185" s="14">
        <v>49</v>
      </c>
      <c r="Q185" s="15">
        <v>0.17083200000000001</v>
      </c>
      <c r="R185" s="15">
        <v>0.403055</v>
      </c>
      <c r="S185" s="15">
        <v>0.48537599999999997</v>
      </c>
      <c r="T185" s="14">
        <v>24349</v>
      </c>
      <c r="U185" s="15">
        <v>7.2357386300000002</v>
      </c>
    </row>
    <row r="186" spans="2:21">
      <c r="B186" s="14">
        <v>50</v>
      </c>
      <c r="C186" s="15">
        <v>0.16708600000000001</v>
      </c>
      <c r="D186" s="15">
        <v>0.38748700000000003</v>
      </c>
      <c r="E186" s="15">
        <v>0.45631699999999997</v>
      </c>
      <c r="F186" s="14">
        <v>24349</v>
      </c>
      <c r="G186" s="15">
        <v>568.27631529999996</v>
      </c>
      <c r="H186" s="13"/>
      <c r="I186" s="14">
        <v>50</v>
      </c>
      <c r="J186" s="15">
        <v>0.16914299999999999</v>
      </c>
      <c r="K186" s="15">
        <v>0.38408700000000001</v>
      </c>
      <c r="L186" s="15">
        <v>0.45647599999999999</v>
      </c>
      <c r="M186" s="14">
        <v>24349</v>
      </c>
      <c r="N186" s="15">
        <v>25</v>
      </c>
      <c r="O186" s="13"/>
      <c r="P186" s="14">
        <v>50</v>
      </c>
      <c r="Q186" s="15">
        <v>0.17389199999999999</v>
      </c>
      <c r="R186" s="15">
        <v>0.40321000000000001</v>
      </c>
      <c r="S186" s="15">
        <v>0.490006</v>
      </c>
      <c r="T186" s="14">
        <v>24349</v>
      </c>
      <c r="U186" s="15">
        <v>8</v>
      </c>
    </row>
    <row r="187" spans="2:21">
      <c r="B187" s="14">
        <v>51</v>
      </c>
      <c r="C187" s="15">
        <v>0.166963</v>
      </c>
      <c r="D187" s="15">
        <v>0.38647300000000001</v>
      </c>
      <c r="E187" s="15">
        <v>0.45420199999999999</v>
      </c>
      <c r="F187" s="14">
        <v>24349</v>
      </c>
      <c r="G187" s="15">
        <v>581.96381780000002</v>
      </c>
      <c r="H187" s="13"/>
      <c r="I187" s="14">
        <v>51</v>
      </c>
      <c r="J187" s="15">
        <v>0.17221400000000001</v>
      </c>
      <c r="K187" s="15">
        <v>0.38606800000000002</v>
      </c>
      <c r="L187" s="15">
        <v>0.46318700000000002</v>
      </c>
      <c r="M187" s="14">
        <v>24349</v>
      </c>
      <c r="N187" s="15">
        <v>25.318370359999999</v>
      </c>
      <c r="O187" s="13"/>
      <c r="P187" s="14">
        <v>51</v>
      </c>
      <c r="Q187" s="15">
        <v>0.17313000000000001</v>
      </c>
      <c r="R187" s="15">
        <v>0.41137899999999999</v>
      </c>
      <c r="S187" s="15">
        <v>0.490207</v>
      </c>
      <c r="T187" s="14">
        <v>24349</v>
      </c>
      <c r="U187" s="15">
        <v>8</v>
      </c>
    </row>
    <row r="188" spans="2:21">
      <c r="B188" s="14">
        <v>52</v>
      </c>
      <c r="C188" s="15">
        <v>0.16603999999999999</v>
      </c>
      <c r="D188" s="15">
        <v>0.38356000000000001</v>
      </c>
      <c r="E188" s="15">
        <v>0.44412800000000002</v>
      </c>
      <c r="F188" s="14">
        <v>24349</v>
      </c>
      <c r="G188" s="15">
        <v>596.05712759999994</v>
      </c>
      <c r="H188" s="13"/>
      <c r="I188" s="14">
        <v>52</v>
      </c>
      <c r="J188" s="15">
        <v>0.171625</v>
      </c>
      <c r="K188" s="15">
        <v>0.39688099999999998</v>
      </c>
      <c r="L188" s="15">
        <v>0.46953099999999998</v>
      </c>
      <c r="M188" s="14">
        <v>24349</v>
      </c>
      <c r="N188" s="15">
        <v>26</v>
      </c>
      <c r="O188" s="13"/>
      <c r="P188" s="14">
        <v>52</v>
      </c>
      <c r="Q188" s="15">
        <v>0.17644000000000001</v>
      </c>
      <c r="R188" s="15">
        <v>0.40921099999999999</v>
      </c>
      <c r="S188" s="15">
        <v>0.49029400000000001</v>
      </c>
      <c r="T188" s="14">
        <v>24349</v>
      </c>
      <c r="U188" s="15">
        <v>8</v>
      </c>
    </row>
    <row r="189" spans="2:21">
      <c r="B189" s="14">
        <v>53</v>
      </c>
      <c r="C189" s="15">
        <v>0.168459</v>
      </c>
      <c r="D189" s="15">
        <v>0.38701400000000002</v>
      </c>
      <c r="E189" s="15">
        <v>0.44747199999999998</v>
      </c>
      <c r="F189" s="14">
        <v>24349</v>
      </c>
      <c r="G189" s="15">
        <v>610.51357350000001</v>
      </c>
      <c r="H189" s="13"/>
      <c r="I189" s="14">
        <v>53</v>
      </c>
      <c r="J189" s="15">
        <v>0.171713</v>
      </c>
      <c r="K189" s="15">
        <v>0.39428999999999997</v>
      </c>
      <c r="L189" s="15">
        <v>0.46829999999999999</v>
      </c>
      <c r="M189" s="14">
        <v>24349</v>
      </c>
      <c r="N189" s="15">
        <v>26.696537849999999</v>
      </c>
      <c r="O189" s="13"/>
      <c r="P189" s="14">
        <v>53</v>
      </c>
      <c r="Q189" s="15">
        <v>0.17554700000000001</v>
      </c>
      <c r="R189" s="15">
        <v>0.40478399999999998</v>
      </c>
      <c r="S189" s="15">
        <v>0.48643900000000001</v>
      </c>
      <c r="T189" s="14">
        <v>24349</v>
      </c>
      <c r="U189" s="15">
        <v>8.2605035099999995</v>
      </c>
    </row>
    <row r="190" spans="2:21">
      <c r="B190" s="14">
        <v>54</v>
      </c>
      <c r="C190" s="15">
        <v>0.169159</v>
      </c>
      <c r="D190" s="15">
        <v>0.38352000000000003</v>
      </c>
      <c r="E190" s="15">
        <v>0.45094200000000001</v>
      </c>
      <c r="F190" s="14">
        <v>24349</v>
      </c>
      <c r="G190" s="15">
        <v>625.34387449999997</v>
      </c>
      <c r="H190" s="13"/>
      <c r="I190" s="14">
        <v>54</v>
      </c>
      <c r="J190" s="15">
        <v>0.16673499999999999</v>
      </c>
      <c r="K190" s="15">
        <v>0.392094</v>
      </c>
      <c r="L190" s="15">
        <v>0.45874500000000001</v>
      </c>
      <c r="M190" s="14">
        <v>24349</v>
      </c>
      <c r="N190" s="15">
        <v>27.13897901</v>
      </c>
      <c r="O190" s="13"/>
      <c r="P190" s="14">
        <v>54</v>
      </c>
      <c r="Q190" s="15">
        <v>0.179368</v>
      </c>
      <c r="R190" s="15">
        <v>0.40933599999999998</v>
      </c>
      <c r="S190" s="15">
        <v>0.48422500000000002</v>
      </c>
      <c r="T190" s="14">
        <v>24349</v>
      </c>
      <c r="U190" s="15">
        <v>9</v>
      </c>
    </row>
    <row r="191" spans="2:21">
      <c r="B191" s="14">
        <v>55</v>
      </c>
      <c r="C191" s="15">
        <v>0.16533400000000001</v>
      </c>
      <c r="D191" s="15">
        <v>0.382851</v>
      </c>
      <c r="E191" s="15">
        <v>0.44330199999999997</v>
      </c>
      <c r="F191" s="14">
        <v>24349</v>
      </c>
      <c r="G191" s="15">
        <v>640.43032570000003</v>
      </c>
      <c r="H191" s="13"/>
      <c r="I191" s="14">
        <v>55</v>
      </c>
      <c r="J191" s="15">
        <v>0.16839100000000001</v>
      </c>
      <c r="K191" s="15">
        <v>0.38865300000000003</v>
      </c>
      <c r="L191" s="15">
        <v>0.45925700000000003</v>
      </c>
      <c r="M191" s="14">
        <v>24349</v>
      </c>
      <c r="N191" s="15">
        <v>28</v>
      </c>
      <c r="O191" s="13"/>
      <c r="P191" s="14">
        <v>55</v>
      </c>
      <c r="Q191" s="15">
        <v>0.17825299999999999</v>
      </c>
      <c r="R191" s="15">
        <v>0.40990100000000002</v>
      </c>
      <c r="S191" s="15">
        <v>0.484099</v>
      </c>
      <c r="T191" s="14">
        <v>24349</v>
      </c>
      <c r="U191" s="15">
        <v>9</v>
      </c>
    </row>
    <row r="192" spans="2:21">
      <c r="B192" s="14">
        <v>56</v>
      </c>
      <c r="C192" s="15">
        <v>0.16666500000000001</v>
      </c>
      <c r="D192" s="15">
        <v>0.37984899999999999</v>
      </c>
      <c r="E192" s="15">
        <v>0.44340099999999999</v>
      </c>
      <c r="F192" s="14">
        <v>24349</v>
      </c>
      <c r="G192" s="15">
        <v>656.03022710000005</v>
      </c>
      <c r="H192" s="13"/>
      <c r="I192" s="14">
        <v>56</v>
      </c>
      <c r="J192" s="15">
        <v>0.168437</v>
      </c>
      <c r="K192" s="15">
        <v>0.38834200000000002</v>
      </c>
      <c r="L192" s="15">
        <v>0.45009199999999999</v>
      </c>
      <c r="M192" s="14">
        <v>24349</v>
      </c>
      <c r="N192" s="15">
        <v>28.640560189999999</v>
      </c>
      <c r="O192" s="13"/>
      <c r="P192" s="14">
        <v>56</v>
      </c>
      <c r="Q192" s="15">
        <v>0.17947299999999999</v>
      </c>
      <c r="R192" s="15">
        <v>0.40517700000000001</v>
      </c>
      <c r="S192" s="15">
        <v>0.48207699999999998</v>
      </c>
      <c r="T192" s="14">
        <v>24349</v>
      </c>
      <c r="U192" s="15">
        <v>9</v>
      </c>
    </row>
    <row r="193" spans="2:21">
      <c r="B193" s="14">
        <v>57</v>
      </c>
      <c r="C193" s="15">
        <v>0.16609099999999999</v>
      </c>
      <c r="D193" s="15">
        <v>0.38162600000000002</v>
      </c>
      <c r="E193" s="15">
        <v>0.43776100000000001</v>
      </c>
      <c r="F193" s="14">
        <v>24349</v>
      </c>
      <c r="G193" s="15">
        <v>672.18008950000001</v>
      </c>
      <c r="H193" s="13"/>
      <c r="I193" s="14">
        <v>57</v>
      </c>
      <c r="J193" s="15">
        <v>0.17272000000000001</v>
      </c>
      <c r="K193" s="15">
        <v>0.39152100000000001</v>
      </c>
      <c r="L193" s="15">
        <v>0.448299</v>
      </c>
      <c r="M193" s="14">
        <v>24349</v>
      </c>
      <c r="N193" s="15">
        <v>29.19590127</v>
      </c>
      <c r="O193" s="13"/>
      <c r="P193" s="14">
        <v>57</v>
      </c>
      <c r="Q193" s="15">
        <v>0.17614099999999999</v>
      </c>
      <c r="R193" s="15">
        <v>0.40878399999999998</v>
      </c>
      <c r="S193" s="15">
        <v>0.47908299999999998</v>
      </c>
      <c r="T193" s="14">
        <v>24349</v>
      </c>
      <c r="U193" s="15">
        <v>9.7682861699999997</v>
      </c>
    </row>
    <row r="194" spans="2:21">
      <c r="B194" s="14">
        <v>58</v>
      </c>
      <c r="C194" s="15">
        <v>0.16164300000000001</v>
      </c>
      <c r="D194" s="15">
        <v>0.37682399999999999</v>
      </c>
      <c r="E194" s="15">
        <v>0.433749</v>
      </c>
      <c r="F194" s="14">
        <v>24349</v>
      </c>
      <c r="G194" s="15">
        <v>688.72807920000002</v>
      </c>
      <c r="H194" s="13"/>
      <c r="I194" s="14">
        <v>58</v>
      </c>
      <c r="J194" s="15">
        <v>0.16796700000000001</v>
      </c>
      <c r="K194" s="15">
        <v>0.38380599999999998</v>
      </c>
      <c r="L194" s="15">
        <v>0.44864199999999999</v>
      </c>
      <c r="M194" s="14">
        <v>24349</v>
      </c>
      <c r="N194" s="15">
        <v>30</v>
      </c>
      <c r="O194" s="13"/>
      <c r="P194" s="14">
        <v>58</v>
      </c>
      <c r="Q194" s="15">
        <v>0.17657100000000001</v>
      </c>
      <c r="R194" s="15">
        <v>0.40841</v>
      </c>
      <c r="S194" s="15">
        <v>0.47408</v>
      </c>
      <c r="T194" s="14">
        <v>24349</v>
      </c>
      <c r="U194" s="15">
        <v>10</v>
      </c>
    </row>
    <row r="195" spans="2:21">
      <c r="B195" s="14">
        <v>59</v>
      </c>
      <c r="C195" s="15">
        <v>0.16863700000000001</v>
      </c>
      <c r="D195" s="15">
        <v>0.378054</v>
      </c>
      <c r="E195" s="15">
        <v>0.43887900000000002</v>
      </c>
      <c r="F195" s="14">
        <v>24349</v>
      </c>
      <c r="G195" s="15">
        <v>705.90907219999997</v>
      </c>
      <c r="H195" s="13"/>
      <c r="I195" s="14">
        <v>59</v>
      </c>
      <c r="J195" s="15">
        <v>0.163247</v>
      </c>
      <c r="K195" s="15">
        <v>0.38688099999999997</v>
      </c>
      <c r="L195" s="15">
        <v>0.44878099999999999</v>
      </c>
      <c r="M195" s="14">
        <v>24349</v>
      </c>
      <c r="N195" s="15">
        <v>30.81736416</v>
      </c>
      <c r="O195" s="13"/>
      <c r="P195" s="14">
        <v>59</v>
      </c>
      <c r="Q195" s="15">
        <v>0.17782500000000001</v>
      </c>
      <c r="R195" s="15">
        <v>0.40873199999999998</v>
      </c>
      <c r="S195" s="15">
        <v>0.47881800000000002</v>
      </c>
      <c r="T195" s="14">
        <v>24349</v>
      </c>
      <c r="U195" s="15">
        <v>10</v>
      </c>
    </row>
    <row r="196" spans="2:21">
      <c r="B196" s="14">
        <v>60</v>
      </c>
      <c r="C196" s="15">
        <v>0.16755500000000001</v>
      </c>
      <c r="D196" s="15">
        <v>0.37589499999999998</v>
      </c>
      <c r="E196" s="15">
        <v>0.43115700000000001</v>
      </c>
      <c r="F196" s="14">
        <v>24349</v>
      </c>
      <c r="G196" s="15">
        <v>723.80007390000003</v>
      </c>
      <c r="H196" s="13"/>
      <c r="I196" s="14">
        <v>60</v>
      </c>
      <c r="J196" s="15">
        <v>0.16909399999999999</v>
      </c>
      <c r="K196" s="15">
        <v>0.38930900000000002</v>
      </c>
      <c r="L196" s="15">
        <v>0.44133899999999998</v>
      </c>
      <c r="M196" s="14">
        <v>24349</v>
      </c>
      <c r="N196" s="15">
        <v>31.477966240000001</v>
      </c>
      <c r="O196" s="13"/>
      <c r="P196" s="14">
        <v>60</v>
      </c>
      <c r="Q196" s="15">
        <v>0.18116199999999999</v>
      </c>
      <c r="R196" s="15">
        <v>0.414547</v>
      </c>
      <c r="S196" s="15">
        <v>0.474194</v>
      </c>
      <c r="T196" s="14">
        <v>24349</v>
      </c>
      <c r="U196" s="15">
        <v>10.74824428</v>
      </c>
    </row>
    <row r="197" spans="2:21">
      <c r="B197" s="14">
        <v>61</v>
      </c>
      <c r="C197" s="15">
        <v>0.167459</v>
      </c>
      <c r="D197" s="15">
        <v>0.37642300000000001</v>
      </c>
      <c r="E197" s="15">
        <v>0.42948599999999998</v>
      </c>
      <c r="F197" s="14">
        <v>24349</v>
      </c>
      <c r="G197" s="15">
        <v>742.47714489999998</v>
      </c>
      <c r="H197" s="13"/>
      <c r="I197" s="14">
        <v>61</v>
      </c>
      <c r="J197" s="15">
        <v>0.164937</v>
      </c>
      <c r="K197" s="15">
        <v>0.386625</v>
      </c>
      <c r="L197" s="15">
        <v>0.43952400000000003</v>
      </c>
      <c r="M197" s="14">
        <v>24349</v>
      </c>
      <c r="N197" s="15">
        <v>32.21503963</v>
      </c>
      <c r="O197" s="13"/>
      <c r="P197" s="14">
        <v>61</v>
      </c>
      <c r="Q197" s="15">
        <v>0.184313</v>
      </c>
      <c r="R197" s="15">
        <v>0.41534599999999999</v>
      </c>
      <c r="S197" s="15">
        <v>0.46994599999999997</v>
      </c>
      <c r="T197" s="14">
        <v>24349</v>
      </c>
      <c r="U197" s="15">
        <v>11</v>
      </c>
    </row>
    <row r="198" spans="2:21">
      <c r="B198" s="14">
        <v>62</v>
      </c>
      <c r="C198" s="15">
        <v>0.16692100000000001</v>
      </c>
      <c r="D198" s="15">
        <v>0.37629000000000001</v>
      </c>
      <c r="E198" s="15">
        <v>0.42712499999999998</v>
      </c>
      <c r="F198" s="14">
        <v>24349</v>
      </c>
      <c r="G198" s="15">
        <v>761.72044029999995</v>
      </c>
      <c r="H198" s="13"/>
      <c r="I198" s="14">
        <v>62</v>
      </c>
      <c r="J198" s="15">
        <v>0.16808799999999999</v>
      </c>
      <c r="K198" s="15">
        <v>0.38280900000000001</v>
      </c>
      <c r="L198" s="15">
        <v>0.43571799999999999</v>
      </c>
      <c r="M198" s="14">
        <v>24349</v>
      </c>
      <c r="N198" s="15">
        <v>33</v>
      </c>
      <c r="O198" s="13"/>
      <c r="P198" s="14">
        <v>62</v>
      </c>
      <c r="Q198" s="15">
        <v>0.180864</v>
      </c>
      <c r="R198" s="15">
        <v>0.40827400000000003</v>
      </c>
      <c r="S198" s="15">
        <v>0.47083000000000003</v>
      </c>
      <c r="T198" s="14">
        <v>24349</v>
      </c>
      <c r="U198" s="15">
        <v>11.09055813</v>
      </c>
    </row>
    <row r="199" spans="2:21">
      <c r="B199" s="14">
        <v>63</v>
      </c>
      <c r="C199" s="15">
        <v>0.16813600000000001</v>
      </c>
      <c r="D199" s="15">
        <v>0.37350800000000001</v>
      </c>
      <c r="E199" s="15">
        <v>0.42141899999999999</v>
      </c>
      <c r="F199" s="14">
        <v>24349</v>
      </c>
      <c r="G199" s="15">
        <v>781.87506670000005</v>
      </c>
      <c r="H199" s="13"/>
      <c r="I199" s="14">
        <v>63</v>
      </c>
      <c r="J199" s="15">
        <v>0.16847899999999999</v>
      </c>
      <c r="K199" s="15">
        <v>0.38394299999999998</v>
      </c>
      <c r="L199" s="15">
        <v>0.43818200000000002</v>
      </c>
      <c r="M199" s="14">
        <v>24349</v>
      </c>
      <c r="N199" s="15">
        <v>33.999958929999998</v>
      </c>
      <c r="O199" s="13"/>
      <c r="P199" s="14">
        <v>63</v>
      </c>
      <c r="Q199" s="15">
        <v>0.180451</v>
      </c>
      <c r="R199" s="15">
        <v>0.40942699999999999</v>
      </c>
      <c r="S199" s="15">
        <v>0.461059</v>
      </c>
      <c r="T199" s="14">
        <v>24349</v>
      </c>
      <c r="U199" s="15">
        <v>12</v>
      </c>
    </row>
    <row r="200" spans="2:21">
      <c r="B200" s="14">
        <v>64</v>
      </c>
      <c r="C200" s="15">
        <v>0.16800300000000001</v>
      </c>
      <c r="D200" s="15">
        <v>0.38236399999999998</v>
      </c>
      <c r="E200" s="15">
        <v>0.42205300000000001</v>
      </c>
      <c r="F200" s="14">
        <v>24349</v>
      </c>
      <c r="G200" s="15">
        <v>802.90328150000005</v>
      </c>
      <c r="H200" s="13"/>
      <c r="I200" s="14">
        <v>64</v>
      </c>
      <c r="J200" s="15">
        <v>0.165022</v>
      </c>
      <c r="K200" s="15">
        <v>0.38326500000000002</v>
      </c>
      <c r="L200" s="15">
        <v>0.42449700000000001</v>
      </c>
      <c r="M200" s="14">
        <v>24349</v>
      </c>
      <c r="N200" s="15">
        <v>34.832970549999999</v>
      </c>
      <c r="O200" s="13"/>
      <c r="P200" s="14">
        <v>64</v>
      </c>
      <c r="Q200" s="15">
        <v>0.182646</v>
      </c>
      <c r="R200" s="15">
        <v>0.407495</v>
      </c>
      <c r="S200" s="15">
        <v>0.46399099999999999</v>
      </c>
      <c r="T200" s="14">
        <v>24349</v>
      </c>
      <c r="U200" s="15">
        <v>12</v>
      </c>
    </row>
    <row r="201" spans="2:21">
      <c r="B201" s="14">
        <v>65</v>
      </c>
      <c r="C201" s="15">
        <v>0.16190199999999999</v>
      </c>
      <c r="D201" s="15">
        <v>0.36599700000000002</v>
      </c>
      <c r="E201" s="15">
        <v>0.41747200000000001</v>
      </c>
      <c r="F201" s="14">
        <v>24349</v>
      </c>
      <c r="G201" s="15">
        <v>824.61316690000001</v>
      </c>
      <c r="H201" s="13"/>
      <c r="I201" s="14">
        <v>65</v>
      </c>
      <c r="J201" s="15">
        <v>0.16710800000000001</v>
      </c>
      <c r="K201" s="15">
        <v>0.38283200000000001</v>
      </c>
      <c r="L201" s="15">
        <v>0.425512</v>
      </c>
      <c r="M201" s="14">
        <v>24349</v>
      </c>
      <c r="N201" s="15">
        <v>35.724136510000001</v>
      </c>
      <c r="O201" s="13"/>
      <c r="P201" s="14">
        <v>65</v>
      </c>
      <c r="Q201" s="15">
        <v>0.177427</v>
      </c>
      <c r="R201" s="15">
        <v>0.41075099999999998</v>
      </c>
      <c r="S201" s="15">
        <v>0.45754</v>
      </c>
      <c r="T201" s="14">
        <v>24349</v>
      </c>
      <c r="U201" s="15">
        <v>12.72606678</v>
      </c>
    </row>
    <row r="202" spans="2:21">
      <c r="B202" s="14">
        <v>66</v>
      </c>
      <c r="C202" s="15">
        <v>0.16547000000000001</v>
      </c>
      <c r="D202" s="15">
        <v>0.37440800000000002</v>
      </c>
      <c r="E202" s="15">
        <v>0.41741499999999998</v>
      </c>
      <c r="F202" s="14">
        <v>24349</v>
      </c>
      <c r="G202" s="15">
        <v>847.10485029999995</v>
      </c>
      <c r="H202" s="13"/>
      <c r="I202" s="14">
        <v>66</v>
      </c>
      <c r="J202" s="15">
        <v>0.16622600000000001</v>
      </c>
      <c r="K202" s="15">
        <v>0.38213599999999998</v>
      </c>
      <c r="L202" s="15">
        <v>0.429226</v>
      </c>
      <c r="M202" s="14">
        <v>24349</v>
      </c>
      <c r="N202" s="15">
        <v>36.658795019999999</v>
      </c>
      <c r="O202" s="13"/>
      <c r="P202" s="14">
        <v>66</v>
      </c>
      <c r="Q202" s="15">
        <v>0.18162900000000001</v>
      </c>
      <c r="R202" s="15">
        <v>0.40941100000000002</v>
      </c>
      <c r="S202" s="15">
        <v>0.458175</v>
      </c>
      <c r="T202" s="14">
        <v>24349</v>
      </c>
      <c r="U202" s="15">
        <v>13</v>
      </c>
    </row>
    <row r="203" spans="2:21">
      <c r="B203" s="14">
        <v>67</v>
      </c>
      <c r="C203" s="15">
        <v>0.16669700000000001</v>
      </c>
      <c r="D203" s="15">
        <v>0.37701699999999999</v>
      </c>
      <c r="E203" s="15">
        <v>0.40965000000000001</v>
      </c>
      <c r="F203" s="14">
        <v>24349</v>
      </c>
      <c r="G203" s="15">
        <v>870.38839380000002</v>
      </c>
      <c r="H203" s="13"/>
      <c r="I203" s="14">
        <v>67</v>
      </c>
      <c r="J203" s="15">
        <v>0.16536400000000001</v>
      </c>
      <c r="K203" s="15">
        <v>0.37918099999999999</v>
      </c>
      <c r="L203" s="15">
        <v>0.42222900000000002</v>
      </c>
      <c r="M203" s="14">
        <v>24349</v>
      </c>
      <c r="N203" s="15">
        <v>37.63333196</v>
      </c>
      <c r="O203" s="13"/>
      <c r="P203" s="14">
        <v>67</v>
      </c>
      <c r="Q203" s="15">
        <v>0.17810599999999999</v>
      </c>
      <c r="R203" s="15">
        <v>0.40775800000000001</v>
      </c>
      <c r="S203" s="15">
        <v>0.44561200000000001</v>
      </c>
      <c r="T203" s="14">
        <v>24349</v>
      </c>
      <c r="U203" s="15">
        <v>13.608238529999999</v>
      </c>
    </row>
    <row r="204" spans="2:21">
      <c r="B204" s="14">
        <v>68</v>
      </c>
      <c r="C204" s="15">
        <v>0.16364200000000001</v>
      </c>
      <c r="D204" s="15">
        <v>0.371583</v>
      </c>
      <c r="E204" s="15">
        <v>0.40959600000000002</v>
      </c>
      <c r="F204" s="14">
        <v>24349</v>
      </c>
      <c r="G204" s="15">
        <v>894.45480310000005</v>
      </c>
      <c r="H204" s="13"/>
      <c r="I204" s="14">
        <v>68</v>
      </c>
      <c r="J204" s="15">
        <v>0.16514999999999999</v>
      </c>
      <c r="K204" s="15">
        <v>0.37864999999999999</v>
      </c>
      <c r="L204" s="15">
        <v>0.41584300000000002</v>
      </c>
      <c r="M204" s="14">
        <v>24349</v>
      </c>
      <c r="N204" s="15">
        <v>38.657480800000002</v>
      </c>
      <c r="O204" s="13"/>
      <c r="P204" s="14">
        <v>68</v>
      </c>
      <c r="Q204" s="15">
        <v>0.18040200000000001</v>
      </c>
      <c r="R204" s="15">
        <v>0.40815499999999999</v>
      </c>
      <c r="S204" s="15">
        <v>0.45268000000000003</v>
      </c>
      <c r="T204" s="14">
        <v>24349</v>
      </c>
      <c r="U204" s="15">
        <v>14</v>
      </c>
    </row>
    <row r="205" spans="2:21">
      <c r="B205" s="14">
        <v>69</v>
      </c>
      <c r="C205" s="15">
        <v>0.16447700000000001</v>
      </c>
      <c r="D205" s="15">
        <v>0.37232599999999999</v>
      </c>
      <c r="E205" s="15">
        <v>0.40919699999999998</v>
      </c>
      <c r="F205" s="14">
        <v>24349</v>
      </c>
      <c r="G205" s="15">
        <v>919.45718509999995</v>
      </c>
      <c r="H205" s="13"/>
      <c r="I205" s="14">
        <v>69</v>
      </c>
      <c r="J205" s="15">
        <v>0.165051</v>
      </c>
      <c r="K205" s="15">
        <v>0.38034699999999999</v>
      </c>
      <c r="L205" s="15">
        <v>0.40967500000000001</v>
      </c>
      <c r="M205" s="14">
        <v>24349</v>
      </c>
      <c r="N205" s="15">
        <v>39.731857570000003</v>
      </c>
      <c r="O205" s="13"/>
      <c r="P205" s="14">
        <v>69</v>
      </c>
      <c r="Q205" s="15">
        <v>0.17943700000000001</v>
      </c>
      <c r="R205" s="15">
        <v>0.40591899999999997</v>
      </c>
      <c r="S205" s="15">
        <v>0.44893</v>
      </c>
      <c r="T205" s="14">
        <v>24349</v>
      </c>
      <c r="U205" s="15">
        <v>14.722247319999999</v>
      </c>
    </row>
    <row r="206" spans="2:21">
      <c r="B206" s="14">
        <v>70</v>
      </c>
      <c r="C206" s="15">
        <v>0.166628</v>
      </c>
      <c r="D206" s="15">
        <v>0.36605799999999999</v>
      </c>
      <c r="E206" s="15">
        <v>0.40410200000000002</v>
      </c>
      <c r="F206" s="14">
        <v>24349</v>
      </c>
      <c r="G206" s="15">
        <v>945.59156429999996</v>
      </c>
      <c r="H206" s="13"/>
      <c r="I206" s="14">
        <v>70</v>
      </c>
      <c r="J206" s="15">
        <v>0.16301499999999999</v>
      </c>
      <c r="K206" s="15">
        <v>0.37525399999999998</v>
      </c>
      <c r="L206" s="15">
        <v>0.40646300000000002</v>
      </c>
      <c r="M206" s="14">
        <v>24349</v>
      </c>
      <c r="N206" s="15">
        <v>40.824715589999997</v>
      </c>
      <c r="O206" s="13"/>
      <c r="P206" s="14">
        <v>70</v>
      </c>
      <c r="Q206" s="15">
        <v>0.176903</v>
      </c>
      <c r="R206" s="15">
        <v>0.40460099999999999</v>
      </c>
      <c r="S206" s="15">
        <v>0.44393899999999997</v>
      </c>
      <c r="T206" s="14">
        <v>24349</v>
      </c>
      <c r="U206" s="15">
        <v>15.013799329999999</v>
      </c>
    </row>
    <row r="207" spans="2:21">
      <c r="B207" s="14">
        <v>71</v>
      </c>
      <c r="C207" s="15">
        <v>0.16239000000000001</v>
      </c>
      <c r="D207" s="15">
        <v>0.36771599999999999</v>
      </c>
      <c r="E207" s="15">
        <v>0.399482</v>
      </c>
      <c r="F207" s="14">
        <v>24349</v>
      </c>
      <c r="G207" s="15">
        <v>972.71399240000005</v>
      </c>
      <c r="H207" s="13"/>
      <c r="I207" s="14">
        <v>71</v>
      </c>
      <c r="J207" s="15">
        <v>0.167298</v>
      </c>
      <c r="K207" s="15">
        <v>0.37972099999999998</v>
      </c>
      <c r="L207" s="15">
        <v>0.40653</v>
      </c>
      <c r="M207" s="14">
        <v>24349</v>
      </c>
      <c r="N207" s="15">
        <v>42.091584869999998</v>
      </c>
      <c r="O207" s="13"/>
      <c r="P207" s="14">
        <v>71</v>
      </c>
      <c r="Q207" s="15">
        <v>0.17724400000000001</v>
      </c>
      <c r="R207" s="15">
        <v>0.40115899999999999</v>
      </c>
      <c r="S207" s="15">
        <v>0.43987900000000002</v>
      </c>
      <c r="T207" s="14">
        <v>24349</v>
      </c>
      <c r="U207" s="15">
        <v>16</v>
      </c>
    </row>
    <row r="208" spans="2:21">
      <c r="B208" s="14">
        <v>72</v>
      </c>
      <c r="C208" s="15">
        <v>0.16167999999999999</v>
      </c>
      <c r="D208" s="15">
        <v>0.368311</v>
      </c>
      <c r="E208" s="15">
        <v>0.39402300000000001</v>
      </c>
      <c r="F208" s="14">
        <v>24349</v>
      </c>
      <c r="G208" s="34">
        <v>1001.5</v>
      </c>
      <c r="H208" s="13"/>
      <c r="I208" s="14">
        <v>72</v>
      </c>
      <c r="J208" s="15">
        <v>0.16181100000000001</v>
      </c>
      <c r="K208" s="15">
        <v>0.37464199999999998</v>
      </c>
      <c r="L208" s="15">
        <v>0.40562700000000002</v>
      </c>
      <c r="M208" s="14">
        <v>24349</v>
      </c>
      <c r="N208" s="15">
        <v>43.340547870000002</v>
      </c>
      <c r="O208" s="13"/>
      <c r="P208" s="14">
        <v>72</v>
      </c>
      <c r="Q208" s="15">
        <v>0.17924599999999999</v>
      </c>
      <c r="R208" s="15">
        <v>0.40401700000000002</v>
      </c>
      <c r="S208" s="15">
        <v>0.43347400000000003</v>
      </c>
      <c r="T208" s="14">
        <v>24349</v>
      </c>
      <c r="U208" s="15">
        <v>16.463140169999999</v>
      </c>
    </row>
    <row r="209" spans="2:21">
      <c r="B209" s="14">
        <v>73</v>
      </c>
      <c r="C209" s="15">
        <v>0.16077</v>
      </c>
      <c r="D209" s="15">
        <v>0.370477</v>
      </c>
      <c r="E209" s="15">
        <v>0.38990599999999997</v>
      </c>
      <c r="F209" s="14">
        <v>24349</v>
      </c>
      <c r="G209" s="34">
        <v>1032.01</v>
      </c>
      <c r="H209" s="13"/>
      <c r="I209" s="14">
        <v>73</v>
      </c>
      <c r="J209" s="15">
        <v>0.16114200000000001</v>
      </c>
      <c r="K209" s="15">
        <v>0.374718</v>
      </c>
      <c r="L209" s="15">
        <v>0.399837</v>
      </c>
      <c r="M209" s="14">
        <v>24349</v>
      </c>
      <c r="N209" s="15">
        <v>44.579777399999998</v>
      </c>
      <c r="O209" s="13"/>
      <c r="P209" s="14">
        <v>73</v>
      </c>
      <c r="Q209" s="15">
        <v>0.175931</v>
      </c>
      <c r="R209" s="15">
        <v>0.39577400000000001</v>
      </c>
      <c r="S209" s="15">
        <v>0.435143</v>
      </c>
      <c r="T209" s="14">
        <v>24349</v>
      </c>
      <c r="U209" s="15">
        <v>17.062466629999999</v>
      </c>
    </row>
    <row r="210" spans="2:21">
      <c r="B210" s="14">
        <v>74</v>
      </c>
      <c r="C210" s="15">
        <v>0.16578799999999999</v>
      </c>
      <c r="D210" s="15">
        <v>0.36530899999999999</v>
      </c>
      <c r="E210" s="15">
        <v>0.39591500000000002</v>
      </c>
      <c r="F210" s="14">
        <v>24349</v>
      </c>
      <c r="G210" s="34">
        <v>1064.1500000000001</v>
      </c>
      <c r="H210" s="13"/>
      <c r="I210" s="14">
        <v>74</v>
      </c>
      <c r="J210" s="15">
        <v>0.16148399999999999</v>
      </c>
      <c r="K210" s="15">
        <v>0.37612899999999999</v>
      </c>
      <c r="L210" s="15">
        <v>0.39786199999999999</v>
      </c>
      <c r="M210" s="14">
        <v>24349</v>
      </c>
      <c r="N210" s="15">
        <v>45.989979050000002</v>
      </c>
      <c r="O210" s="13"/>
      <c r="P210" s="14">
        <v>74</v>
      </c>
      <c r="Q210" s="15">
        <v>0.17433399999999999</v>
      </c>
      <c r="R210" s="15">
        <v>0.40066400000000002</v>
      </c>
      <c r="S210" s="15">
        <v>0.42782700000000001</v>
      </c>
      <c r="T210" s="14">
        <v>24349</v>
      </c>
      <c r="U210" s="15">
        <v>18</v>
      </c>
    </row>
    <row r="211" spans="2:21">
      <c r="B211" s="14">
        <v>75</v>
      </c>
      <c r="C211" s="15">
        <v>0.16472999999999999</v>
      </c>
      <c r="D211" s="15">
        <v>0.36054900000000001</v>
      </c>
      <c r="E211" s="15">
        <v>0.38250600000000001</v>
      </c>
      <c r="F211" s="14">
        <v>24349</v>
      </c>
      <c r="G211" s="34">
        <v>1098.1600000000001</v>
      </c>
      <c r="H211" s="13"/>
      <c r="I211" s="14">
        <v>75</v>
      </c>
      <c r="J211" s="15">
        <v>0.16323099999999999</v>
      </c>
      <c r="K211" s="15">
        <v>0.371251</v>
      </c>
      <c r="L211" s="15">
        <v>0.39974500000000002</v>
      </c>
      <c r="M211" s="14">
        <v>24349</v>
      </c>
      <c r="N211" s="15">
        <v>47.484044519999998</v>
      </c>
      <c r="O211" s="13"/>
      <c r="P211" s="14">
        <v>75</v>
      </c>
      <c r="Q211" s="15">
        <v>0.174979</v>
      </c>
      <c r="R211" s="15">
        <v>0.39416600000000002</v>
      </c>
      <c r="S211" s="15">
        <v>0.41741200000000001</v>
      </c>
      <c r="T211" s="14">
        <v>24349</v>
      </c>
      <c r="U211" s="15">
        <v>18.78442647</v>
      </c>
    </row>
    <row r="212" spans="2:21">
      <c r="B212" s="14">
        <v>76</v>
      </c>
      <c r="C212" s="15">
        <v>0.16175999999999999</v>
      </c>
      <c r="D212" s="15">
        <v>0.36630000000000001</v>
      </c>
      <c r="E212" s="15">
        <v>0.38456600000000002</v>
      </c>
      <c r="F212" s="14">
        <v>24349</v>
      </c>
      <c r="G212" s="34">
        <v>1134.21</v>
      </c>
      <c r="H212" s="13"/>
      <c r="I212" s="14">
        <v>76</v>
      </c>
      <c r="J212" s="15">
        <v>0.16251699999999999</v>
      </c>
      <c r="K212" s="15">
        <v>0.36633100000000002</v>
      </c>
      <c r="L212" s="15">
        <v>0.38231300000000001</v>
      </c>
      <c r="M212" s="14">
        <v>24349</v>
      </c>
      <c r="N212" s="15">
        <v>49.05914001</v>
      </c>
      <c r="O212" s="13"/>
      <c r="P212" s="14">
        <v>76</v>
      </c>
      <c r="Q212" s="15">
        <v>0.176868</v>
      </c>
      <c r="R212" s="15">
        <v>0.39840500000000001</v>
      </c>
      <c r="S212" s="15">
        <v>0.42261100000000001</v>
      </c>
      <c r="T212" s="14">
        <v>24349</v>
      </c>
      <c r="U212" s="15">
        <v>19.61965584</v>
      </c>
    </row>
    <row r="213" spans="2:21">
      <c r="B213" s="14">
        <v>77</v>
      </c>
      <c r="C213" s="15">
        <v>0.159108</v>
      </c>
      <c r="D213" s="15">
        <v>0.35993000000000003</v>
      </c>
      <c r="E213" s="15">
        <v>0.379133</v>
      </c>
      <c r="F213" s="14">
        <v>24349</v>
      </c>
      <c r="G213" s="34">
        <v>1173.02</v>
      </c>
      <c r="H213" s="13"/>
      <c r="I213" s="14">
        <v>77</v>
      </c>
      <c r="J213" s="15">
        <v>0.15878100000000001</v>
      </c>
      <c r="K213" s="15">
        <v>0.36206500000000003</v>
      </c>
      <c r="L213" s="15">
        <v>0.38062800000000002</v>
      </c>
      <c r="M213" s="14">
        <v>24349</v>
      </c>
      <c r="N213" s="15">
        <v>50.653866690000001</v>
      </c>
      <c r="O213" s="13"/>
      <c r="P213" s="14">
        <v>77</v>
      </c>
      <c r="Q213" s="15">
        <v>0.176533</v>
      </c>
      <c r="R213" s="15">
        <v>0.393567</v>
      </c>
      <c r="S213" s="15">
        <v>0.41181299999999998</v>
      </c>
      <c r="T213" s="14">
        <v>24349</v>
      </c>
      <c r="U213" s="15">
        <v>20.548523549999999</v>
      </c>
    </row>
    <row r="214" spans="2:21">
      <c r="B214" s="14">
        <v>78</v>
      </c>
      <c r="C214" s="15">
        <v>0.163137</v>
      </c>
      <c r="D214" s="15">
        <v>0.36118499999999998</v>
      </c>
      <c r="E214" s="15">
        <v>0.37270700000000001</v>
      </c>
      <c r="F214" s="14">
        <v>24349</v>
      </c>
      <c r="G214" s="34">
        <v>1214.19</v>
      </c>
      <c r="H214" s="13"/>
      <c r="I214" s="14">
        <v>78</v>
      </c>
      <c r="J214" s="15">
        <v>0.16156999999999999</v>
      </c>
      <c r="K214" s="15">
        <v>0.37055900000000003</v>
      </c>
      <c r="L214" s="15">
        <v>0.38284699999999999</v>
      </c>
      <c r="M214" s="14">
        <v>24349</v>
      </c>
      <c r="N214" s="15">
        <v>52.481991049999998</v>
      </c>
      <c r="O214" s="13"/>
      <c r="P214" s="14">
        <v>78</v>
      </c>
      <c r="Q214" s="15">
        <v>0.175456</v>
      </c>
      <c r="R214" s="15">
        <v>0.39307399999999998</v>
      </c>
      <c r="S214" s="15">
        <v>0.40455999999999998</v>
      </c>
      <c r="T214" s="14">
        <v>24349</v>
      </c>
      <c r="U214" s="15">
        <v>21.561912190000001</v>
      </c>
    </row>
    <row r="215" spans="2:21">
      <c r="B215" s="14">
        <v>79</v>
      </c>
      <c r="C215" s="15">
        <v>0.15895300000000001</v>
      </c>
      <c r="D215" s="15">
        <v>0.356877</v>
      </c>
      <c r="E215" s="15">
        <v>0.36702699999999999</v>
      </c>
      <c r="F215" s="14">
        <v>24349</v>
      </c>
      <c r="G215" s="34">
        <v>1258.03</v>
      </c>
      <c r="H215" s="13"/>
      <c r="I215" s="14">
        <v>79</v>
      </c>
      <c r="J215" s="15">
        <v>0.160774</v>
      </c>
      <c r="K215" s="15">
        <v>0.36270599999999997</v>
      </c>
      <c r="L215" s="15">
        <v>0.37224499999999999</v>
      </c>
      <c r="M215" s="14">
        <v>24349</v>
      </c>
      <c r="N215" s="15">
        <v>54.402644870000003</v>
      </c>
      <c r="O215" s="13"/>
      <c r="P215" s="14">
        <v>79</v>
      </c>
      <c r="Q215" s="15">
        <v>0.173959</v>
      </c>
      <c r="R215" s="15">
        <v>0.39023099999999999</v>
      </c>
      <c r="S215" s="15">
        <v>0.41182099999999999</v>
      </c>
      <c r="T215" s="14">
        <v>24349</v>
      </c>
      <c r="U215" s="15">
        <v>22.649595470000001</v>
      </c>
    </row>
    <row r="216" spans="2:21">
      <c r="B216" s="14">
        <v>80</v>
      </c>
      <c r="C216" s="15">
        <v>0.16153000000000001</v>
      </c>
      <c r="D216" s="15">
        <v>0.35502800000000001</v>
      </c>
      <c r="E216" s="15">
        <v>0.36435600000000001</v>
      </c>
      <c r="F216" s="14">
        <v>24349</v>
      </c>
      <c r="G216" s="34">
        <v>1304.99</v>
      </c>
      <c r="H216" s="13"/>
      <c r="I216" s="14">
        <v>80</v>
      </c>
      <c r="J216" s="15">
        <v>0.158443</v>
      </c>
      <c r="K216" s="15">
        <v>0.36391899999999999</v>
      </c>
      <c r="L216" s="15">
        <v>0.36651499999999998</v>
      </c>
      <c r="M216" s="14">
        <v>24349</v>
      </c>
      <c r="N216" s="15">
        <v>56.417060249999999</v>
      </c>
      <c r="O216" s="13"/>
      <c r="P216" s="14">
        <v>80</v>
      </c>
      <c r="Q216" s="15">
        <v>0.17019500000000001</v>
      </c>
      <c r="R216" s="15">
        <v>0.38960800000000001</v>
      </c>
      <c r="S216" s="15">
        <v>0.40602100000000002</v>
      </c>
      <c r="T216" s="14">
        <v>24349</v>
      </c>
      <c r="U216" s="15">
        <v>23.832108089999998</v>
      </c>
    </row>
    <row r="217" spans="2:21">
      <c r="B217" s="14">
        <v>81</v>
      </c>
      <c r="C217" s="15">
        <v>0.16253500000000001</v>
      </c>
      <c r="D217" s="15">
        <v>0.35874400000000001</v>
      </c>
      <c r="E217" s="15">
        <v>0.36730200000000002</v>
      </c>
      <c r="F217" s="14">
        <v>24349</v>
      </c>
      <c r="G217" s="34">
        <v>1355.89</v>
      </c>
      <c r="H217" s="13"/>
      <c r="I217" s="14">
        <v>81</v>
      </c>
      <c r="J217" s="15">
        <v>0.153589</v>
      </c>
      <c r="K217" s="15">
        <v>0.35705500000000001</v>
      </c>
      <c r="L217" s="15">
        <v>0.36696899999999999</v>
      </c>
      <c r="M217" s="14">
        <v>24349</v>
      </c>
      <c r="N217" s="15">
        <v>58.705942749999998</v>
      </c>
      <c r="O217" s="13"/>
      <c r="P217" s="14">
        <v>81</v>
      </c>
      <c r="Q217" s="15">
        <v>0.16881499999999999</v>
      </c>
      <c r="R217" s="15">
        <v>0.38378800000000002</v>
      </c>
      <c r="S217" s="15">
        <v>0.39650400000000002</v>
      </c>
      <c r="T217" s="14">
        <v>24349</v>
      </c>
      <c r="U217" s="15">
        <v>25.295700029999999</v>
      </c>
    </row>
    <row r="218" spans="2:21">
      <c r="B218" s="14">
        <v>82</v>
      </c>
      <c r="C218" s="15">
        <v>0.159965</v>
      </c>
      <c r="D218" s="15">
        <v>0.353632</v>
      </c>
      <c r="E218" s="15">
        <v>0.36336400000000002</v>
      </c>
      <c r="F218" s="14">
        <v>24349</v>
      </c>
      <c r="G218" s="34">
        <v>1411.09</v>
      </c>
      <c r="H218" s="13"/>
      <c r="I218" s="14">
        <v>82</v>
      </c>
      <c r="J218" s="15">
        <v>0.16172300000000001</v>
      </c>
      <c r="K218" s="15">
        <v>0.35902000000000001</v>
      </c>
      <c r="L218" s="15">
        <v>0.35953400000000002</v>
      </c>
      <c r="M218" s="14">
        <v>24349</v>
      </c>
      <c r="N218" s="15">
        <v>61.05146002</v>
      </c>
      <c r="O218" s="13"/>
      <c r="P218" s="14">
        <v>82</v>
      </c>
      <c r="Q218" s="15">
        <v>0.17291100000000001</v>
      </c>
      <c r="R218" s="15">
        <v>0.38533099999999998</v>
      </c>
      <c r="S218" s="15">
        <v>0.39078000000000002</v>
      </c>
      <c r="T218" s="14">
        <v>24349</v>
      </c>
      <c r="U218" s="15">
        <v>26.607047519999998</v>
      </c>
    </row>
    <row r="219" spans="2:21">
      <c r="B219" s="14">
        <v>83</v>
      </c>
      <c r="C219" s="15">
        <v>0.16101399999999999</v>
      </c>
      <c r="D219" s="15">
        <v>0.35744799999999999</v>
      </c>
      <c r="E219" s="15">
        <v>0.36061500000000002</v>
      </c>
      <c r="F219" s="14">
        <v>24349</v>
      </c>
      <c r="G219" s="34">
        <v>1471.31</v>
      </c>
      <c r="H219" s="13"/>
      <c r="I219" s="14">
        <v>83</v>
      </c>
      <c r="J219" s="15">
        <v>0.15751599999999999</v>
      </c>
      <c r="K219" s="15">
        <v>0.354412</v>
      </c>
      <c r="L219" s="15">
        <v>0.35824299999999998</v>
      </c>
      <c r="M219" s="14">
        <v>24349</v>
      </c>
      <c r="N219" s="15">
        <v>63.721302719999997</v>
      </c>
      <c r="O219" s="13"/>
      <c r="P219" s="14">
        <v>83</v>
      </c>
      <c r="Q219" s="15">
        <v>0.17077000000000001</v>
      </c>
      <c r="R219" s="15">
        <v>0.38150000000000001</v>
      </c>
      <c r="S219" s="15">
        <v>0.380245</v>
      </c>
      <c r="T219" s="14">
        <v>24349</v>
      </c>
      <c r="U219" s="15">
        <v>28.359932650000001</v>
      </c>
    </row>
    <row r="220" spans="2:21">
      <c r="B220" s="14">
        <v>84</v>
      </c>
      <c r="C220" s="15">
        <v>0.16128899999999999</v>
      </c>
      <c r="D220" s="15">
        <v>0.35123300000000002</v>
      </c>
      <c r="E220" s="15">
        <v>0.35644500000000001</v>
      </c>
      <c r="F220" s="14">
        <v>24349</v>
      </c>
      <c r="G220" s="34">
        <v>1537.09</v>
      </c>
      <c r="H220" s="13"/>
      <c r="I220" s="14">
        <v>84</v>
      </c>
      <c r="J220" s="15">
        <v>0.15371699999999999</v>
      </c>
      <c r="K220" s="15">
        <v>0.34887800000000002</v>
      </c>
      <c r="L220" s="15">
        <v>0.35064800000000002</v>
      </c>
      <c r="M220" s="14">
        <v>24349</v>
      </c>
      <c r="N220" s="15">
        <v>66.554273280000004</v>
      </c>
      <c r="O220" s="13"/>
      <c r="P220" s="14">
        <v>84</v>
      </c>
      <c r="Q220" s="15">
        <v>0.16809099999999999</v>
      </c>
      <c r="R220" s="15">
        <v>0.37841200000000003</v>
      </c>
      <c r="S220" s="15">
        <v>0.37537100000000001</v>
      </c>
      <c r="T220" s="14">
        <v>24349</v>
      </c>
      <c r="U220" s="15">
        <v>30.125549299999999</v>
      </c>
    </row>
    <row r="221" spans="2:21">
      <c r="B221" s="14">
        <v>85</v>
      </c>
      <c r="C221" s="15">
        <v>0.15598300000000001</v>
      </c>
      <c r="D221" s="15">
        <v>0.35006100000000001</v>
      </c>
      <c r="E221" s="15">
        <v>0.34689999999999999</v>
      </c>
      <c r="F221" s="14">
        <v>24349</v>
      </c>
      <c r="G221" s="34">
        <v>1609.4</v>
      </c>
      <c r="H221" s="13"/>
      <c r="I221" s="14">
        <v>85</v>
      </c>
      <c r="J221" s="15">
        <v>0.156857</v>
      </c>
      <c r="K221" s="15">
        <v>0.34713500000000003</v>
      </c>
      <c r="L221" s="15">
        <v>0.33979599999999999</v>
      </c>
      <c r="M221" s="14">
        <v>24349</v>
      </c>
      <c r="N221" s="15">
        <v>69.692513039999994</v>
      </c>
      <c r="O221" s="13"/>
      <c r="P221" s="14">
        <v>85</v>
      </c>
      <c r="Q221" s="15">
        <v>0.16842699999999999</v>
      </c>
      <c r="R221" s="15">
        <v>0.37741599999999997</v>
      </c>
      <c r="S221" s="15">
        <v>0.37072899999999998</v>
      </c>
      <c r="T221" s="14">
        <v>24349</v>
      </c>
      <c r="U221" s="15">
        <v>32.122099470000002</v>
      </c>
    </row>
    <row r="222" spans="2:21">
      <c r="B222" s="14">
        <v>86</v>
      </c>
      <c r="C222" s="15">
        <v>0.158086</v>
      </c>
      <c r="D222" s="15">
        <v>0.34386899999999998</v>
      </c>
      <c r="E222" s="15">
        <v>0.33926200000000001</v>
      </c>
      <c r="F222" s="14">
        <v>24349</v>
      </c>
      <c r="G222" s="34">
        <v>1688.61</v>
      </c>
      <c r="H222" s="13"/>
      <c r="I222" s="14">
        <v>86</v>
      </c>
      <c r="J222" s="15">
        <v>0.15571399999999999</v>
      </c>
      <c r="K222" s="15">
        <v>0.34570400000000001</v>
      </c>
      <c r="L222" s="15">
        <v>0.33726299999999998</v>
      </c>
      <c r="M222" s="14">
        <v>24349</v>
      </c>
      <c r="N222" s="15">
        <v>73.236272540000002</v>
      </c>
      <c r="O222" s="13"/>
      <c r="P222" s="14">
        <v>86</v>
      </c>
      <c r="Q222" s="15">
        <v>0.16833999999999999</v>
      </c>
      <c r="R222" s="15">
        <v>0.377193</v>
      </c>
      <c r="S222" s="15">
        <v>0.36547299999999999</v>
      </c>
      <c r="T222" s="14">
        <v>24349</v>
      </c>
      <c r="U222" s="15">
        <v>34.394800609999997</v>
      </c>
    </row>
    <row r="223" spans="2:21">
      <c r="B223" s="14">
        <v>87</v>
      </c>
      <c r="C223" s="15">
        <v>0.159056</v>
      </c>
      <c r="D223" s="15">
        <v>0.34933900000000001</v>
      </c>
      <c r="E223" s="15">
        <v>0.33558300000000002</v>
      </c>
      <c r="F223" s="14">
        <v>24349</v>
      </c>
      <c r="G223" s="34">
        <v>1777.55</v>
      </c>
      <c r="H223" s="13"/>
      <c r="I223" s="14">
        <v>87</v>
      </c>
      <c r="J223" s="15">
        <v>0.15266399999999999</v>
      </c>
      <c r="K223" s="15">
        <v>0.33957500000000002</v>
      </c>
      <c r="L223" s="15">
        <v>0.32812000000000002</v>
      </c>
      <c r="M223" s="14">
        <v>24349</v>
      </c>
      <c r="N223" s="15">
        <v>77.128547370000007</v>
      </c>
      <c r="O223" s="13"/>
      <c r="P223" s="14">
        <v>87</v>
      </c>
      <c r="Q223" s="15">
        <v>0.168794</v>
      </c>
      <c r="R223" s="15">
        <v>0.37213200000000002</v>
      </c>
      <c r="S223" s="15">
        <v>0.35672599999999999</v>
      </c>
      <c r="T223" s="14">
        <v>24349</v>
      </c>
      <c r="U223" s="15">
        <v>37.011869070000003</v>
      </c>
    </row>
    <row r="224" spans="2:21">
      <c r="B224" s="14">
        <v>88</v>
      </c>
      <c r="C224" s="15">
        <v>0.15778200000000001</v>
      </c>
      <c r="D224" s="15">
        <v>0.34523599999999999</v>
      </c>
      <c r="E224" s="15">
        <v>0.334401</v>
      </c>
      <c r="F224" s="14">
        <v>24349</v>
      </c>
      <c r="G224" s="34">
        <v>1876.71</v>
      </c>
      <c r="H224" s="13"/>
      <c r="I224" s="14">
        <v>88</v>
      </c>
      <c r="J224" s="15">
        <v>0.14821100000000001</v>
      </c>
      <c r="K224" s="15">
        <v>0.33614500000000003</v>
      </c>
      <c r="L224" s="15">
        <v>0.31961400000000001</v>
      </c>
      <c r="M224" s="14">
        <v>24349</v>
      </c>
      <c r="N224" s="15">
        <v>81.570536779999998</v>
      </c>
      <c r="O224" s="13"/>
      <c r="P224" s="14">
        <v>88</v>
      </c>
      <c r="Q224" s="15">
        <v>0.16522400000000001</v>
      </c>
      <c r="R224" s="15">
        <v>0.365313</v>
      </c>
      <c r="S224" s="15">
        <v>0.34499999999999997</v>
      </c>
      <c r="T224" s="14">
        <v>24349</v>
      </c>
      <c r="U224" s="15">
        <v>40.04119266</v>
      </c>
    </row>
    <row r="225" spans="2:21">
      <c r="B225" s="14">
        <v>89</v>
      </c>
      <c r="C225" s="15">
        <v>0.15545700000000001</v>
      </c>
      <c r="D225" s="15">
        <v>0.33557599999999999</v>
      </c>
      <c r="E225" s="15">
        <v>0.32891599999999999</v>
      </c>
      <c r="F225" s="14">
        <v>24349</v>
      </c>
      <c r="G225" s="34">
        <v>1989.05</v>
      </c>
      <c r="H225" s="13"/>
      <c r="I225" s="14">
        <v>89</v>
      </c>
      <c r="J225" s="15">
        <v>0.147789</v>
      </c>
      <c r="K225" s="15">
        <v>0.33037300000000003</v>
      </c>
      <c r="L225" s="15">
        <v>0.31052200000000002</v>
      </c>
      <c r="M225" s="14">
        <v>24349</v>
      </c>
      <c r="N225" s="15">
        <v>86.557230279999999</v>
      </c>
      <c r="O225" s="13"/>
      <c r="P225" s="14">
        <v>89</v>
      </c>
      <c r="Q225" s="15">
        <v>0.16264600000000001</v>
      </c>
      <c r="R225" s="15">
        <v>0.36461100000000002</v>
      </c>
      <c r="S225" s="15">
        <v>0.34410299999999999</v>
      </c>
      <c r="T225" s="14">
        <v>24349</v>
      </c>
      <c r="U225" s="15">
        <v>43.487781839999997</v>
      </c>
    </row>
    <row r="226" spans="2:21">
      <c r="B226" s="14">
        <v>90</v>
      </c>
      <c r="C226" s="15">
        <v>0.15462600000000001</v>
      </c>
      <c r="D226" s="15">
        <v>0.33646799999999999</v>
      </c>
      <c r="E226" s="15">
        <v>0.31651800000000002</v>
      </c>
      <c r="F226" s="14">
        <v>24349</v>
      </c>
      <c r="G226" s="34">
        <v>2117.37</v>
      </c>
      <c r="H226" s="13"/>
      <c r="I226" s="14">
        <v>90</v>
      </c>
      <c r="J226" s="15">
        <v>0.14751700000000001</v>
      </c>
      <c r="K226" s="15">
        <v>0.33223599999999998</v>
      </c>
      <c r="L226" s="15">
        <v>0.30739699999999998</v>
      </c>
      <c r="M226" s="14">
        <v>24349</v>
      </c>
      <c r="N226" s="15">
        <v>92.350609879999993</v>
      </c>
      <c r="O226" s="13"/>
      <c r="P226" s="14">
        <v>90</v>
      </c>
      <c r="Q226" s="15">
        <v>0.16426299999999999</v>
      </c>
      <c r="R226" s="15">
        <v>0.360929</v>
      </c>
      <c r="S226" s="15">
        <v>0.33172299999999999</v>
      </c>
      <c r="T226" s="14">
        <v>24349</v>
      </c>
      <c r="U226" s="15">
        <v>47.66051994</v>
      </c>
    </row>
    <row r="227" spans="2:21">
      <c r="B227" s="14">
        <v>91</v>
      </c>
      <c r="C227" s="15">
        <v>0.157664</v>
      </c>
      <c r="D227" s="15">
        <v>0.33497300000000002</v>
      </c>
      <c r="E227" s="15">
        <v>0.31620199999999998</v>
      </c>
      <c r="F227" s="14">
        <v>24349</v>
      </c>
      <c r="G227" s="34">
        <v>2266.6</v>
      </c>
      <c r="H227" s="13"/>
      <c r="I227" s="14">
        <v>91</v>
      </c>
      <c r="J227" s="15">
        <v>0.14674300000000001</v>
      </c>
      <c r="K227" s="15">
        <v>0.327926</v>
      </c>
      <c r="L227" s="15">
        <v>0.29595300000000002</v>
      </c>
      <c r="M227" s="14">
        <v>24349</v>
      </c>
      <c r="N227" s="15">
        <v>99.006488970000007</v>
      </c>
      <c r="O227" s="13"/>
      <c r="P227" s="14">
        <v>91</v>
      </c>
      <c r="Q227" s="15">
        <v>0.16220699999999999</v>
      </c>
      <c r="R227" s="15">
        <v>0.35706199999999999</v>
      </c>
      <c r="S227" s="15">
        <v>0.320156</v>
      </c>
      <c r="T227" s="14">
        <v>24349</v>
      </c>
      <c r="U227" s="15">
        <v>52.568236890000001</v>
      </c>
    </row>
    <row r="228" spans="2:21">
      <c r="B228" s="14">
        <v>92</v>
      </c>
      <c r="C228" s="15">
        <v>0.155643</v>
      </c>
      <c r="D228" s="15">
        <v>0.32942399999999999</v>
      </c>
      <c r="E228" s="15">
        <v>0.30756299999999998</v>
      </c>
      <c r="F228" s="14">
        <v>24349</v>
      </c>
      <c r="G228" s="34">
        <v>2440.6799999999998</v>
      </c>
      <c r="H228" s="13"/>
      <c r="I228" s="14">
        <v>92</v>
      </c>
      <c r="J228" s="15">
        <v>0.14437700000000001</v>
      </c>
      <c r="K228" s="15">
        <v>0.32345699999999999</v>
      </c>
      <c r="L228" s="15">
        <v>0.29342400000000002</v>
      </c>
      <c r="M228" s="14">
        <v>24349</v>
      </c>
      <c r="N228" s="15">
        <v>106.85309460000001</v>
      </c>
      <c r="O228" s="13"/>
      <c r="P228" s="14">
        <v>92</v>
      </c>
      <c r="Q228" s="15">
        <v>0.162665</v>
      </c>
      <c r="R228" s="15">
        <v>0.35613800000000001</v>
      </c>
      <c r="S228" s="15">
        <v>0.31279800000000002</v>
      </c>
      <c r="T228" s="14">
        <v>24349</v>
      </c>
      <c r="U228" s="15">
        <v>58.603556609999998</v>
      </c>
    </row>
    <row r="229" spans="2:21">
      <c r="B229" s="14">
        <v>93</v>
      </c>
      <c r="C229" s="15">
        <v>0.154867</v>
      </c>
      <c r="D229" s="15">
        <v>0.32356499999999999</v>
      </c>
      <c r="E229" s="15">
        <v>0.30305100000000001</v>
      </c>
      <c r="F229" s="14">
        <v>24349</v>
      </c>
      <c r="G229" s="34">
        <v>2648.57</v>
      </c>
      <c r="H229" s="13"/>
      <c r="I229" s="14">
        <v>93</v>
      </c>
      <c r="J229" s="15">
        <v>0.14204700000000001</v>
      </c>
      <c r="K229" s="15">
        <v>0.31655</v>
      </c>
      <c r="L229" s="15">
        <v>0.28310099999999999</v>
      </c>
      <c r="M229" s="14">
        <v>24349</v>
      </c>
      <c r="N229" s="15">
        <v>116.3650253</v>
      </c>
      <c r="O229" s="13"/>
      <c r="P229" s="14">
        <v>93</v>
      </c>
      <c r="Q229" s="15">
        <v>0.156136</v>
      </c>
      <c r="R229" s="15">
        <v>0.34944799999999998</v>
      </c>
      <c r="S229" s="15">
        <v>0.30109399999999997</v>
      </c>
      <c r="T229" s="14">
        <v>24349</v>
      </c>
      <c r="U229" s="15">
        <v>66.107314470000006</v>
      </c>
    </row>
    <row r="230" spans="2:21">
      <c r="B230" s="14">
        <v>94</v>
      </c>
      <c r="C230" s="15">
        <v>0.15296999999999999</v>
      </c>
      <c r="D230" s="15">
        <v>0.318942</v>
      </c>
      <c r="E230" s="15">
        <v>0.29206700000000002</v>
      </c>
      <c r="F230" s="14">
        <v>24349</v>
      </c>
      <c r="G230" s="34">
        <v>2901.21</v>
      </c>
      <c r="H230" s="13"/>
      <c r="I230" s="14">
        <v>94</v>
      </c>
      <c r="J230" s="15">
        <v>0.14036399999999999</v>
      </c>
      <c r="K230" s="15">
        <v>0.30919000000000002</v>
      </c>
      <c r="L230" s="15">
        <v>0.269561</v>
      </c>
      <c r="M230" s="14">
        <v>24349</v>
      </c>
      <c r="N230" s="15">
        <v>128.0772106</v>
      </c>
      <c r="O230" s="13"/>
      <c r="P230" s="14">
        <v>94</v>
      </c>
      <c r="Q230" s="15">
        <v>0.15745600000000001</v>
      </c>
      <c r="R230" s="15">
        <v>0.35222599999999998</v>
      </c>
      <c r="S230" s="15">
        <v>0.28611199999999998</v>
      </c>
      <c r="T230" s="14">
        <v>24349</v>
      </c>
      <c r="U230" s="15">
        <v>75.694279030000004</v>
      </c>
    </row>
    <row r="231" spans="2:21">
      <c r="B231" s="14">
        <v>95</v>
      </c>
      <c r="C231" s="15">
        <v>0.15406</v>
      </c>
      <c r="D231" s="15">
        <v>0.32014599999999999</v>
      </c>
      <c r="E231" s="15">
        <v>0.29211100000000001</v>
      </c>
      <c r="F231" s="14">
        <v>24349</v>
      </c>
      <c r="G231" s="34">
        <v>3221.92</v>
      </c>
      <c r="H231" s="13"/>
      <c r="I231" s="14">
        <v>95</v>
      </c>
      <c r="J231" s="15">
        <v>0.13716200000000001</v>
      </c>
      <c r="K231" s="15">
        <v>0.30518499999999998</v>
      </c>
      <c r="L231" s="15">
        <v>0.26150800000000002</v>
      </c>
      <c r="M231" s="14">
        <v>24349</v>
      </c>
      <c r="N231" s="15">
        <v>143.0976221</v>
      </c>
      <c r="O231" s="13"/>
      <c r="P231" s="14">
        <v>95</v>
      </c>
      <c r="Q231" s="15">
        <v>0.15592700000000001</v>
      </c>
      <c r="R231" s="15">
        <v>0.345889</v>
      </c>
      <c r="S231" s="15">
        <v>0.27487899999999998</v>
      </c>
      <c r="T231" s="14">
        <v>24349</v>
      </c>
      <c r="U231" s="15">
        <v>88.544170190000003</v>
      </c>
    </row>
    <row r="232" spans="2:21">
      <c r="B232" s="14">
        <v>96</v>
      </c>
      <c r="C232" s="15">
        <v>0.14707600000000001</v>
      </c>
      <c r="D232" s="15">
        <v>0.30611500000000003</v>
      </c>
      <c r="E232" s="15">
        <v>0.27476200000000001</v>
      </c>
      <c r="F232" s="14">
        <v>24349</v>
      </c>
      <c r="G232" s="34">
        <v>3644.87</v>
      </c>
      <c r="H232" s="13"/>
      <c r="I232" s="14">
        <v>96</v>
      </c>
      <c r="J232" s="15">
        <v>0.131077</v>
      </c>
      <c r="K232" s="15">
        <v>0.28932000000000002</v>
      </c>
      <c r="L232" s="15">
        <v>0.24870600000000001</v>
      </c>
      <c r="M232" s="14">
        <v>24349</v>
      </c>
      <c r="N232" s="15">
        <v>162.71637440000001</v>
      </c>
      <c r="O232" s="13"/>
      <c r="P232" s="14">
        <v>96</v>
      </c>
      <c r="Q232" s="15">
        <v>0.15520999999999999</v>
      </c>
      <c r="R232" s="15">
        <v>0.33009100000000002</v>
      </c>
      <c r="S232" s="15">
        <v>0.258747</v>
      </c>
      <c r="T232" s="14">
        <v>24349</v>
      </c>
      <c r="U232" s="15">
        <v>106.680685</v>
      </c>
    </row>
    <row r="233" spans="2:21">
      <c r="B233" s="14">
        <v>97</v>
      </c>
      <c r="C233" s="15">
        <v>0.14857300000000001</v>
      </c>
      <c r="D233" s="15">
        <v>0.30626799999999998</v>
      </c>
      <c r="E233" s="15">
        <v>0.26330700000000001</v>
      </c>
      <c r="F233" s="14">
        <v>24349</v>
      </c>
      <c r="G233" s="34">
        <v>4225.8999999999996</v>
      </c>
      <c r="H233" s="13"/>
      <c r="I233" s="14">
        <v>97</v>
      </c>
      <c r="J233" s="15">
        <v>0.12945499999999999</v>
      </c>
      <c r="K233" s="15">
        <v>0.28491100000000003</v>
      </c>
      <c r="L233" s="15">
        <v>0.236121</v>
      </c>
      <c r="M233" s="14">
        <v>24349</v>
      </c>
      <c r="N233" s="15">
        <v>190.43701999999999</v>
      </c>
      <c r="O233" s="13"/>
      <c r="P233" s="14">
        <v>97</v>
      </c>
      <c r="Q233" s="15">
        <v>0.151894</v>
      </c>
      <c r="R233" s="15">
        <v>0.31323299999999998</v>
      </c>
      <c r="S233" s="15">
        <v>0.234205</v>
      </c>
      <c r="T233" s="14">
        <v>24349</v>
      </c>
      <c r="U233" s="15">
        <v>134.56803149999999</v>
      </c>
    </row>
    <row r="234" spans="2:21">
      <c r="B234" s="14">
        <v>98</v>
      </c>
      <c r="C234" s="15">
        <v>0.15132799999999999</v>
      </c>
      <c r="D234" s="15">
        <v>0.29770099999999999</v>
      </c>
      <c r="E234" s="15">
        <v>0.25608599999999998</v>
      </c>
      <c r="F234" s="14">
        <v>24349</v>
      </c>
      <c r="G234" s="34">
        <v>5083.3100000000004</v>
      </c>
      <c r="H234" s="13"/>
      <c r="I234" s="14">
        <v>98</v>
      </c>
      <c r="J234" s="15">
        <v>0.125251</v>
      </c>
      <c r="K234" s="15">
        <v>0.27354800000000001</v>
      </c>
      <c r="L234" s="15">
        <v>0.21598100000000001</v>
      </c>
      <c r="M234" s="14">
        <v>24349</v>
      </c>
      <c r="N234" s="15">
        <v>233.63107310000001</v>
      </c>
      <c r="O234" s="13"/>
      <c r="P234" s="14">
        <v>98</v>
      </c>
      <c r="Q234" s="15">
        <v>0.15127299999999999</v>
      </c>
      <c r="R234" s="15">
        <v>0.29469200000000001</v>
      </c>
      <c r="S234" s="15">
        <v>0.22012300000000001</v>
      </c>
      <c r="T234" s="14">
        <v>24349</v>
      </c>
      <c r="U234" s="15">
        <v>183.2340959</v>
      </c>
    </row>
    <row r="235" spans="2:21">
      <c r="B235" s="14">
        <v>99</v>
      </c>
      <c r="C235" s="15">
        <v>0.14616699999999999</v>
      </c>
      <c r="D235" s="15">
        <v>0.27934999999999999</v>
      </c>
      <c r="E235" s="15">
        <v>0.237815</v>
      </c>
      <c r="F235" s="14">
        <v>24349</v>
      </c>
      <c r="G235" s="34">
        <v>6601.68</v>
      </c>
      <c r="H235" s="13"/>
      <c r="I235" s="14">
        <v>99</v>
      </c>
      <c r="J235" s="15">
        <v>0.12030200000000001</v>
      </c>
      <c r="K235" s="15">
        <v>0.25835599999999997</v>
      </c>
      <c r="L235" s="15">
        <v>0.195218</v>
      </c>
      <c r="M235" s="14">
        <v>24349</v>
      </c>
      <c r="N235" s="15">
        <v>313.66417510000002</v>
      </c>
      <c r="O235" s="13"/>
      <c r="P235" s="14">
        <v>99</v>
      </c>
      <c r="Q235" s="15">
        <v>0.140741</v>
      </c>
      <c r="R235" s="15">
        <v>0.269395</v>
      </c>
      <c r="S235" s="15">
        <v>0.19117200000000001</v>
      </c>
      <c r="T235" s="14">
        <v>24349</v>
      </c>
      <c r="U235" s="15">
        <v>291.40654649999999</v>
      </c>
    </row>
    <row r="236" spans="2:21">
      <c r="B236" s="14">
        <v>100</v>
      </c>
      <c r="C236" s="15">
        <v>0.138684</v>
      </c>
      <c r="D236" s="15">
        <v>0.24915300000000001</v>
      </c>
      <c r="E236" s="15">
        <v>0.20230400000000001</v>
      </c>
      <c r="F236" s="14">
        <v>24347</v>
      </c>
      <c r="G236" s="34">
        <v>11707.43</v>
      </c>
      <c r="H236" s="13"/>
      <c r="I236" s="14">
        <v>100</v>
      </c>
      <c r="J236" s="15">
        <v>0.10266599999999999</v>
      </c>
      <c r="K236" s="15">
        <v>0.21798600000000001</v>
      </c>
      <c r="L236" s="15">
        <v>0.16315299999999999</v>
      </c>
      <c r="M236" s="14">
        <v>24347</v>
      </c>
      <c r="N236" s="15">
        <v>709.16843960000006</v>
      </c>
      <c r="O236" s="13"/>
      <c r="P236" s="14">
        <v>100</v>
      </c>
      <c r="Q236" s="15">
        <v>0.123335</v>
      </c>
      <c r="R236" s="15">
        <v>0.21640599999999999</v>
      </c>
      <c r="S236" s="15">
        <v>0.14474400000000001</v>
      </c>
      <c r="T236" s="14">
        <v>24347</v>
      </c>
      <c r="U236" s="34">
        <v>1527.56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1"/>
  <sheetViews>
    <sheetView zoomScale="75" zoomScaleNormal="75" zoomScalePageLayoutView="75" workbookViewId="0">
      <selection activeCell="A7" sqref="A7"/>
    </sheetView>
  </sheetViews>
  <sheetFormatPr baseColWidth="10" defaultColWidth="11.1640625" defaultRowHeight="15" x14ac:dyDescent="0"/>
  <cols>
    <col min="2" max="2" width="15.5" customWidth="1"/>
    <col min="3" max="3" width="9" customWidth="1"/>
    <col min="5" max="5" width="12.6640625" customWidth="1"/>
    <col min="6" max="6" width="13.6640625" customWidth="1"/>
  </cols>
  <sheetData>
    <row r="1" spans="1:5">
      <c r="A1" s="26" t="s">
        <v>77</v>
      </c>
    </row>
    <row r="2" spans="1:5">
      <c r="A2" t="s">
        <v>47</v>
      </c>
      <c r="B2">
        <v>0.84938459545914502</v>
      </c>
      <c r="E2" s="33"/>
    </row>
    <row r="3" spans="1:5">
      <c r="A3" t="s">
        <v>78</v>
      </c>
      <c r="B3">
        <v>0.79132397779548302</v>
      </c>
      <c r="E3" s="33"/>
    </row>
    <row r="6" spans="1:5" ht="20">
      <c r="A6" s="47" t="s">
        <v>114</v>
      </c>
    </row>
    <row r="28" spans="1:35">
      <c r="A28" t="s">
        <v>84</v>
      </c>
      <c r="B28">
        <v>0</v>
      </c>
      <c r="E28" t="s">
        <v>69</v>
      </c>
      <c r="L28" s="13"/>
      <c r="M28" s="13"/>
      <c r="N28" s="13"/>
      <c r="O28" s="13" t="s">
        <v>73</v>
      </c>
      <c r="P28" s="13"/>
      <c r="Q28" s="13"/>
      <c r="R28" s="13"/>
      <c r="S28" s="13"/>
      <c r="AF28" t="s">
        <v>72</v>
      </c>
    </row>
    <row r="29" spans="1:35">
      <c r="D29" t="s">
        <v>7</v>
      </c>
      <c r="H29" t="s">
        <v>29</v>
      </c>
      <c r="L29" s="13"/>
      <c r="M29" s="13"/>
      <c r="N29" s="13" t="s">
        <v>7</v>
      </c>
      <c r="O29" s="13"/>
      <c r="P29" s="13"/>
      <c r="Q29" s="13"/>
      <c r="R29" s="13" t="s">
        <v>29</v>
      </c>
      <c r="S29" s="13"/>
      <c r="AE29" t="s">
        <v>7</v>
      </c>
      <c r="AH29" t="s">
        <v>29</v>
      </c>
    </row>
    <row r="30" spans="1:35" s="4" customFormat="1">
      <c r="A30" s="4" t="s">
        <v>68</v>
      </c>
      <c r="B30" s="4" t="s">
        <v>4</v>
      </c>
      <c r="C30" s="4" t="s">
        <v>83</v>
      </c>
      <c r="D30" s="4" t="s">
        <v>85</v>
      </c>
      <c r="E30" s="4" t="s">
        <v>86</v>
      </c>
      <c r="F30" s="4" t="s">
        <v>4</v>
      </c>
      <c r="G30" s="4" t="s">
        <v>83</v>
      </c>
      <c r="H30" s="4" t="s">
        <v>88</v>
      </c>
      <c r="I30" s="4" t="s">
        <v>87</v>
      </c>
      <c r="L30" s="16" t="s">
        <v>4</v>
      </c>
      <c r="M30" s="16" t="s">
        <v>83</v>
      </c>
      <c r="N30" s="16" t="s">
        <v>85</v>
      </c>
      <c r="O30" s="16" t="s">
        <v>86</v>
      </c>
      <c r="P30" s="16" t="s">
        <v>4</v>
      </c>
      <c r="Q30" s="16" t="s">
        <v>83</v>
      </c>
      <c r="R30" s="16" t="s">
        <v>88</v>
      </c>
      <c r="S30" s="16" t="s">
        <v>87</v>
      </c>
      <c r="AC30" s="4" t="s">
        <v>4</v>
      </c>
      <c r="AD30" s="4" t="s">
        <v>83</v>
      </c>
      <c r="AE30" s="4" t="s">
        <v>8</v>
      </c>
      <c r="AF30" s="4" t="s">
        <v>0</v>
      </c>
      <c r="AG30" s="4" t="s">
        <v>4</v>
      </c>
      <c r="AH30" s="4" t="s">
        <v>8</v>
      </c>
      <c r="AI30" s="4" t="s">
        <v>0</v>
      </c>
    </row>
    <row r="31" spans="1:35">
      <c r="A31" s="30">
        <v>0</v>
      </c>
      <c r="B31" s="31">
        <f>'MAP SeeAlso 100er'!G31</f>
        <v>0</v>
      </c>
      <c r="C31" s="31"/>
      <c r="D31" s="31">
        <f>'MAP SeeAlso 100er'!D31</f>
        <v>0</v>
      </c>
      <c r="E31" s="31">
        <f>'MAP SeeAlso 100er'!E31</f>
        <v>0</v>
      </c>
      <c r="F31" s="30" t="s">
        <v>74</v>
      </c>
      <c r="G31" s="30"/>
      <c r="H31" s="30" t="s">
        <v>74</v>
      </c>
      <c r="I31" s="30" t="s">
        <v>74</v>
      </c>
      <c r="J31" s="30"/>
      <c r="K31" s="30"/>
      <c r="L31" s="30">
        <f>'MAP SeeAlso 100er'!U31</f>
        <v>0</v>
      </c>
      <c r="M31" s="30"/>
      <c r="N31" s="30">
        <f>'MAP SeeAlso 100er'!R31</f>
        <v>0</v>
      </c>
      <c r="O31" s="30">
        <f>'MAP SeeAlso 100er'!S31</f>
        <v>0</v>
      </c>
      <c r="P31" t="s">
        <v>74</v>
      </c>
      <c r="R31" t="s">
        <v>74</v>
      </c>
      <c r="S31" t="s">
        <v>74</v>
      </c>
      <c r="AC31" s="31">
        <v>5.024</v>
      </c>
      <c r="AD31" s="31"/>
      <c r="AE31" s="30">
        <f>'MAP SeeAlso 100er'!K31</f>
        <v>0</v>
      </c>
      <c r="AF31" s="30">
        <f>'MAP SeeAlso 100er'!L31</f>
        <v>0</v>
      </c>
      <c r="AG31" t="s">
        <v>74</v>
      </c>
      <c r="AH31" t="s">
        <v>74</v>
      </c>
      <c r="AI31" t="s">
        <v>74</v>
      </c>
    </row>
    <row r="32" spans="1:35" ht="31.25">
      <c r="A32">
        <v>1</v>
      </c>
      <c r="B32" s="2">
        <f>'MAP SeeAlso 100er'!G32</f>
        <v>36.018933660000002</v>
      </c>
      <c r="C32" s="2" t="str">
        <f>CONCATENATE($A32,".",CHAR(10),ROUND(B32,$B$28))</f>
        <v>1.
36</v>
      </c>
      <c r="D32" s="2">
        <f>'MAP SeeAlso 100er'!D32</f>
        <v>4.5760460000000003E-2</v>
      </c>
      <c r="E32" s="2">
        <f>'MAP SeeAlso 100er'!E32</f>
        <v>0.17559620000000001</v>
      </c>
      <c r="F32">
        <f>'ClickSteam 100er'!G32</f>
        <v>36.490067310000001</v>
      </c>
      <c r="G32" s="2" t="str">
        <f>CONCATENATE($A32,".",CHAR(10),ROUND(F32,$B$28))</f>
        <v>1.
36</v>
      </c>
      <c r="H32">
        <f>'ClickSteam 100er'!D32</f>
        <v>0.13123299999999999</v>
      </c>
      <c r="I32">
        <f>'ClickSteam 100er'!E32</f>
        <v>0.41206799999999999</v>
      </c>
      <c r="L32">
        <f>'MAP SeeAlso 100er'!U32</f>
        <v>0.64389578999999997</v>
      </c>
      <c r="M32" s="2" t="str">
        <f>CONCATENATE($A32,".",CHAR(10),ROUND(L32,$B$28))</f>
        <v>1.
1</v>
      </c>
      <c r="N32">
        <f>'MAP SeeAlso 100er'!R32</f>
        <v>2.9388149999999998E-2</v>
      </c>
      <c r="O32">
        <f>'MAP SeeAlso 100er'!S32</f>
        <v>8.5593900000000001E-2</v>
      </c>
      <c r="P32" s="35">
        <f>'ClickSteam 100er'!U32</f>
        <v>0.99995895999999995</v>
      </c>
      <c r="Q32" s="2" t="str">
        <f>CONCATENATE($A32,".",CHAR(10),ROUND(P32,$B$28))</f>
        <v>1.
1</v>
      </c>
      <c r="R32" s="35">
        <f>'ClickSteam 100er'!R32</f>
        <v>0.124017</v>
      </c>
      <c r="S32" s="35">
        <f>'ClickSteam 100er'!S32</f>
        <v>0.31923899999999999</v>
      </c>
      <c r="AC32" s="15">
        <v>1</v>
      </c>
      <c r="AD32" s="15"/>
      <c r="AE32">
        <f>'MAP SeeAlso 100er'!K32</f>
        <v>6.051281E-2</v>
      </c>
      <c r="AF32">
        <f>'MAP SeeAlso 100er'!L32</f>
        <v>0.17571955</v>
      </c>
      <c r="AG32" s="35">
        <f>'ClickSteam 100er'!N32</f>
        <v>1.5652191799999999</v>
      </c>
      <c r="AH32" s="35">
        <f>'ClickSteam 100er'!K32</f>
        <v>0.23178199999999999</v>
      </c>
      <c r="AI32" s="35">
        <f>'ClickSteam 100er'!L32</f>
        <v>0.41451900000000003</v>
      </c>
    </row>
    <row r="33" spans="1:35" ht="31.25">
      <c r="A33">
        <v>2</v>
      </c>
      <c r="B33" s="2">
        <f>'MAP SeeAlso 100er'!G33</f>
        <v>55.177067559999998</v>
      </c>
      <c r="C33" s="2" t="str">
        <f t="shared" ref="C33:C96" si="0">CONCATENATE(A33,".",CHAR(10),ROUND(B33,$B$28))</f>
        <v>2.
55</v>
      </c>
      <c r="D33" s="2">
        <f>'MAP SeeAlso 100er'!D33</f>
        <v>5.809189E-2</v>
      </c>
      <c r="E33" s="2">
        <f>'MAP SeeAlso 100er'!E33</f>
        <v>0.16702481</v>
      </c>
      <c r="F33">
        <f>'ClickSteam 100er'!G33</f>
        <v>60.402602199999997</v>
      </c>
      <c r="G33" s="2" t="str">
        <f t="shared" ref="G33:G96" si="1">CONCATENATE($A33,".",CHAR(10),ROUND(F33,$B$28))</f>
        <v>2.
60</v>
      </c>
      <c r="H33">
        <f>'ClickSteam 100er'!D33</f>
        <v>0.15404599999999999</v>
      </c>
      <c r="I33">
        <f>'ClickSteam 100er'!E33</f>
        <v>0.36017300000000002</v>
      </c>
      <c r="L33">
        <f>'MAP SeeAlso 100er'!U33</f>
        <v>1</v>
      </c>
      <c r="M33" s="2" t="str">
        <f t="shared" ref="M33:M96" si="2">CONCATENATE($A33,".",CHAR(10),ROUND(L33,$B$28))</f>
        <v>2.
1</v>
      </c>
      <c r="N33">
        <f>'MAP SeeAlso 100er'!R33</f>
        <v>4.390633E-2</v>
      </c>
      <c r="O33">
        <f>'MAP SeeAlso 100er'!S33</f>
        <v>0.13293928999999999</v>
      </c>
      <c r="P33" s="35">
        <f>'ClickSteam 100er'!U33</f>
        <v>1</v>
      </c>
      <c r="Q33" s="2" t="str">
        <f t="shared" ref="Q33:Q96" si="3">CONCATENATE($A33,".",CHAR(10),ROUND(P33,$B$28))</f>
        <v>2.
1</v>
      </c>
      <c r="R33" s="35">
        <f>'ClickSteam 100er'!R33</f>
        <v>0.12255099999999999</v>
      </c>
      <c r="S33" s="35">
        <f>'ClickSteam 100er'!S33</f>
        <v>0.323714</v>
      </c>
      <c r="AC33" s="15">
        <v>2</v>
      </c>
      <c r="AD33" s="15"/>
      <c r="AE33">
        <f>'MAP SeeAlso 100er'!K33</f>
        <v>6.810426E-2</v>
      </c>
      <c r="AF33">
        <f>'MAP SeeAlso 100er'!L33</f>
        <v>0.17985941</v>
      </c>
      <c r="AG33" s="35">
        <f>'ClickSteam 100er'!N33</f>
        <v>2.7157281200000001</v>
      </c>
      <c r="AH33" s="35">
        <f>'ClickSteam 100er'!K33</f>
        <v>0.219613</v>
      </c>
      <c r="AI33" s="35">
        <f>'ClickSteam 100er'!L33</f>
        <v>0.43162699999999998</v>
      </c>
    </row>
    <row r="34" spans="1:35" ht="31.25">
      <c r="A34">
        <v>3</v>
      </c>
      <c r="B34" s="2">
        <f>'MAP SeeAlso 100er'!G34</f>
        <v>68.531202669999999</v>
      </c>
      <c r="C34" s="2" t="str">
        <f t="shared" si="0"/>
        <v>3.
69</v>
      </c>
      <c r="D34" s="2">
        <f>'MAP SeeAlso 100er'!D34</f>
        <v>6.1885500000000003E-2</v>
      </c>
      <c r="E34" s="2">
        <f>'MAP SeeAlso 100er'!E34</f>
        <v>9.2263310000000001E-2</v>
      </c>
      <c r="F34">
        <f>'ClickSteam 100er'!G34</f>
        <v>79.727097360000002</v>
      </c>
      <c r="G34" s="2" t="str">
        <f t="shared" si="1"/>
        <v>3.
80</v>
      </c>
      <c r="H34">
        <f>'ClickSteam 100er'!D34</f>
        <v>0.19467300000000001</v>
      </c>
      <c r="I34">
        <f>'ClickSteam 100er'!E34</f>
        <v>0.37420500000000001</v>
      </c>
      <c r="L34">
        <f>'MAP SeeAlso 100er'!U34</f>
        <v>1</v>
      </c>
      <c r="M34" s="2" t="str">
        <f t="shared" si="2"/>
        <v>3.
1</v>
      </c>
      <c r="N34">
        <f>'MAP SeeAlso 100er'!R34</f>
        <v>4.2191029999999997E-2</v>
      </c>
      <c r="O34">
        <f>'MAP SeeAlso 100er'!S34</f>
        <v>0.12777664999999999</v>
      </c>
      <c r="P34" s="35">
        <f>'ClickSteam 100er'!U34</f>
        <v>1</v>
      </c>
      <c r="Q34" s="2" t="str">
        <f t="shared" si="3"/>
        <v>3.
1</v>
      </c>
      <c r="R34" s="35">
        <f>'ClickSteam 100er'!R34</f>
        <v>0.12620500000000001</v>
      </c>
      <c r="S34" s="35">
        <f>'ClickSteam 100er'!S34</f>
        <v>0.319996</v>
      </c>
      <c r="AC34" s="15">
        <v>3</v>
      </c>
      <c r="AD34" s="15"/>
      <c r="AE34">
        <f>'MAP SeeAlso 100er'!K34</f>
        <v>6.691954E-2</v>
      </c>
      <c r="AF34">
        <f>'MAP SeeAlso 100er'!L34</f>
        <v>0.17125493999999999</v>
      </c>
      <c r="AG34" s="35">
        <f>'ClickSteam 100er'!N34</f>
        <v>3.3098834300000002</v>
      </c>
      <c r="AH34" s="35">
        <f>'ClickSteam 100er'!K34</f>
        <v>0.23729500000000001</v>
      </c>
      <c r="AI34" s="35">
        <f>'ClickSteam 100er'!L34</f>
        <v>0.463036</v>
      </c>
    </row>
    <row r="35" spans="1:35" ht="31.25">
      <c r="A35">
        <v>4</v>
      </c>
      <c r="B35" s="2">
        <f>'MAP SeeAlso 100er'!G35</f>
        <v>76.617085729999999</v>
      </c>
      <c r="C35" s="2" t="str">
        <f t="shared" si="0"/>
        <v>4.
77</v>
      </c>
      <c r="D35" s="2">
        <f>'MAP SeeAlso 100er'!D35</f>
        <v>5.0144359999999999E-2</v>
      </c>
      <c r="E35" s="2">
        <f>'MAP SeeAlso 100er'!E35</f>
        <v>9.2175999999999994E-2</v>
      </c>
      <c r="F35">
        <f>'ClickSteam 100er'!G35</f>
        <v>97.056271550000005</v>
      </c>
      <c r="G35" s="2" t="str">
        <f t="shared" si="1"/>
        <v>4.
97</v>
      </c>
      <c r="H35">
        <f>'ClickSteam 100er'!D35</f>
        <v>0.23436499999999999</v>
      </c>
      <c r="I35">
        <f>'ClickSteam 100er'!E35</f>
        <v>0.39544299999999999</v>
      </c>
      <c r="L35">
        <f>'MAP SeeAlso 100er'!U35</f>
        <v>1</v>
      </c>
      <c r="M35" s="2" t="str">
        <f t="shared" si="2"/>
        <v>4.
1</v>
      </c>
      <c r="N35">
        <f>'MAP SeeAlso 100er'!R35</f>
        <v>4.6933009999999997E-2</v>
      </c>
      <c r="O35">
        <f>'MAP SeeAlso 100er'!S35</f>
        <v>0.12613257999999999</v>
      </c>
      <c r="P35" s="35">
        <f>'ClickSteam 100er'!U35</f>
        <v>1</v>
      </c>
      <c r="Q35" s="2" t="str">
        <f t="shared" si="3"/>
        <v>4.
1</v>
      </c>
      <c r="R35" s="35">
        <f>'ClickSteam 100er'!R35</f>
        <v>0.12196</v>
      </c>
      <c r="S35" s="35">
        <f>'ClickSteam 100er'!S35</f>
        <v>0.31756000000000001</v>
      </c>
      <c r="AC35" s="15">
        <v>3</v>
      </c>
      <c r="AD35" s="15"/>
      <c r="AE35">
        <f>'MAP SeeAlso 100er'!K35</f>
        <v>5.7832550000000003E-2</v>
      </c>
      <c r="AF35">
        <f>'MAP SeeAlso 100er'!L35</f>
        <v>0.14059532999999999</v>
      </c>
      <c r="AG35" s="35">
        <f>'ClickSteam 100er'!N35</f>
        <v>4</v>
      </c>
      <c r="AH35" s="35">
        <f>'ClickSteam 100er'!K35</f>
        <v>0.26529799999999998</v>
      </c>
      <c r="AI35" s="35">
        <f>'ClickSteam 100er'!L35</f>
        <v>0.46113700000000002</v>
      </c>
    </row>
    <row r="36" spans="1:35" ht="31.25">
      <c r="A36">
        <v>5</v>
      </c>
      <c r="B36" s="2">
        <f>'MAP SeeAlso 100er'!G36</f>
        <v>86.013935169999996</v>
      </c>
      <c r="C36" s="2" t="str">
        <f t="shared" si="0"/>
        <v>5.
86</v>
      </c>
      <c r="D36" s="2">
        <f>'MAP SeeAlso 100er'!D36</f>
        <v>5.4040850000000001E-2</v>
      </c>
      <c r="E36" s="2">
        <f>'MAP SeeAlso 100er'!E36</f>
        <v>9.7917920000000006E-2</v>
      </c>
      <c r="F36">
        <f>'ClickSteam 100er'!G36</f>
        <v>111.89595305</v>
      </c>
      <c r="G36" s="2" t="str">
        <f t="shared" si="1"/>
        <v>5.
112</v>
      </c>
      <c r="H36">
        <f>'ClickSteam 100er'!D36</f>
        <v>0.26250499999999999</v>
      </c>
      <c r="I36">
        <f>'ClickSteam 100er'!E36</f>
        <v>0.39855099999999999</v>
      </c>
      <c r="L36">
        <f>'MAP SeeAlso 100er'!U36</f>
        <v>1</v>
      </c>
      <c r="M36" s="2" t="str">
        <f t="shared" si="2"/>
        <v>5.
1</v>
      </c>
      <c r="N36">
        <f>'MAP SeeAlso 100er'!R36</f>
        <v>4.6169729999999999E-2</v>
      </c>
      <c r="O36">
        <f>'MAP SeeAlso 100er'!S36</f>
        <v>0.12864782999999999</v>
      </c>
      <c r="P36" s="35">
        <f>'ClickSteam 100er'!U36</f>
        <v>1</v>
      </c>
      <c r="Q36" s="2" t="str">
        <f t="shared" si="3"/>
        <v>5.
1</v>
      </c>
      <c r="R36" s="35">
        <f>'ClickSteam 100er'!R36</f>
        <v>0.12327100000000001</v>
      </c>
      <c r="S36" s="35">
        <f>'ClickSteam 100er'!S36</f>
        <v>0.32116899999999998</v>
      </c>
      <c r="AC36" s="15">
        <v>4</v>
      </c>
      <c r="AD36" s="15"/>
      <c r="AE36">
        <f>'MAP SeeAlso 100er'!K36</f>
        <v>4.2230289999999997E-2</v>
      </c>
      <c r="AF36">
        <f>'MAP SeeAlso 100er'!L36</f>
        <v>0.10212791</v>
      </c>
      <c r="AG36" s="35">
        <f>'ClickSteam 100er'!N36</f>
        <v>4.5934575600000001</v>
      </c>
      <c r="AH36" s="35">
        <f>'ClickSteam 100er'!K36</f>
        <v>0.27881400000000001</v>
      </c>
      <c r="AI36" s="35">
        <f>'ClickSteam 100er'!L36</f>
        <v>0.46560000000000001</v>
      </c>
    </row>
    <row r="37" spans="1:35" ht="31.25">
      <c r="A37">
        <v>6</v>
      </c>
      <c r="B37" s="2">
        <f>'MAP SeeAlso 100er'!G37</f>
        <v>95.048470159999994</v>
      </c>
      <c r="C37" s="2" t="str">
        <f t="shared" si="0"/>
        <v>6.
95</v>
      </c>
      <c r="D37" s="2">
        <f>'MAP SeeAlso 100er'!D37</f>
        <v>4.4758100000000002E-2</v>
      </c>
      <c r="E37" s="2">
        <f>'MAP SeeAlso 100er'!E37</f>
        <v>8.632956E-2</v>
      </c>
      <c r="F37">
        <f>'ClickSteam 100er'!G37</f>
        <v>125.14094566</v>
      </c>
      <c r="G37" s="2" t="str">
        <f t="shared" si="1"/>
        <v>6.
125</v>
      </c>
      <c r="H37">
        <f>'ClickSteam 100er'!D37</f>
        <v>0.281858</v>
      </c>
      <c r="I37">
        <f>'ClickSteam 100er'!E37</f>
        <v>0.41705900000000001</v>
      </c>
      <c r="L37">
        <f>'MAP SeeAlso 100er'!U37</f>
        <v>1</v>
      </c>
      <c r="M37" s="2" t="str">
        <f t="shared" si="2"/>
        <v>6.
1</v>
      </c>
      <c r="N37">
        <f>'MAP SeeAlso 100er'!R37</f>
        <v>4.6090150000000003E-2</v>
      </c>
      <c r="O37">
        <f>'MAP SeeAlso 100er'!S37</f>
        <v>0.13082152999999999</v>
      </c>
      <c r="P37" s="35">
        <f>'ClickSteam 100er'!U37</f>
        <v>1</v>
      </c>
      <c r="Q37" s="2" t="str">
        <f t="shared" si="3"/>
        <v>6.
1</v>
      </c>
      <c r="R37" s="35">
        <f>'ClickSteam 100er'!R37</f>
        <v>0.12403599999999999</v>
      </c>
      <c r="S37" s="35">
        <f>'ClickSteam 100er'!S37</f>
        <v>0.32747399999999999</v>
      </c>
      <c r="AC37" s="15">
        <v>4</v>
      </c>
      <c r="AD37" s="15"/>
      <c r="AE37">
        <f>'MAP SeeAlso 100er'!K37</f>
        <v>4.1867210000000002E-2</v>
      </c>
      <c r="AF37">
        <f>'MAP SeeAlso 100er'!L37</f>
        <v>9.9073220000000004E-2</v>
      </c>
      <c r="AG37" s="35">
        <f>'ClickSteam 100er'!N37</f>
        <v>5</v>
      </c>
      <c r="AH37" s="35">
        <f>'ClickSteam 100er'!K37</f>
        <v>0.291325</v>
      </c>
      <c r="AI37" s="35">
        <f>'ClickSteam 100er'!L37</f>
        <v>0.46926600000000002</v>
      </c>
    </row>
    <row r="38" spans="1:35" ht="31.25">
      <c r="A38">
        <v>7</v>
      </c>
      <c r="B38" s="2">
        <f>'MAP SeeAlso 100er'!G38</f>
        <v>102.16328385</v>
      </c>
      <c r="C38" s="2" t="str">
        <f t="shared" si="0"/>
        <v>7.
102</v>
      </c>
      <c r="D38" s="2">
        <f>'MAP SeeAlso 100er'!D38</f>
        <v>3.1779990000000001E-2</v>
      </c>
      <c r="E38" s="2">
        <f>'MAP SeeAlso 100er'!E38</f>
        <v>7.4378379999999994E-2</v>
      </c>
      <c r="F38">
        <f>'ClickSteam 100er'!G38</f>
        <v>137.46905269999999</v>
      </c>
      <c r="G38" s="2" t="str">
        <f t="shared" si="1"/>
        <v>7.
137</v>
      </c>
      <c r="H38">
        <f>'ClickSteam 100er'!D38</f>
        <v>0.29759799999999997</v>
      </c>
      <c r="I38">
        <f>'ClickSteam 100er'!E38</f>
        <v>0.430535</v>
      </c>
      <c r="L38">
        <f>'MAP SeeAlso 100er'!U38</f>
        <v>1</v>
      </c>
      <c r="M38" s="2" t="str">
        <f t="shared" si="2"/>
        <v>7.
1</v>
      </c>
      <c r="N38">
        <f>'MAP SeeAlso 100er'!R38</f>
        <v>4.9455970000000002E-2</v>
      </c>
      <c r="O38">
        <f>'MAP SeeAlso 100er'!S38</f>
        <v>0.13409961000000001</v>
      </c>
      <c r="P38" s="35">
        <f>'ClickSteam 100er'!U38</f>
        <v>1.35499097</v>
      </c>
      <c r="Q38" s="2" t="str">
        <f t="shared" si="3"/>
        <v>7.
1</v>
      </c>
      <c r="R38" s="35">
        <f>'ClickSteam 100er'!R38</f>
        <v>0.1613</v>
      </c>
      <c r="S38" s="35">
        <f>'ClickSteam 100er'!S38</f>
        <v>0.356487</v>
      </c>
      <c r="AC38" s="15">
        <v>4</v>
      </c>
      <c r="AD38" s="15"/>
      <c r="AE38">
        <f>'MAP SeeAlso 100er'!K38</f>
        <v>4.6588669999999999E-2</v>
      </c>
      <c r="AF38">
        <f>'MAP SeeAlso 100er'!L38</f>
        <v>0.10295604999999999</v>
      </c>
      <c r="AG38" s="35">
        <f>'ClickSteam 100er'!N38</f>
        <v>5.6209161099999996</v>
      </c>
      <c r="AH38" s="35">
        <f>'ClickSteam 100er'!K38</f>
        <v>0.300562</v>
      </c>
      <c r="AI38" s="35">
        <f>'ClickSteam 100er'!L38</f>
        <v>0.471499</v>
      </c>
    </row>
    <row r="39" spans="1:35" ht="31.25">
      <c r="A39">
        <v>8</v>
      </c>
      <c r="B39" s="2">
        <f>'MAP SeeAlso 100er'!G39</f>
        <v>108.27794608000001</v>
      </c>
      <c r="C39" s="2" t="str">
        <f t="shared" si="0"/>
        <v>8.
108</v>
      </c>
      <c r="D39" s="2">
        <f>'MAP SeeAlso 100er'!D39</f>
        <v>3.3696990000000003E-2</v>
      </c>
      <c r="E39" s="2">
        <f>'MAP SeeAlso 100er'!E39</f>
        <v>7.7804040000000005E-2</v>
      </c>
      <c r="F39">
        <f>'ClickSteam 100er'!G39</f>
        <v>149.08570021</v>
      </c>
      <c r="G39" s="2" t="str">
        <f t="shared" si="1"/>
        <v>8.
149</v>
      </c>
      <c r="H39">
        <f>'ClickSteam 100er'!D39</f>
        <v>0.32912200000000003</v>
      </c>
      <c r="I39">
        <f>'ClickSteam 100er'!E39</f>
        <v>0.446938</v>
      </c>
      <c r="L39">
        <f>'MAP SeeAlso 100er'!U39</f>
        <v>1</v>
      </c>
      <c r="M39" s="2" t="str">
        <f t="shared" si="2"/>
        <v>8.
1</v>
      </c>
      <c r="N39">
        <f>'MAP SeeAlso 100er'!R39</f>
        <v>4.9952679999999999E-2</v>
      </c>
      <c r="O39">
        <f>'MAP SeeAlso 100er'!S39</f>
        <v>0.13260498000000001</v>
      </c>
      <c r="P39" s="35">
        <f>'ClickSteam 100er'!U39</f>
        <v>2</v>
      </c>
      <c r="Q39" s="2" t="str">
        <f t="shared" si="3"/>
        <v>8.
2</v>
      </c>
      <c r="R39" s="35">
        <f>'ClickSteam 100er'!R39</f>
        <v>0.21850800000000001</v>
      </c>
      <c r="S39" s="35">
        <f>'ClickSteam 100er'!S39</f>
        <v>0.38552700000000001</v>
      </c>
      <c r="AC39" s="15">
        <v>5</v>
      </c>
      <c r="AD39" s="15"/>
      <c r="AE39">
        <f>'MAP SeeAlso 100er'!K39</f>
        <v>5.0685889999999997E-2</v>
      </c>
      <c r="AF39">
        <f>'MAP SeeAlso 100er'!L39</f>
        <v>0.11067331</v>
      </c>
      <c r="AG39" s="35">
        <f>'ClickSteam 100er'!N39</f>
        <v>6</v>
      </c>
      <c r="AH39" s="35">
        <f>'ClickSteam 100er'!K39</f>
        <v>0.311857</v>
      </c>
      <c r="AI39" s="35">
        <f>'ClickSteam 100er'!L39</f>
        <v>0.46792699999999998</v>
      </c>
    </row>
    <row r="40" spans="1:35" ht="31.25">
      <c r="A40">
        <v>9</v>
      </c>
      <c r="B40" s="2">
        <f>'MAP SeeAlso 100er'!G40</f>
        <v>114.42805211</v>
      </c>
      <c r="C40" s="2" t="str">
        <f t="shared" si="0"/>
        <v>9.
114</v>
      </c>
      <c r="D40" s="2">
        <f>'MAP SeeAlso 100er'!D40</f>
        <v>3.5601399999999998E-2</v>
      </c>
      <c r="E40" s="2">
        <f>'MAP SeeAlso 100er'!E40</f>
        <v>8.1961419999999993E-2</v>
      </c>
      <c r="F40">
        <f>'ClickSteam 100er'!G40</f>
        <v>160.03554424999999</v>
      </c>
      <c r="G40" s="2" t="str">
        <f t="shared" si="1"/>
        <v>9.
160</v>
      </c>
      <c r="H40">
        <f>'ClickSteam 100er'!D40</f>
        <v>0.33299400000000001</v>
      </c>
      <c r="I40">
        <f>'ClickSteam 100er'!E40</f>
        <v>0.454619</v>
      </c>
      <c r="L40">
        <f>'MAP SeeAlso 100er'!U40</f>
        <v>1</v>
      </c>
      <c r="M40" s="2" t="str">
        <f t="shared" si="2"/>
        <v>9.
1</v>
      </c>
      <c r="N40">
        <f>'MAP SeeAlso 100er'!R40</f>
        <v>4.6091449999999999E-2</v>
      </c>
      <c r="O40">
        <f>'MAP SeeAlso 100er'!S40</f>
        <v>0.12078774</v>
      </c>
      <c r="P40" s="35">
        <f>'ClickSteam 100er'!U40</f>
        <v>2</v>
      </c>
      <c r="Q40" s="2" t="str">
        <f t="shared" si="3"/>
        <v>9.
2</v>
      </c>
      <c r="R40" s="35">
        <f>'ClickSteam 100er'!R40</f>
        <v>0.21868899999999999</v>
      </c>
      <c r="S40" s="35">
        <f>'ClickSteam 100er'!S40</f>
        <v>0.38548199999999999</v>
      </c>
      <c r="AC40" s="15">
        <v>5</v>
      </c>
      <c r="AD40" s="15"/>
      <c r="AE40">
        <f>'MAP SeeAlso 100er'!K40</f>
        <v>5.1515459999999999E-2</v>
      </c>
      <c r="AF40">
        <f>'MAP SeeAlso 100er'!L40</f>
        <v>0.10602317</v>
      </c>
      <c r="AG40" s="35">
        <f>'ClickSteam 100er'!N40</f>
        <v>6.5110819199999996</v>
      </c>
      <c r="AH40" s="35">
        <f>'ClickSteam 100er'!K40</f>
        <v>0.33106000000000002</v>
      </c>
      <c r="AI40" s="35">
        <f>'ClickSteam 100er'!L40</f>
        <v>0.47528999999999999</v>
      </c>
    </row>
    <row r="41" spans="1:35" ht="31.25">
      <c r="A41">
        <v>10</v>
      </c>
      <c r="B41" s="2">
        <f>'MAP SeeAlso 100er'!G41</f>
        <v>120.76719176</v>
      </c>
      <c r="C41" s="2" t="str">
        <f t="shared" si="0"/>
        <v>10.
121</v>
      </c>
      <c r="D41" s="2">
        <f>'MAP SeeAlso 100er'!D41</f>
        <v>3.5765930000000001E-2</v>
      </c>
      <c r="E41" s="2">
        <f>'MAP SeeAlso 100er'!E41</f>
        <v>7.7830479999999994E-2</v>
      </c>
      <c r="F41">
        <f>'ClickSteam 100er'!G41</f>
        <v>170.37616976000001</v>
      </c>
      <c r="G41" s="2" t="str">
        <f t="shared" si="1"/>
        <v>10.
170</v>
      </c>
      <c r="H41">
        <f>'ClickSteam 100er'!D41</f>
        <v>0.34587099999999998</v>
      </c>
      <c r="I41">
        <f>'ClickSteam 100er'!E41</f>
        <v>0.46443800000000002</v>
      </c>
      <c r="L41">
        <f>'MAP SeeAlso 100er'!U41</f>
        <v>1.3147531100000001</v>
      </c>
      <c r="M41" s="2" t="str">
        <f t="shared" si="2"/>
        <v>10.
1</v>
      </c>
      <c r="N41">
        <f>'MAP SeeAlso 100er'!R41</f>
        <v>5.7335690000000002E-2</v>
      </c>
      <c r="O41">
        <f>'MAP SeeAlso 100er'!S41</f>
        <v>0.13215582000000001</v>
      </c>
      <c r="P41" s="35">
        <f>'ClickSteam 100er'!U41</f>
        <v>2</v>
      </c>
      <c r="Q41" s="2" t="str">
        <f t="shared" si="3"/>
        <v>10.
2</v>
      </c>
      <c r="R41" s="35">
        <f>'ClickSteam 100er'!R41</f>
        <v>0.22375800000000001</v>
      </c>
      <c r="S41" s="35">
        <f>'ClickSteam 100er'!S41</f>
        <v>0.39020500000000002</v>
      </c>
      <c r="AC41" s="15">
        <v>5</v>
      </c>
      <c r="AD41" s="15"/>
      <c r="AE41">
        <f>'MAP SeeAlso 100er'!K41</f>
        <v>4.870911E-2</v>
      </c>
      <c r="AF41">
        <f>'MAP SeeAlso 100er'!L41</f>
        <v>0.10862558</v>
      </c>
      <c r="AG41" s="35">
        <f>'ClickSteam 100er'!N41</f>
        <v>7</v>
      </c>
      <c r="AH41" s="35">
        <f>'ClickSteam 100er'!K41</f>
        <v>0.32773600000000003</v>
      </c>
      <c r="AI41" s="35">
        <f>'ClickSteam 100er'!L41</f>
        <v>0.47642200000000001</v>
      </c>
    </row>
    <row r="42" spans="1:35" ht="31.25">
      <c r="A42">
        <v>11</v>
      </c>
      <c r="B42" s="2">
        <f>'MAP SeeAlso 100er'!G42</f>
        <v>127.12920327</v>
      </c>
      <c r="C42" s="2" t="str">
        <f t="shared" si="0"/>
        <v>11.
127</v>
      </c>
      <c r="D42" s="2">
        <f>'MAP SeeAlso 100er'!D42</f>
        <v>3.3548580000000001E-2</v>
      </c>
      <c r="E42" s="2">
        <f>'MAP SeeAlso 100er'!E42</f>
        <v>8.3439319999999997E-2</v>
      </c>
      <c r="F42">
        <f>'ClickSteam 100er'!G42</f>
        <v>180.30713348</v>
      </c>
      <c r="G42" s="2" t="str">
        <f t="shared" si="1"/>
        <v>11.
180</v>
      </c>
      <c r="H42">
        <f>'ClickSteam 100er'!D42</f>
        <v>0.35304999999999997</v>
      </c>
      <c r="I42">
        <f>'ClickSteam 100er'!E42</f>
        <v>0.46959299999999998</v>
      </c>
      <c r="L42">
        <f>'MAP SeeAlso 100er'!U42</f>
        <v>2</v>
      </c>
      <c r="M42" s="2" t="str">
        <f t="shared" si="2"/>
        <v>11.
2</v>
      </c>
      <c r="N42">
        <f>'MAP SeeAlso 100er'!R42</f>
        <v>5.8614230000000003E-2</v>
      </c>
      <c r="O42">
        <f>'MAP SeeAlso 100er'!S42</f>
        <v>0.14004954</v>
      </c>
      <c r="P42" s="35">
        <f>'ClickSteam 100er'!U42</f>
        <v>2</v>
      </c>
      <c r="Q42" s="2" t="str">
        <f t="shared" si="3"/>
        <v>11.
2</v>
      </c>
      <c r="R42" s="35">
        <f>'ClickSteam 100er'!R42</f>
        <v>0.22217000000000001</v>
      </c>
      <c r="S42" s="35">
        <f>'ClickSteam 100er'!S42</f>
        <v>0.39190799999999998</v>
      </c>
      <c r="AC42" s="15">
        <v>5</v>
      </c>
      <c r="AD42" s="15"/>
      <c r="AE42">
        <f>'MAP SeeAlso 100er'!K42</f>
        <v>5.7511180000000002E-2</v>
      </c>
      <c r="AF42">
        <f>'MAP SeeAlso 100er'!L42</f>
        <v>0.12200272</v>
      </c>
      <c r="AG42" s="35">
        <f>'ClickSteam 100er'!N42</f>
        <v>7.2609177499999999</v>
      </c>
      <c r="AH42" s="35">
        <f>'ClickSteam 100er'!K42</f>
        <v>0.33133499999999999</v>
      </c>
      <c r="AI42" s="35">
        <f>'ClickSteam 100er'!L42</f>
        <v>0.48031099999999999</v>
      </c>
    </row>
    <row r="43" spans="1:35" ht="31.25">
      <c r="A43">
        <v>12</v>
      </c>
      <c r="B43" s="2">
        <f>'MAP SeeAlso 100er'!G43</f>
        <v>134.06831263000001</v>
      </c>
      <c r="C43" s="2" t="str">
        <f t="shared" si="0"/>
        <v>12.
134</v>
      </c>
      <c r="D43" s="2">
        <f>'MAP SeeAlso 100er'!D43</f>
        <v>4.4610120000000003E-2</v>
      </c>
      <c r="E43" s="2">
        <f>'MAP SeeAlso 100er'!E43</f>
        <v>0.10294259</v>
      </c>
      <c r="F43">
        <f>'ClickSteam 100er'!G43</f>
        <v>189.91741913999999</v>
      </c>
      <c r="G43" s="2" t="str">
        <f t="shared" si="1"/>
        <v>12.
190</v>
      </c>
      <c r="H43">
        <f>'ClickSteam 100er'!D43</f>
        <v>0.36621199999999998</v>
      </c>
      <c r="I43">
        <f>'ClickSteam 100er'!E43</f>
        <v>0.46649499999999999</v>
      </c>
      <c r="L43">
        <f>'MAP SeeAlso 100er'!U43</f>
        <v>2</v>
      </c>
      <c r="M43" s="2" t="str">
        <f t="shared" si="2"/>
        <v>12.
2</v>
      </c>
      <c r="N43">
        <f>'MAP SeeAlso 100er'!R43</f>
        <v>5.549693E-2</v>
      </c>
      <c r="O43">
        <f>'MAP SeeAlso 100er'!S43</f>
        <v>0.13866581</v>
      </c>
      <c r="P43" s="35">
        <f>'ClickSteam 100er'!U43</f>
        <v>2</v>
      </c>
      <c r="Q43" s="2" t="str">
        <f t="shared" si="3"/>
        <v>12.
2</v>
      </c>
      <c r="R43" s="35">
        <f>'ClickSteam 100er'!R43</f>
        <v>0.21856</v>
      </c>
      <c r="S43" s="35">
        <f>'ClickSteam 100er'!S43</f>
        <v>0.39720800000000001</v>
      </c>
      <c r="AC43" s="15">
        <v>6</v>
      </c>
      <c r="AD43" s="15"/>
      <c r="AE43">
        <f>'MAP SeeAlso 100er'!K43</f>
        <v>5.8093239999999997E-2</v>
      </c>
      <c r="AF43">
        <f>'MAP SeeAlso 100er'!L43</f>
        <v>0.13794217</v>
      </c>
      <c r="AG43" s="35">
        <f>'ClickSteam 100er'!N43</f>
        <v>8</v>
      </c>
      <c r="AH43" s="35">
        <f>'ClickSteam 100er'!K43</f>
        <v>0.35095700000000002</v>
      </c>
      <c r="AI43" s="35">
        <f>'ClickSteam 100er'!L43</f>
        <v>0.48331299999999999</v>
      </c>
    </row>
    <row r="44" spans="1:35" ht="31.25">
      <c r="A44">
        <v>13</v>
      </c>
      <c r="B44" s="2">
        <f>'MAP SeeAlso 100er'!G44</f>
        <v>142.09830353999999</v>
      </c>
      <c r="C44" s="2" t="str">
        <f t="shared" si="0"/>
        <v>13.
142</v>
      </c>
      <c r="D44" s="2">
        <f>'MAP SeeAlso 100er'!D44</f>
        <v>4.9436870000000001E-2</v>
      </c>
      <c r="E44" s="2">
        <f>'MAP SeeAlso 100er'!E44</f>
        <v>0.11515063</v>
      </c>
      <c r="F44">
        <f>'ClickSteam 100er'!G44</f>
        <v>199.38918075999999</v>
      </c>
      <c r="G44" s="2" t="str">
        <f t="shared" si="1"/>
        <v>13.
199</v>
      </c>
      <c r="H44">
        <f>'ClickSteam 100er'!D44</f>
        <v>0.35824400000000001</v>
      </c>
      <c r="I44">
        <f>'ClickSteam 100er'!E44</f>
        <v>0.47610400000000003</v>
      </c>
      <c r="L44">
        <f>'MAP SeeAlso 100er'!U44</f>
        <v>2</v>
      </c>
      <c r="M44" s="2" t="str">
        <f t="shared" si="2"/>
        <v>13.
2</v>
      </c>
      <c r="N44">
        <f>'MAP SeeAlso 100er'!R44</f>
        <v>5.8775139999999997E-2</v>
      </c>
      <c r="O44">
        <f>'MAP SeeAlso 100er'!S44</f>
        <v>0.14071964000000001</v>
      </c>
      <c r="P44" s="35">
        <f>'ClickSteam 100er'!U44</f>
        <v>2</v>
      </c>
      <c r="Q44" s="2" t="str">
        <f t="shared" si="3"/>
        <v>13.
2</v>
      </c>
      <c r="R44" s="35">
        <f>'ClickSteam 100er'!R44</f>
        <v>0.222108</v>
      </c>
      <c r="S44" s="35">
        <f>'ClickSteam 100er'!S44</f>
        <v>0.39032</v>
      </c>
      <c r="AC44" s="15">
        <v>6</v>
      </c>
      <c r="AD44" s="15"/>
      <c r="AE44">
        <f>'MAP SeeAlso 100er'!K44</f>
        <v>6.1984780000000003E-2</v>
      </c>
      <c r="AF44">
        <f>'MAP SeeAlso 100er'!L44</f>
        <v>0.13702489000000001</v>
      </c>
      <c r="AG44" s="35">
        <f>'ClickSteam 100er'!N44</f>
        <v>8</v>
      </c>
      <c r="AH44" s="35">
        <f>'ClickSteam 100er'!K44</f>
        <v>0.345831</v>
      </c>
      <c r="AI44" s="35">
        <f>'ClickSteam 100er'!L44</f>
        <v>0.48197800000000002</v>
      </c>
    </row>
    <row r="45" spans="1:35" ht="31.25">
      <c r="A45">
        <v>14</v>
      </c>
      <c r="B45" s="2">
        <f>'MAP SeeAlso 100er'!G45</f>
        <v>150.74916691999999</v>
      </c>
      <c r="C45" s="2" t="str">
        <f t="shared" si="0"/>
        <v>14.
151</v>
      </c>
      <c r="D45" s="2">
        <f>'MAP SeeAlso 100er'!D45</f>
        <v>5.5224259999999997E-2</v>
      </c>
      <c r="E45" s="2">
        <f>'MAP SeeAlso 100er'!E45</f>
        <v>0.12437427</v>
      </c>
      <c r="F45">
        <f>'ClickSteam 100er'!G45</f>
        <v>208.61168117</v>
      </c>
      <c r="G45" s="2" t="str">
        <f t="shared" si="1"/>
        <v>14.
209</v>
      </c>
      <c r="H45">
        <f>'ClickSteam 100er'!D45</f>
        <v>0.37697399999999998</v>
      </c>
      <c r="I45">
        <f>'ClickSteam 100er'!E45</f>
        <v>0.48576399999999997</v>
      </c>
      <c r="L45">
        <f>'MAP SeeAlso 100er'!U45</f>
        <v>2</v>
      </c>
      <c r="M45" s="2" t="str">
        <f t="shared" si="2"/>
        <v>14.
2</v>
      </c>
      <c r="N45">
        <f>'MAP SeeAlso 100er'!R45</f>
        <v>5.5600110000000001E-2</v>
      </c>
      <c r="O45">
        <f>'MAP SeeAlso 100er'!S45</f>
        <v>0.12863543999999999</v>
      </c>
      <c r="P45" s="35">
        <f>'ClickSteam 100er'!U45</f>
        <v>2</v>
      </c>
      <c r="Q45" s="2" t="str">
        <f t="shared" si="3"/>
        <v>14.
2</v>
      </c>
      <c r="R45" s="35">
        <f>'ClickSteam 100er'!R45</f>
        <v>0.216531</v>
      </c>
      <c r="S45" s="35">
        <f>'ClickSteam 100er'!S45</f>
        <v>0.38926899999999998</v>
      </c>
      <c r="AC45" s="15">
        <v>6</v>
      </c>
      <c r="AD45" s="15"/>
      <c r="AE45">
        <f>'MAP SeeAlso 100er'!K45</f>
        <v>6.5601080000000006E-2</v>
      </c>
      <c r="AF45">
        <f>'MAP SeeAlso 100er'!L45</f>
        <v>0.14006083999999999</v>
      </c>
      <c r="AG45" s="35">
        <f>'ClickSteam 100er'!N45</f>
        <v>8.8898785100000008</v>
      </c>
      <c r="AH45" s="35">
        <f>'ClickSteam 100er'!K45</f>
        <v>0.36708099999999999</v>
      </c>
      <c r="AI45" s="35">
        <f>'ClickSteam 100er'!L45</f>
        <v>0.49249100000000001</v>
      </c>
    </row>
    <row r="46" spans="1:35" ht="31.25">
      <c r="A46">
        <v>15</v>
      </c>
      <c r="B46" s="2">
        <f>'MAP SeeAlso 100er'!G46</f>
        <v>159.60981520999999</v>
      </c>
      <c r="C46" s="2" t="str">
        <f t="shared" si="0"/>
        <v>15.
160</v>
      </c>
      <c r="D46" s="2">
        <f>'MAP SeeAlso 100er'!D46</f>
        <v>4.9466019999999999E-2</v>
      </c>
      <c r="E46" s="2">
        <f>'MAP SeeAlso 100er'!E46</f>
        <v>0.12645743000000001</v>
      </c>
      <c r="F46">
        <f>'ClickSteam 100er'!G46</f>
        <v>217.63384502</v>
      </c>
      <c r="G46" s="2" t="str">
        <f t="shared" si="1"/>
        <v>15.
218</v>
      </c>
      <c r="H46">
        <f>'ClickSteam 100er'!D46</f>
        <v>0.38826899999999998</v>
      </c>
      <c r="I46">
        <f>'ClickSteam 100er'!E46</f>
        <v>0.48270600000000002</v>
      </c>
      <c r="L46">
        <f>'MAP SeeAlso 100er'!U46</f>
        <v>2</v>
      </c>
      <c r="M46" s="2" t="str">
        <f t="shared" si="2"/>
        <v>15.
2</v>
      </c>
      <c r="N46">
        <f>'MAP SeeAlso 100er'!R46</f>
        <v>5.5727289999999999E-2</v>
      </c>
      <c r="O46">
        <f>'MAP SeeAlso 100er'!S46</f>
        <v>0.13592742999999999</v>
      </c>
      <c r="P46" s="35">
        <f>'ClickSteam 100er'!U46</f>
        <v>2.96995567</v>
      </c>
      <c r="Q46" s="2" t="str">
        <f t="shared" si="3"/>
        <v>15.
3</v>
      </c>
      <c r="R46" s="35">
        <f>'ClickSteam 100er'!R46</f>
        <v>0.31762699999999999</v>
      </c>
      <c r="S46" s="35">
        <f>'ClickSteam 100er'!S46</f>
        <v>0.464835</v>
      </c>
      <c r="AC46" s="15">
        <v>7</v>
      </c>
      <c r="AD46" s="15"/>
      <c r="AE46">
        <f>'MAP SeeAlso 100er'!K46</f>
        <v>5.9550600000000002E-2</v>
      </c>
      <c r="AF46">
        <f>'MAP SeeAlso 100er'!L46</f>
        <v>0.14576491999999999</v>
      </c>
      <c r="AG46" s="35">
        <f>'ClickSteam 100er'!N46</f>
        <v>9</v>
      </c>
      <c r="AH46" s="35">
        <f>'ClickSteam 100er'!K46</f>
        <v>0.35490100000000002</v>
      </c>
      <c r="AI46" s="35">
        <f>'ClickSteam 100er'!L46</f>
        <v>0.48387599999999997</v>
      </c>
    </row>
    <row r="47" spans="1:35" ht="31.25">
      <c r="A47">
        <v>16</v>
      </c>
      <c r="B47" s="2">
        <f>'MAP SeeAlso 100er'!G47</f>
        <v>168.52953650000001</v>
      </c>
      <c r="C47" s="2" t="str">
        <f t="shared" si="0"/>
        <v>16.
169</v>
      </c>
      <c r="D47" s="2">
        <f>'MAP SeeAlso 100er'!D47</f>
        <v>5.8436519999999999E-2</v>
      </c>
      <c r="E47" s="2">
        <f>'MAP SeeAlso 100er'!E47</f>
        <v>0.1330654</v>
      </c>
      <c r="F47">
        <f>'ClickSteam 100er'!G47</f>
        <v>226.54843210999999</v>
      </c>
      <c r="G47" s="2" t="str">
        <f t="shared" si="1"/>
        <v>16.
227</v>
      </c>
      <c r="H47">
        <f>'ClickSteam 100er'!D47</f>
        <v>0.38623099999999999</v>
      </c>
      <c r="I47">
        <f>'ClickSteam 100er'!E47</f>
        <v>0.49415199999999998</v>
      </c>
      <c r="L47">
        <f>'MAP SeeAlso 100er'!U47</f>
        <v>2</v>
      </c>
      <c r="M47" s="2" t="str">
        <f t="shared" si="2"/>
        <v>16.
2</v>
      </c>
      <c r="N47">
        <f>'MAP SeeAlso 100er'!R47</f>
        <v>5.4577029999999999E-2</v>
      </c>
      <c r="O47">
        <f>'MAP SeeAlso 100er'!S47</f>
        <v>0.13587177</v>
      </c>
      <c r="P47" s="35">
        <f>'ClickSteam 100er'!U47</f>
        <v>3</v>
      </c>
      <c r="Q47" s="2" t="str">
        <f t="shared" si="3"/>
        <v>16.
3</v>
      </c>
      <c r="R47" s="35">
        <f>'ClickSteam 100er'!R47</f>
        <v>0.31213200000000002</v>
      </c>
      <c r="S47" s="35">
        <f>'ClickSteam 100er'!S47</f>
        <v>0.45523200000000003</v>
      </c>
      <c r="AC47" s="15">
        <v>7</v>
      </c>
      <c r="AD47" s="15"/>
      <c r="AE47">
        <f>'MAP SeeAlso 100er'!K47</f>
        <v>6.0729970000000001E-2</v>
      </c>
      <c r="AF47">
        <f>'MAP SeeAlso 100er'!L47</f>
        <v>0.14231067</v>
      </c>
      <c r="AG47" s="35">
        <f>'ClickSteam 100er'!N47</f>
        <v>9.4759891599999992</v>
      </c>
      <c r="AH47" s="35">
        <f>'ClickSteam 100er'!K47</f>
        <v>0.35687200000000002</v>
      </c>
      <c r="AI47" s="35">
        <f>'ClickSteam 100er'!L47</f>
        <v>0.48997000000000002</v>
      </c>
    </row>
    <row r="48" spans="1:35" ht="31.25">
      <c r="A48">
        <v>17</v>
      </c>
      <c r="B48" s="2">
        <f>'MAP SeeAlso 100er'!G48</f>
        <v>177.4295668</v>
      </c>
      <c r="C48" s="2" t="str">
        <f t="shared" si="0"/>
        <v>17.
177</v>
      </c>
      <c r="D48" s="2">
        <f>'MAP SeeAlso 100er'!D48</f>
        <v>5.1959909999999998E-2</v>
      </c>
      <c r="E48" s="2">
        <f>'MAP SeeAlso 100er'!E48</f>
        <v>0.12766353999999999</v>
      </c>
      <c r="F48">
        <f>'ClickSteam 100er'!G48</f>
        <v>235.37740108</v>
      </c>
      <c r="G48" s="2" t="str">
        <f t="shared" si="1"/>
        <v>17.
235</v>
      </c>
      <c r="H48">
        <f>'ClickSteam 100er'!D48</f>
        <v>0.39434799999999998</v>
      </c>
      <c r="I48">
        <f>'ClickSteam 100er'!E48</f>
        <v>0.49923499999999998</v>
      </c>
      <c r="L48">
        <f>'MAP SeeAlso 100er'!U48</f>
        <v>2</v>
      </c>
      <c r="M48" s="2" t="str">
        <f t="shared" si="2"/>
        <v>17.
2</v>
      </c>
      <c r="N48">
        <f>'MAP SeeAlso 100er'!R48</f>
        <v>5.9639150000000002E-2</v>
      </c>
      <c r="O48">
        <f>'MAP SeeAlso 100er'!S48</f>
        <v>0.13370498</v>
      </c>
      <c r="P48" s="35">
        <f>'ClickSteam 100er'!U48</f>
        <v>3</v>
      </c>
      <c r="Q48" s="2" t="str">
        <f t="shared" si="3"/>
        <v>17.
3</v>
      </c>
      <c r="R48" s="35">
        <f>'ClickSteam 100er'!R48</f>
        <v>0.326179</v>
      </c>
      <c r="S48" s="35">
        <f>'ClickSteam 100er'!S48</f>
        <v>0.46198699999999998</v>
      </c>
      <c r="AC48" s="15">
        <v>8</v>
      </c>
      <c r="AD48" s="15"/>
      <c r="AE48">
        <f>'MAP SeeAlso 100er'!K48</f>
        <v>6.4007750000000002E-2</v>
      </c>
      <c r="AF48">
        <f>'MAP SeeAlso 100er'!L48</f>
        <v>0.14982614999999999</v>
      </c>
      <c r="AG48" s="35">
        <f>'ClickSteam 100er'!N48</f>
        <v>10</v>
      </c>
      <c r="AH48" s="35">
        <f>'ClickSteam 100er'!K48</f>
        <v>0.36724400000000001</v>
      </c>
      <c r="AI48" s="35">
        <f>'ClickSteam 100er'!L48</f>
        <v>0.49459399999999998</v>
      </c>
    </row>
    <row r="49" spans="1:35" ht="31.25">
      <c r="A49">
        <v>18</v>
      </c>
      <c r="B49" s="2">
        <f>'MAP SeeAlso 100er'!G49</f>
        <v>184.1876704</v>
      </c>
      <c r="C49" s="2" t="str">
        <f t="shared" si="0"/>
        <v>18.
184</v>
      </c>
      <c r="D49" s="2">
        <f>'MAP SeeAlso 100er'!D49</f>
        <v>4.7941589999999999E-2</v>
      </c>
      <c r="E49" s="2">
        <f>'MAP SeeAlso 100er'!E49</f>
        <v>0.11738534</v>
      </c>
      <c r="F49">
        <f>'ClickSteam 100er'!G49</f>
        <v>244.16076999000001</v>
      </c>
      <c r="G49" s="2" t="str">
        <f t="shared" si="1"/>
        <v>18.
244</v>
      </c>
      <c r="H49">
        <f>'ClickSteam 100er'!D49</f>
        <v>0.39474900000000002</v>
      </c>
      <c r="I49">
        <f>'ClickSteam 100er'!E49</f>
        <v>0.50261599999999995</v>
      </c>
      <c r="L49">
        <f>'MAP SeeAlso 100er'!U49</f>
        <v>2</v>
      </c>
      <c r="M49" s="2" t="str">
        <f t="shared" si="2"/>
        <v>18.
2</v>
      </c>
      <c r="N49">
        <f>'MAP SeeAlso 100er'!R49</f>
        <v>5.6987330000000003E-2</v>
      </c>
      <c r="O49">
        <f>'MAP SeeAlso 100er'!S49</f>
        <v>0.13205758000000001</v>
      </c>
      <c r="P49" s="35">
        <f>'ClickSteam 100er'!U49</f>
        <v>3</v>
      </c>
      <c r="Q49" s="2" t="str">
        <f t="shared" si="3"/>
        <v>18.
3</v>
      </c>
      <c r="R49" s="35">
        <f>'ClickSteam 100er'!R49</f>
        <v>0.312807</v>
      </c>
      <c r="S49" s="35">
        <f>'ClickSteam 100er'!S49</f>
        <v>0.46540199999999998</v>
      </c>
      <c r="AC49" s="15">
        <v>8</v>
      </c>
      <c r="AD49" s="15"/>
      <c r="AE49">
        <f>'MAP SeeAlso 100er'!K49</f>
        <v>6.6929310000000006E-2</v>
      </c>
      <c r="AF49">
        <f>'MAP SeeAlso 100er'!L49</f>
        <v>0.14944183999999999</v>
      </c>
      <c r="AG49" s="35">
        <f>'ClickSteam 100er'!N49</f>
        <v>10.006156620000001</v>
      </c>
      <c r="AH49" s="35">
        <f>'ClickSteam 100er'!K49</f>
        <v>0.37401000000000001</v>
      </c>
      <c r="AI49" s="35">
        <f>'ClickSteam 100er'!L49</f>
        <v>0.49420700000000001</v>
      </c>
    </row>
    <row r="50" spans="1:35" ht="31.25">
      <c r="A50">
        <v>19</v>
      </c>
      <c r="B50" s="2">
        <f>'MAP SeeAlso 100er'!G50</f>
        <v>192.64934868</v>
      </c>
      <c r="C50" s="2" t="str">
        <f t="shared" si="0"/>
        <v>19.
193</v>
      </c>
      <c r="D50" s="2">
        <f>'MAP SeeAlso 100er'!D50</f>
        <v>6.3825599999999996E-2</v>
      </c>
      <c r="E50" s="2">
        <f>'MAP SeeAlso 100er'!E50</f>
        <v>0.14610865000000001</v>
      </c>
      <c r="F50">
        <f>'ClickSteam 100er'!G50</f>
        <v>252.93449351999999</v>
      </c>
      <c r="G50" s="2" t="str">
        <f t="shared" si="1"/>
        <v>19.
253</v>
      </c>
      <c r="H50">
        <f>'ClickSteam 100er'!D50</f>
        <v>0.39558900000000002</v>
      </c>
      <c r="I50">
        <f>'ClickSteam 100er'!E50</f>
        <v>0.50109999999999999</v>
      </c>
      <c r="L50">
        <f>'MAP SeeAlso 100er'!U50</f>
        <v>2</v>
      </c>
      <c r="M50" s="2" t="str">
        <f t="shared" si="2"/>
        <v>19.
2</v>
      </c>
      <c r="N50">
        <f>'MAP SeeAlso 100er'!R50</f>
        <v>5.93418E-2</v>
      </c>
      <c r="O50">
        <f>'MAP SeeAlso 100er'!S50</f>
        <v>0.14086309999999999</v>
      </c>
      <c r="P50" s="35">
        <f>'ClickSteam 100er'!U50</f>
        <v>3</v>
      </c>
      <c r="Q50" s="2" t="str">
        <f t="shared" si="3"/>
        <v>19.
3</v>
      </c>
      <c r="R50" s="35">
        <f>'ClickSteam 100er'!R50</f>
        <v>0.30895499999999998</v>
      </c>
      <c r="S50" s="35">
        <f>'ClickSteam 100er'!S50</f>
        <v>0.45635999999999999</v>
      </c>
      <c r="AC50" s="15">
        <v>8</v>
      </c>
      <c r="AD50" s="15"/>
      <c r="AE50">
        <f>'MAP SeeAlso 100er'!K50</f>
        <v>6.5232680000000001E-2</v>
      </c>
      <c r="AF50">
        <f>'MAP SeeAlso 100er'!L50</f>
        <v>0.14934202999999999</v>
      </c>
      <c r="AG50" s="35">
        <f>'ClickSteam 100er'!N50</f>
        <v>11</v>
      </c>
      <c r="AH50" s="35">
        <f>'ClickSteam 100er'!K50</f>
        <v>0.37032700000000002</v>
      </c>
      <c r="AI50" s="35">
        <f>'ClickSteam 100er'!L50</f>
        <v>0.49290400000000001</v>
      </c>
    </row>
    <row r="51" spans="1:35" ht="31.25">
      <c r="A51">
        <v>20</v>
      </c>
      <c r="B51" s="2">
        <f>'MAP SeeAlso 100er'!G51</f>
        <v>201.80293850000001</v>
      </c>
      <c r="C51" s="2" t="str">
        <f t="shared" si="0"/>
        <v>20.
202</v>
      </c>
      <c r="D51" s="2">
        <f>'MAP SeeAlso 100er'!D51</f>
        <v>6.6063179999999999E-2</v>
      </c>
      <c r="E51" s="2">
        <f>'MAP SeeAlso 100er'!E51</f>
        <v>0.14391511000000001</v>
      </c>
      <c r="F51">
        <f>'ClickSteam 100er'!G51</f>
        <v>261.69545231000001</v>
      </c>
      <c r="G51" s="2" t="str">
        <f t="shared" si="1"/>
        <v>20.
262</v>
      </c>
      <c r="H51">
        <f>'ClickSteam 100er'!D51</f>
        <v>0.40657799999999999</v>
      </c>
      <c r="I51">
        <f>'ClickSteam 100er'!E51</f>
        <v>0.50437399999999999</v>
      </c>
      <c r="L51">
        <f>'MAP SeeAlso 100er'!U51</f>
        <v>2.9801575300000001</v>
      </c>
      <c r="M51" s="2" t="str">
        <f t="shared" si="2"/>
        <v>20.
3</v>
      </c>
      <c r="N51">
        <f>'MAP SeeAlso 100er'!R51</f>
        <v>6.3611429999999997E-2</v>
      </c>
      <c r="O51">
        <f>'MAP SeeAlso 100er'!S51</f>
        <v>0.14421985000000001</v>
      </c>
      <c r="P51" s="35">
        <f>'ClickSteam 100er'!U51</f>
        <v>3</v>
      </c>
      <c r="Q51" s="2" t="str">
        <f t="shared" si="3"/>
        <v>20.
3</v>
      </c>
      <c r="R51" s="35">
        <f>'ClickSteam 100er'!R51</f>
        <v>0.31624099999999999</v>
      </c>
      <c r="S51" s="35">
        <f>'ClickSteam 100er'!S51</f>
        <v>0.45450499999999999</v>
      </c>
      <c r="AC51" s="15">
        <v>9</v>
      </c>
      <c r="AD51" s="15"/>
      <c r="AE51">
        <f>'MAP SeeAlso 100er'!K51</f>
        <v>6.6216220000000006E-2</v>
      </c>
      <c r="AF51">
        <f>'MAP SeeAlso 100er'!L51</f>
        <v>0.14069209999999999</v>
      </c>
      <c r="AG51" s="35">
        <f>'ClickSteam 100er'!N51</f>
        <v>11</v>
      </c>
      <c r="AH51" s="35">
        <f>'ClickSteam 100er'!K51</f>
        <v>0.38085400000000003</v>
      </c>
      <c r="AI51" s="35">
        <f>'ClickSteam 100er'!L51</f>
        <v>0.49284899999999998</v>
      </c>
    </row>
    <row r="52" spans="1:35" ht="31.25">
      <c r="A52">
        <v>21</v>
      </c>
      <c r="B52" s="2">
        <f>'MAP SeeAlso 100er'!G52</f>
        <v>211.18282339000001</v>
      </c>
      <c r="C52" s="2" t="str">
        <f t="shared" si="0"/>
        <v>21.
211</v>
      </c>
      <c r="D52" s="2">
        <f>'MAP SeeAlso 100er'!D52</f>
        <v>6.7004949999999994E-2</v>
      </c>
      <c r="E52" s="2">
        <f>'MAP SeeAlso 100er'!E52</f>
        <v>0.15203928999999999</v>
      </c>
      <c r="F52">
        <f>'ClickSteam 100er'!G52</f>
        <v>270.33364800999999</v>
      </c>
      <c r="G52" s="2" t="str">
        <f t="shared" si="1"/>
        <v>21.
270</v>
      </c>
      <c r="H52">
        <f>'ClickSteam 100er'!D52</f>
        <v>0.40620099999999998</v>
      </c>
      <c r="I52">
        <f>'ClickSteam 100er'!E52</f>
        <v>0.50166999999999995</v>
      </c>
      <c r="L52">
        <f>'MAP SeeAlso 100er'!U52</f>
        <v>3</v>
      </c>
      <c r="M52" s="2" t="str">
        <f t="shared" si="2"/>
        <v>21.
3</v>
      </c>
      <c r="N52">
        <f>'MAP SeeAlso 100er'!R52</f>
        <v>5.9595549999999997E-2</v>
      </c>
      <c r="O52">
        <f>'MAP SeeAlso 100er'!S52</f>
        <v>0.14457012999999999</v>
      </c>
      <c r="P52" s="35">
        <f>'ClickSteam 100er'!U52</f>
        <v>3</v>
      </c>
      <c r="Q52" s="2" t="str">
        <f t="shared" si="3"/>
        <v>21.
3</v>
      </c>
      <c r="R52" s="35">
        <f>'ClickSteam 100er'!R52</f>
        <v>0.31944299999999998</v>
      </c>
      <c r="S52" s="35">
        <f>'ClickSteam 100er'!S52</f>
        <v>0.46765499999999999</v>
      </c>
      <c r="AC52" s="15">
        <v>9</v>
      </c>
      <c r="AD52" s="15"/>
      <c r="AE52">
        <f>'MAP SeeAlso 100er'!K52</f>
        <v>6.5084489999999995E-2</v>
      </c>
      <c r="AF52">
        <f>'MAP SeeAlso 100er'!L52</f>
        <v>0.14346249</v>
      </c>
      <c r="AG52" s="35">
        <f>'ClickSteam 100er'!N52</f>
        <v>11.544779180000001</v>
      </c>
      <c r="AH52" s="35">
        <f>'ClickSteam 100er'!K52</f>
        <v>0.37567600000000001</v>
      </c>
      <c r="AI52" s="35">
        <f>'ClickSteam 100er'!L52</f>
        <v>0.498031</v>
      </c>
    </row>
    <row r="53" spans="1:35" ht="31.25">
      <c r="A53">
        <v>22</v>
      </c>
      <c r="B53" s="2">
        <f>'MAP SeeAlso 100er'!G53</f>
        <v>220.81641927000001</v>
      </c>
      <c r="C53" s="2" t="str">
        <f t="shared" si="0"/>
        <v>22.
221</v>
      </c>
      <c r="D53" s="2">
        <f>'MAP SeeAlso 100er'!D53</f>
        <v>6.492125E-2</v>
      </c>
      <c r="E53" s="2">
        <f>'MAP SeeAlso 100er'!E53</f>
        <v>0.15554714</v>
      </c>
      <c r="F53">
        <f>'ClickSteam 100er'!G53</f>
        <v>278.91434083000001</v>
      </c>
      <c r="G53" s="2" t="str">
        <f t="shared" si="1"/>
        <v>22.
279</v>
      </c>
      <c r="H53">
        <f>'ClickSteam 100er'!D53</f>
        <v>0.39807199999999998</v>
      </c>
      <c r="I53">
        <f>'ClickSteam 100er'!E53</f>
        <v>0.50139500000000004</v>
      </c>
      <c r="L53">
        <f>'MAP SeeAlso 100er'!U53</f>
        <v>3</v>
      </c>
      <c r="M53" s="2" t="str">
        <f t="shared" si="2"/>
        <v>22.
3</v>
      </c>
      <c r="N53">
        <f>'MAP SeeAlso 100er'!R53</f>
        <v>6.0333619999999998E-2</v>
      </c>
      <c r="O53">
        <f>'MAP SeeAlso 100er'!S53</f>
        <v>0.13656260000000001</v>
      </c>
      <c r="P53" s="35">
        <f>'ClickSteam 100er'!U53</f>
        <v>3.8560991599999999</v>
      </c>
      <c r="Q53" s="2" t="str">
        <f t="shared" si="3"/>
        <v>22.
4</v>
      </c>
      <c r="R53" s="35">
        <f>'ClickSteam 100er'!R53</f>
        <v>0.35705999999999999</v>
      </c>
      <c r="S53" s="35">
        <f>'ClickSteam 100er'!S53</f>
        <v>0.48743300000000001</v>
      </c>
      <c r="AC53" s="15">
        <v>9</v>
      </c>
      <c r="AD53" s="15"/>
      <c r="AE53">
        <f>'MAP SeeAlso 100er'!K53</f>
        <v>6.4190140000000007E-2</v>
      </c>
      <c r="AF53">
        <f>'MAP SeeAlso 100er'!L53</f>
        <v>0.14604331000000001</v>
      </c>
      <c r="AG53" s="35">
        <f>'ClickSteam 100er'!N53</f>
        <v>12</v>
      </c>
      <c r="AH53" s="35">
        <f>'ClickSteam 100er'!K53</f>
        <v>0.38811000000000001</v>
      </c>
      <c r="AI53" s="35">
        <f>'ClickSteam 100er'!L53</f>
        <v>0.49749900000000002</v>
      </c>
    </row>
    <row r="54" spans="1:35" ht="31.25">
      <c r="A54">
        <v>23</v>
      </c>
      <c r="B54" s="2">
        <f>'MAP SeeAlso 100er'!G54</f>
        <v>230.49348681999999</v>
      </c>
      <c r="C54" s="2" t="str">
        <f t="shared" si="0"/>
        <v>23.
230</v>
      </c>
      <c r="D54" s="2">
        <f>'MAP SeeAlso 100er'!D54</f>
        <v>6.5276210000000001E-2</v>
      </c>
      <c r="E54" s="2">
        <f>'MAP SeeAlso 100er'!E54</f>
        <v>0.15536369999999999</v>
      </c>
      <c r="F54">
        <f>'ClickSteam 100er'!G54</f>
        <v>287.54551798</v>
      </c>
      <c r="G54" s="2" t="str">
        <f t="shared" si="1"/>
        <v>23.
288</v>
      </c>
      <c r="H54">
        <f>'ClickSteam 100er'!D54</f>
        <v>0.41294399999999998</v>
      </c>
      <c r="I54">
        <f>'ClickSteam 100er'!E54</f>
        <v>0.49856299999999998</v>
      </c>
      <c r="L54">
        <f>'MAP SeeAlso 100er'!U54</f>
        <v>3</v>
      </c>
      <c r="M54" s="2" t="str">
        <f t="shared" si="2"/>
        <v>23.
3</v>
      </c>
      <c r="N54">
        <f>'MAP SeeAlso 100er'!R54</f>
        <v>6.038106E-2</v>
      </c>
      <c r="O54">
        <f>'MAP SeeAlso 100er'!S54</f>
        <v>0.1426269</v>
      </c>
      <c r="P54" s="35">
        <f>'ClickSteam 100er'!U54</f>
        <v>4</v>
      </c>
      <c r="Q54" s="2" t="str">
        <f t="shared" si="3"/>
        <v>23.
4</v>
      </c>
      <c r="R54" s="35">
        <f>'ClickSteam 100er'!R54</f>
        <v>0.35323100000000002</v>
      </c>
      <c r="S54" s="35">
        <f>'ClickSteam 100er'!S54</f>
        <v>0.493869</v>
      </c>
      <c r="AC54" s="15">
        <v>10</v>
      </c>
      <c r="AD54" s="15"/>
      <c r="AE54">
        <f>'MAP SeeAlso 100er'!K54</f>
        <v>6.4078140000000006E-2</v>
      </c>
      <c r="AF54">
        <f>'MAP SeeAlso 100er'!L54</f>
        <v>0.14377364000000001</v>
      </c>
      <c r="AG54" s="35">
        <f>'ClickSteam 100er'!N54</f>
        <v>12.0368987</v>
      </c>
      <c r="AH54" s="35">
        <f>'ClickSteam 100er'!K54</f>
        <v>0.38706499999999999</v>
      </c>
      <c r="AI54" s="35">
        <f>'ClickSteam 100er'!L54</f>
        <v>0.49602800000000002</v>
      </c>
    </row>
    <row r="55" spans="1:35" ht="31.25">
      <c r="A55">
        <v>24</v>
      </c>
      <c r="B55" s="2">
        <f>'MAP SeeAlso 100er'!G55</f>
        <v>240.21993334999999</v>
      </c>
      <c r="C55" s="2" t="str">
        <f t="shared" si="0"/>
        <v>24.
240</v>
      </c>
      <c r="D55" s="2">
        <f>'MAP SeeAlso 100er'!D55</f>
        <v>6.7905080000000007E-2</v>
      </c>
      <c r="E55" s="2">
        <f>'MAP SeeAlso 100er'!E55</f>
        <v>0.15261384</v>
      </c>
      <c r="F55">
        <f>'ClickSteam 100er'!G55</f>
        <v>296.14098669999998</v>
      </c>
      <c r="G55" s="2" t="str">
        <f t="shared" si="1"/>
        <v>24.
296</v>
      </c>
      <c r="H55">
        <f>'ClickSteam 100er'!D55</f>
        <v>0.404113</v>
      </c>
      <c r="I55">
        <f>'ClickSteam 100er'!E55</f>
        <v>0.50102100000000005</v>
      </c>
      <c r="L55">
        <f>'MAP SeeAlso 100er'!U55</f>
        <v>3</v>
      </c>
      <c r="M55" s="2" t="str">
        <f t="shared" si="2"/>
        <v>24.
3</v>
      </c>
      <c r="N55">
        <f>'MAP SeeAlso 100er'!R55</f>
        <v>6.1280290000000001E-2</v>
      </c>
      <c r="O55">
        <f>'MAP SeeAlso 100er'!S55</f>
        <v>0.14084125</v>
      </c>
      <c r="P55" s="35">
        <f>'ClickSteam 100er'!U55</f>
        <v>4</v>
      </c>
      <c r="Q55" s="2" t="str">
        <f t="shared" si="3"/>
        <v>24.
4</v>
      </c>
      <c r="R55" s="35">
        <f>'ClickSteam 100er'!R55</f>
        <v>0.37354199999999999</v>
      </c>
      <c r="S55" s="35">
        <f>'ClickSteam 100er'!S55</f>
        <v>0.49632199999999999</v>
      </c>
      <c r="AC55" s="15">
        <v>10</v>
      </c>
      <c r="AD55" s="15"/>
      <c r="AE55">
        <f>'MAP SeeAlso 100er'!K55</f>
        <v>6.3709479999999999E-2</v>
      </c>
      <c r="AF55">
        <f>'MAP SeeAlso 100er'!L55</f>
        <v>0.13495492000000001</v>
      </c>
      <c r="AG55" s="35">
        <f>'ClickSteam 100er'!N55</f>
        <v>13</v>
      </c>
      <c r="AH55" s="35">
        <f>'ClickSteam 100er'!K55</f>
        <v>0.385905</v>
      </c>
      <c r="AI55" s="35">
        <f>'ClickSteam 100er'!L55</f>
        <v>0.49815599999999999</v>
      </c>
    </row>
    <row r="56" spans="1:35" ht="31.25">
      <c r="A56">
        <v>25</v>
      </c>
      <c r="B56" s="2">
        <f>'MAP SeeAlso 100er'!G56</f>
        <v>250.07028173</v>
      </c>
      <c r="C56" s="2" t="str">
        <f t="shared" si="0"/>
        <v>25.
250</v>
      </c>
      <c r="D56" s="2">
        <f>'MAP SeeAlso 100er'!D56</f>
        <v>6.6729709999999998E-2</v>
      </c>
      <c r="E56" s="2">
        <f>'MAP SeeAlso 100er'!E56</f>
        <v>0.15408097000000001</v>
      </c>
      <c r="F56">
        <f>'ClickSteam 100er'!G56</f>
        <v>304.76510424999998</v>
      </c>
      <c r="G56" s="2" t="str">
        <f t="shared" si="1"/>
        <v>25.
305</v>
      </c>
      <c r="H56">
        <f>'ClickSteam 100er'!D56</f>
        <v>0.39323999999999998</v>
      </c>
      <c r="I56">
        <f>'ClickSteam 100er'!E56</f>
        <v>0.50935200000000003</v>
      </c>
      <c r="L56">
        <f>'MAP SeeAlso 100er'!U56</f>
        <v>3</v>
      </c>
      <c r="M56" s="2" t="str">
        <f t="shared" si="2"/>
        <v>25.
3</v>
      </c>
      <c r="N56">
        <f>'MAP SeeAlso 100er'!R56</f>
        <v>5.8816470000000003E-2</v>
      </c>
      <c r="O56">
        <f>'MAP SeeAlso 100er'!S56</f>
        <v>0.13613723999999999</v>
      </c>
      <c r="P56" s="35">
        <f>'ClickSteam 100er'!U56</f>
        <v>4</v>
      </c>
      <c r="Q56" s="2" t="str">
        <f t="shared" si="3"/>
        <v>25.
4</v>
      </c>
      <c r="R56" s="35">
        <f>'ClickSteam 100er'!R56</f>
        <v>0.35620400000000002</v>
      </c>
      <c r="S56" s="35">
        <f>'ClickSteam 100er'!S56</f>
        <v>0.48588100000000001</v>
      </c>
      <c r="AC56" s="15">
        <v>10</v>
      </c>
      <c r="AD56" s="15"/>
      <c r="AE56">
        <f>'MAP SeeAlso 100er'!K56</f>
        <v>6.2153020000000003E-2</v>
      </c>
      <c r="AF56">
        <f>'MAP SeeAlso 100er'!L56</f>
        <v>0.14644558999999999</v>
      </c>
      <c r="AG56" s="35">
        <f>'ClickSteam 100er'!N56</f>
        <v>13</v>
      </c>
      <c r="AH56" s="35">
        <f>'ClickSteam 100er'!K56</f>
        <v>0.38197300000000001</v>
      </c>
      <c r="AI56" s="35">
        <f>'ClickSteam 100er'!L56</f>
        <v>0.49856</v>
      </c>
    </row>
    <row r="57" spans="1:35" ht="31.25">
      <c r="A57">
        <v>26</v>
      </c>
      <c r="B57" s="2">
        <f>'MAP SeeAlso 100er'!G57</f>
        <v>260.22811268999999</v>
      </c>
      <c r="C57" s="2" t="str">
        <f t="shared" si="0"/>
        <v>26.
260</v>
      </c>
      <c r="D57" s="2">
        <f>'MAP SeeAlso 100er'!D57</f>
        <v>7.2273840000000006E-2</v>
      </c>
      <c r="E57" s="2">
        <f>'MAP SeeAlso 100er'!E57</f>
        <v>0.16577632</v>
      </c>
      <c r="F57">
        <f>'ClickSteam 100er'!G57</f>
        <v>313.39164340999997</v>
      </c>
      <c r="G57" s="2" t="str">
        <f t="shared" si="1"/>
        <v>26.
313</v>
      </c>
      <c r="H57">
        <f>'ClickSteam 100er'!D57</f>
        <v>0.40266099999999999</v>
      </c>
      <c r="I57">
        <f>'ClickSteam 100er'!E57</f>
        <v>0.50456400000000001</v>
      </c>
      <c r="L57">
        <f>'MAP SeeAlso 100er'!U57</f>
        <v>3</v>
      </c>
      <c r="M57" s="2" t="str">
        <f t="shared" si="2"/>
        <v>26.
3</v>
      </c>
      <c r="N57">
        <f>'MAP SeeAlso 100er'!R57</f>
        <v>6.1762780000000003E-2</v>
      </c>
      <c r="O57">
        <f>'MAP SeeAlso 100er'!S57</f>
        <v>0.14338152000000001</v>
      </c>
      <c r="P57" s="35">
        <f>'ClickSteam 100er'!U57</f>
        <v>4</v>
      </c>
      <c r="Q57" s="2" t="str">
        <f t="shared" si="3"/>
        <v>26.
4</v>
      </c>
      <c r="R57" s="35">
        <f>'ClickSteam 100er'!R57</f>
        <v>0.36091800000000002</v>
      </c>
      <c r="S57" s="35">
        <f>'ClickSteam 100er'!S57</f>
        <v>0.49023</v>
      </c>
      <c r="AC57" s="15">
        <v>11</v>
      </c>
      <c r="AD57" s="15"/>
      <c r="AE57">
        <f>'MAP SeeAlso 100er'!K57</f>
        <v>7.0757609999999999E-2</v>
      </c>
      <c r="AF57">
        <f>'MAP SeeAlso 100er'!L57</f>
        <v>0.14947158999999999</v>
      </c>
      <c r="AG57" s="35">
        <f>'ClickSteam 100er'!N57</f>
        <v>13.568420619999999</v>
      </c>
      <c r="AH57" s="35">
        <f>'ClickSteam 100er'!K57</f>
        <v>0.38057999999999997</v>
      </c>
      <c r="AI57" s="35">
        <f>'ClickSteam 100er'!L57</f>
        <v>0.49310700000000002</v>
      </c>
    </row>
    <row r="58" spans="1:35" ht="31.25">
      <c r="A58">
        <v>27</v>
      </c>
      <c r="B58" s="2">
        <f>'MAP SeeAlso 100er'!G58</f>
        <v>270.69600121000002</v>
      </c>
      <c r="C58" s="2" t="str">
        <f t="shared" si="0"/>
        <v>27.
271</v>
      </c>
      <c r="D58" s="2">
        <f>'MAP SeeAlso 100er'!D58</f>
        <v>7.4666010000000005E-2</v>
      </c>
      <c r="E58" s="2">
        <f>'MAP SeeAlso 100er'!E58</f>
        <v>0.16286655999999999</v>
      </c>
      <c r="F58">
        <f>'ClickSteam 100er'!G58</f>
        <v>322.05836479999999</v>
      </c>
      <c r="G58" s="2" t="str">
        <f t="shared" si="1"/>
        <v>27.
322</v>
      </c>
      <c r="H58">
        <f>'ClickSteam 100er'!D58</f>
        <v>0.40468199999999999</v>
      </c>
      <c r="I58">
        <f>'ClickSteam 100er'!E58</f>
        <v>0.496452</v>
      </c>
      <c r="L58">
        <f>'MAP SeeAlso 100er'!U58</f>
        <v>3</v>
      </c>
      <c r="M58" s="2" t="str">
        <f t="shared" si="2"/>
        <v>27.
3</v>
      </c>
      <c r="N58">
        <f>'MAP SeeAlso 100er'!R58</f>
        <v>6.4874180000000004E-2</v>
      </c>
      <c r="O58">
        <f>'MAP SeeAlso 100er'!S58</f>
        <v>0.14620178</v>
      </c>
      <c r="P58" s="35">
        <f>'ClickSteam 100er'!U58</f>
        <v>4</v>
      </c>
      <c r="Q58" s="2" t="str">
        <f t="shared" si="3"/>
        <v>27.
4</v>
      </c>
      <c r="R58" s="35">
        <f>'ClickSteam 100er'!R58</f>
        <v>0.36231600000000003</v>
      </c>
      <c r="S58" s="35">
        <f>'ClickSteam 100er'!S58</f>
        <v>0.48336200000000001</v>
      </c>
      <c r="AC58" s="15">
        <v>11</v>
      </c>
      <c r="AD58" s="15"/>
      <c r="AE58">
        <f>'MAP SeeAlso 100er'!K58</f>
        <v>6.9170519999999999E-2</v>
      </c>
      <c r="AF58">
        <f>'MAP SeeAlso 100er'!L58</f>
        <v>0.15507352999999999</v>
      </c>
      <c r="AG58" s="35">
        <f>'ClickSteam 100er'!N58</f>
        <v>14</v>
      </c>
      <c r="AH58" s="35">
        <f>'ClickSteam 100er'!K58</f>
        <v>0.38713399999999998</v>
      </c>
      <c r="AI58" s="35">
        <f>'ClickSteam 100er'!L58</f>
        <v>0.49880200000000002</v>
      </c>
    </row>
    <row r="59" spans="1:35" ht="31.25">
      <c r="A59">
        <v>28</v>
      </c>
      <c r="B59" s="2">
        <f>'MAP SeeAlso 100er'!G59</f>
        <v>281.04816721999998</v>
      </c>
      <c r="C59" s="2" t="str">
        <f t="shared" si="0"/>
        <v>28.
281</v>
      </c>
      <c r="D59" s="2">
        <f>'MAP SeeAlso 100er'!D59</f>
        <v>7.4098899999999995E-2</v>
      </c>
      <c r="E59" s="2">
        <f>'MAP SeeAlso 100er'!E59</f>
        <v>0.16549626000000001</v>
      </c>
      <c r="F59">
        <f>'ClickSteam 100er'!G59</f>
        <v>330.88684124000002</v>
      </c>
      <c r="G59" s="2" t="str">
        <f t="shared" si="1"/>
        <v>28.
331</v>
      </c>
      <c r="H59">
        <f>'ClickSteam 100er'!D59</f>
        <v>0.40073599999999998</v>
      </c>
      <c r="I59">
        <f>'ClickSteam 100er'!E59</f>
        <v>0.497477</v>
      </c>
      <c r="L59">
        <f>'MAP SeeAlso 100er'!U59</f>
        <v>3.9574371400000001</v>
      </c>
      <c r="M59" s="2" t="str">
        <f t="shared" si="2"/>
        <v>28.
4</v>
      </c>
      <c r="N59">
        <f>'MAP SeeAlso 100er'!R59</f>
        <v>6.5529229999999994E-2</v>
      </c>
      <c r="O59">
        <f>'MAP SeeAlso 100er'!S59</f>
        <v>0.1407833</v>
      </c>
      <c r="P59" s="35">
        <f>'ClickSteam 100er'!U59</f>
        <v>4.37867345</v>
      </c>
      <c r="Q59" s="2" t="str">
        <f t="shared" si="3"/>
        <v>28.
4</v>
      </c>
      <c r="R59" s="35">
        <f>'ClickSteam 100er'!R59</f>
        <v>0.36809399999999998</v>
      </c>
      <c r="S59" s="35">
        <f>'ClickSteam 100er'!S59</f>
        <v>0.495002</v>
      </c>
      <c r="AC59" s="15">
        <v>12</v>
      </c>
      <c r="AD59" s="15"/>
      <c r="AE59">
        <f>'MAP SeeAlso 100er'!K59</f>
        <v>6.7858760000000004E-2</v>
      </c>
      <c r="AF59">
        <f>'MAP SeeAlso 100er'!L59</f>
        <v>0.14796791000000001</v>
      </c>
      <c r="AG59" s="35">
        <f>'ClickSteam 100er'!N59</f>
        <v>14.11106551</v>
      </c>
      <c r="AH59" s="35">
        <f>'ClickSteam 100er'!K59</f>
        <v>0.38857000000000003</v>
      </c>
      <c r="AI59" s="35">
        <f>'ClickSteam 100er'!L59</f>
        <v>0.49401699999999998</v>
      </c>
    </row>
    <row r="60" spans="1:35" ht="31.25">
      <c r="A60">
        <v>29</v>
      </c>
      <c r="B60" s="2">
        <f>'MAP SeeAlso 100er'!G60</f>
        <v>291.72811268999999</v>
      </c>
      <c r="C60" s="2" t="str">
        <f t="shared" si="0"/>
        <v>29.
292</v>
      </c>
      <c r="D60" s="2">
        <f>'MAP SeeAlso 100er'!D60</f>
        <v>7.034543E-2</v>
      </c>
      <c r="E60" s="2">
        <f>'MAP SeeAlso 100er'!E60</f>
        <v>0.16082403000000001</v>
      </c>
      <c r="F60">
        <f>'ClickSteam 100er'!G60</f>
        <v>339.70657526999997</v>
      </c>
      <c r="G60" s="2" t="str">
        <f t="shared" si="1"/>
        <v>29.
340</v>
      </c>
      <c r="H60">
        <f>'ClickSteam 100er'!D60</f>
        <v>0.40767799999999998</v>
      </c>
      <c r="I60">
        <f>'ClickSteam 100er'!E60</f>
        <v>0.49611100000000002</v>
      </c>
      <c r="L60">
        <f>'MAP SeeAlso 100er'!U60</f>
        <v>4</v>
      </c>
      <c r="M60" s="2" t="str">
        <f t="shared" si="2"/>
        <v>29.
4</v>
      </c>
      <c r="N60">
        <f>'MAP SeeAlso 100er'!R60</f>
        <v>6.5814919999999999E-2</v>
      </c>
      <c r="O60">
        <f>'MAP SeeAlso 100er'!S60</f>
        <v>0.142709</v>
      </c>
      <c r="P60" s="35">
        <f>'ClickSteam 100er'!U60</f>
        <v>5</v>
      </c>
      <c r="Q60" s="2" t="str">
        <f t="shared" si="3"/>
        <v>29.
5</v>
      </c>
      <c r="R60" s="35">
        <f>'ClickSteam 100er'!R60</f>
        <v>0.379108</v>
      </c>
      <c r="S60" s="35">
        <f>'ClickSteam 100er'!S60</f>
        <v>0.49515199999999998</v>
      </c>
      <c r="AC60" s="15">
        <v>12</v>
      </c>
      <c r="AD60" s="15"/>
      <c r="AE60">
        <f>'MAP SeeAlso 100er'!K60</f>
        <v>7.4234170000000002E-2</v>
      </c>
      <c r="AF60">
        <f>'MAP SeeAlso 100er'!L60</f>
        <v>0.15649502000000001</v>
      </c>
      <c r="AG60" s="35">
        <f>'ClickSteam 100er'!N60</f>
        <v>15</v>
      </c>
      <c r="AH60" s="35">
        <f>'ClickSteam 100er'!K60</f>
        <v>0.38986199999999999</v>
      </c>
      <c r="AI60" s="35">
        <f>'ClickSteam 100er'!L60</f>
        <v>0.49648599999999998</v>
      </c>
    </row>
    <row r="61" spans="1:35" ht="31.25">
      <c r="A61">
        <v>30</v>
      </c>
      <c r="B61" s="2">
        <f>'MAP SeeAlso 100er'!G61</f>
        <v>302.4684944</v>
      </c>
      <c r="C61" s="2" t="str">
        <f t="shared" si="0"/>
        <v>30.
302</v>
      </c>
      <c r="D61" s="2">
        <f>'MAP SeeAlso 100er'!D61</f>
        <v>7.3812900000000001E-2</v>
      </c>
      <c r="E61" s="2">
        <f>'MAP SeeAlso 100er'!E61</f>
        <v>0.16666358000000001</v>
      </c>
      <c r="F61">
        <f>'ClickSteam 100er'!G61</f>
        <v>348.64156131999999</v>
      </c>
      <c r="G61" s="2" t="str">
        <f t="shared" si="1"/>
        <v>30.
349</v>
      </c>
      <c r="H61">
        <f>'ClickSteam 100er'!D61</f>
        <v>0.40063199999999999</v>
      </c>
      <c r="I61">
        <f>'ClickSteam 100er'!E61</f>
        <v>0.490892</v>
      </c>
      <c r="L61">
        <f>'MAP SeeAlso 100er'!U61</f>
        <v>4</v>
      </c>
      <c r="M61" s="2" t="str">
        <f t="shared" si="2"/>
        <v>30.
4</v>
      </c>
      <c r="N61">
        <f>'MAP SeeAlso 100er'!R61</f>
        <v>6.8088800000000005E-2</v>
      </c>
      <c r="O61">
        <f>'MAP SeeAlso 100er'!S61</f>
        <v>0.14670864</v>
      </c>
      <c r="P61" s="35">
        <f>'ClickSteam 100er'!U61</f>
        <v>5</v>
      </c>
      <c r="Q61" s="2" t="str">
        <f t="shared" si="3"/>
        <v>30.
5</v>
      </c>
      <c r="R61" s="35">
        <f>'ClickSteam 100er'!R61</f>
        <v>0.38084699999999999</v>
      </c>
      <c r="S61" s="35">
        <f>'ClickSteam 100er'!S61</f>
        <v>0.50080899999999995</v>
      </c>
      <c r="AC61" s="15">
        <v>12</v>
      </c>
      <c r="AD61" s="15"/>
      <c r="AE61">
        <f>'MAP SeeAlso 100er'!K61</f>
        <v>7.9185649999999996E-2</v>
      </c>
      <c r="AF61">
        <f>'MAP SeeAlso 100er'!L61</f>
        <v>0.16030119000000001</v>
      </c>
      <c r="AG61" s="35">
        <f>'ClickSteam 100er'!N61</f>
        <v>15</v>
      </c>
      <c r="AH61" s="35">
        <f>'ClickSteam 100er'!K61</f>
        <v>0.38330700000000001</v>
      </c>
      <c r="AI61" s="35">
        <f>'ClickSteam 100er'!L61</f>
        <v>0.48804700000000001</v>
      </c>
    </row>
    <row r="62" spans="1:35" ht="31.25">
      <c r="A62">
        <v>31</v>
      </c>
      <c r="B62" s="2">
        <f>'MAP SeeAlso 100er'!G62</f>
        <v>313.39397151999998</v>
      </c>
      <c r="C62" s="2" t="str">
        <f t="shared" si="0"/>
        <v>31.
313</v>
      </c>
      <c r="D62" s="2">
        <f>'MAP SeeAlso 100er'!D62</f>
        <v>7.9325800000000002E-2</v>
      </c>
      <c r="E62" s="2">
        <f>'MAP SeeAlso 100er'!E62</f>
        <v>0.16679888000000001</v>
      </c>
      <c r="F62">
        <f>'ClickSteam 100er'!G62</f>
        <v>357.82215564000001</v>
      </c>
      <c r="G62" s="2" t="str">
        <f t="shared" si="1"/>
        <v>31.
358</v>
      </c>
      <c r="H62">
        <f>'ClickSteam 100er'!D62</f>
        <v>0.40324599999999999</v>
      </c>
      <c r="I62">
        <f>'ClickSteam 100er'!E62</f>
        <v>0.49504199999999998</v>
      </c>
      <c r="L62">
        <f>'MAP SeeAlso 100er'!U62</f>
        <v>4</v>
      </c>
      <c r="M62" s="2" t="str">
        <f t="shared" si="2"/>
        <v>31.
4</v>
      </c>
      <c r="N62">
        <f>'MAP SeeAlso 100er'!R62</f>
        <v>6.2313140000000003E-2</v>
      </c>
      <c r="O62">
        <f>'MAP SeeAlso 100er'!S62</f>
        <v>0.14089998000000001</v>
      </c>
      <c r="P62" s="35">
        <f>'ClickSteam 100er'!U62</f>
        <v>5</v>
      </c>
      <c r="Q62" s="2" t="str">
        <f t="shared" si="3"/>
        <v>31.
5</v>
      </c>
      <c r="R62" s="35">
        <f>'ClickSteam 100er'!R62</f>
        <v>0.37591000000000002</v>
      </c>
      <c r="S62" s="35">
        <f>'ClickSteam 100er'!S62</f>
        <v>0.51295400000000002</v>
      </c>
      <c r="AC62" s="15">
        <v>13</v>
      </c>
      <c r="AD62" s="15"/>
      <c r="AE62">
        <f>'MAP SeeAlso 100er'!K62</f>
        <v>7.4870290000000006E-2</v>
      </c>
      <c r="AF62">
        <f>'MAP SeeAlso 100er'!L62</f>
        <v>0.15835970999999999</v>
      </c>
      <c r="AG62" s="35">
        <f>'ClickSteam 100er'!N62</f>
        <v>15.698612710000001</v>
      </c>
      <c r="AH62" s="35">
        <f>'ClickSteam 100er'!K62</f>
        <v>0.39917399999999997</v>
      </c>
      <c r="AI62" s="35">
        <f>'ClickSteam 100er'!L62</f>
        <v>0.49084100000000003</v>
      </c>
    </row>
    <row r="63" spans="1:35" ht="31.25">
      <c r="A63">
        <v>32</v>
      </c>
      <c r="B63" s="2">
        <f>'MAP SeeAlso 100er'!G63</f>
        <v>324.27264465000002</v>
      </c>
      <c r="C63" s="2" t="str">
        <f t="shared" si="0"/>
        <v>32.
324</v>
      </c>
      <c r="D63" s="2">
        <f>'MAP SeeAlso 100er'!D63</f>
        <v>7.2029599999999999E-2</v>
      </c>
      <c r="E63" s="2">
        <f>'MAP SeeAlso 100er'!E63</f>
        <v>0.15272572000000001</v>
      </c>
      <c r="F63">
        <f>'ClickSteam 100er'!G63</f>
        <v>367.16766540999998</v>
      </c>
      <c r="G63" s="2" t="str">
        <f t="shared" si="1"/>
        <v>32.
367</v>
      </c>
      <c r="H63">
        <f>'ClickSteam 100er'!D63</f>
        <v>0.40132600000000002</v>
      </c>
      <c r="I63">
        <f>'ClickSteam 100er'!E63</f>
        <v>0.49984699999999999</v>
      </c>
      <c r="L63">
        <f>'MAP SeeAlso 100er'!U63</f>
        <v>4</v>
      </c>
      <c r="M63" s="2" t="str">
        <f t="shared" si="2"/>
        <v>32.
4</v>
      </c>
      <c r="N63">
        <f>'MAP SeeAlso 100er'!R63</f>
        <v>6.2209500000000001E-2</v>
      </c>
      <c r="O63">
        <f>'MAP SeeAlso 100er'!S63</f>
        <v>0.14712931000000001</v>
      </c>
      <c r="P63" s="35">
        <f>'ClickSteam 100er'!U63</f>
        <v>5</v>
      </c>
      <c r="Q63" s="2" t="str">
        <f t="shared" si="3"/>
        <v>32.
5</v>
      </c>
      <c r="R63" s="35">
        <f>'ClickSteam 100er'!R63</f>
        <v>0.38393899999999997</v>
      </c>
      <c r="S63" s="35">
        <f>'ClickSteam 100er'!S63</f>
        <v>0.49750499999999998</v>
      </c>
      <c r="AC63" s="15">
        <v>13</v>
      </c>
      <c r="AD63" s="15"/>
      <c r="AE63">
        <f>'MAP SeeAlso 100er'!K63</f>
        <v>7.5071830000000006E-2</v>
      </c>
      <c r="AF63">
        <f>'MAP SeeAlso 100er'!L63</f>
        <v>0.15876583</v>
      </c>
      <c r="AG63" s="35">
        <f>'ClickSteam 100er'!N63</f>
        <v>16</v>
      </c>
      <c r="AH63" s="35">
        <f>'ClickSteam 100er'!K63</f>
        <v>0.39741799999999999</v>
      </c>
      <c r="AI63" s="35">
        <f>'ClickSteam 100er'!L63</f>
        <v>0.489616</v>
      </c>
    </row>
    <row r="64" spans="1:35" ht="31.25">
      <c r="A64">
        <v>33</v>
      </c>
      <c r="B64" s="2">
        <f>'MAP SeeAlso 100er'!G64</f>
        <v>334.88564071000002</v>
      </c>
      <c r="C64" s="2" t="str">
        <f t="shared" si="0"/>
        <v>33.
335</v>
      </c>
      <c r="D64" s="2">
        <f>'MAP SeeAlso 100er'!D64</f>
        <v>7.4826299999999998E-2</v>
      </c>
      <c r="E64" s="2">
        <f>'MAP SeeAlso 100er'!E64</f>
        <v>0.15704473999999999</v>
      </c>
      <c r="F64">
        <f>'ClickSteam 100er'!G64</f>
        <v>376.67406829999999</v>
      </c>
      <c r="G64" s="2" t="str">
        <f t="shared" si="1"/>
        <v>33.
377</v>
      </c>
      <c r="H64">
        <f>'ClickSteam 100er'!D64</f>
        <v>0.39429999999999998</v>
      </c>
      <c r="I64">
        <f>'ClickSteam 100er'!E64</f>
        <v>0.48335400000000001</v>
      </c>
      <c r="L64">
        <f>'MAP SeeAlso 100er'!U64</f>
        <v>4</v>
      </c>
      <c r="M64" s="2" t="str">
        <f t="shared" si="2"/>
        <v>33.
4</v>
      </c>
      <c r="N64">
        <f>'MAP SeeAlso 100er'!R64</f>
        <v>6.7325019999999999E-2</v>
      </c>
      <c r="O64">
        <f>'MAP SeeAlso 100er'!S64</f>
        <v>0.14779259</v>
      </c>
      <c r="P64" s="35">
        <f>'ClickSteam 100er'!U64</f>
        <v>5</v>
      </c>
      <c r="Q64" s="2" t="str">
        <f t="shared" si="3"/>
        <v>33.
5</v>
      </c>
      <c r="R64" s="35">
        <f>'ClickSteam 100er'!R64</f>
        <v>0.37945200000000001</v>
      </c>
      <c r="S64" s="35">
        <f>'ClickSteam 100er'!S64</f>
        <v>0.50034900000000004</v>
      </c>
      <c r="AC64" s="15">
        <v>14</v>
      </c>
      <c r="AD64" s="15"/>
      <c r="AE64">
        <f>'MAP SeeAlso 100er'!K64</f>
        <v>7.5616909999999996E-2</v>
      </c>
      <c r="AF64">
        <f>'MAP SeeAlso 100er'!L64</f>
        <v>0.15632496000000001</v>
      </c>
      <c r="AG64" s="35">
        <f>'ClickSteam 100er'!N64</f>
        <v>16.34083073</v>
      </c>
      <c r="AH64" s="35">
        <f>'ClickSteam 100er'!K64</f>
        <v>0.400343</v>
      </c>
      <c r="AI64" s="35">
        <f>'ClickSteam 100er'!L64</f>
        <v>0.49336200000000002</v>
      </c>
    </row>
    <row r="65" spans="1:35" ht="31.25">
      <c r="A65">
        <v>34</v>
      </c>
      <c r="B65" s="2">
        <f>'MAP SeeAlso 100er'!G65</f>
        <v>346.22780975000001</v>
      </c>
      <c r="C65" s="2" t="str">
        <f t="shared" si="0"/>
        <v>34.
346</v>
      </c>
      <c r="D65" s="2">
        <f>'MAP SeeAlso 100er'!D65</f>
        <v>7.2062909999999994E-2</v>
      </c>
      <c r="E65" s="2">
        <f>'MAP SeeAlso 100er'!E65</f>
        <v>0.15736053</v>
      </c>
      <c r="F65">
        <f>'ClickSteam 100er'!G65</f>
        <v>386.31710721000002</v>
      </c>
      <c r="G65" s="2" t="str">
        <f t="shared" si="1"/>
        <v>34.
386</v>
      </c>
      <c r="H65">
        <f>'ClickSteam 100er'!D65</f>
        <v>0.40324300000000002</v>
      </c>
      <c r="I65">
        <f>'ClickSteam 100er'!E65</f>
        <v>0.48945499999999997</v>
      </c>
      <c r="L65">
        <f>'MAP SeeAlso 100er'!U65</f>
        <v>4.4474401700000001</v>
      </c>
      <c r="M65" s="2" t="str">
        <f t="shared" si="2"/>
        <v>34.
4</v>
      </c>
      <c r="N65">
        <f>'MAP SeeAlso 100er'!R65</f>
        <v>6.8129999999999996E-2</v>
      </c>
      <c r="O65">
        <f>'MAP SeeAlso 100er'!S65</f>
        <v>0.14665175999999999</v>
      </c>
      <c r="P65" s="35">
        <f>'ClickSteam 100er'!U65</f>
        <v>5.5538088999999999</v>
      </c>
      <c r="Q65" s="2" t="str">
        <f t="shared" si="3"/>
        <v>34.
6</v>
      </c>
      <c r="R65" s="35">
        <f>'ClickSteam 100er'!R65</f>
        <v>0.388872</v>
      </c>
      <c r="S65" s="35">
        <f>'ClickSteam 100er'!S65</f>
        <v>0.50054200000000004</v>
      </c>
      <c r="AC65" s="15">
        <v>14</v>
      </c>
      <c r="AD65" s="15"/>
      <c r="AE65">
        <f>'MAP SeeAlso 100er'!K65</f>
        <v>7.2782319999999998E-2</v>
      </c>
      <c r="AF65">
        <f>'MAP SeeAlso 100er'!L65</f>
        <v>0.15975903999999999</v>
      </c>
      <c r="AG65" s="35">
        <f>'ClickSteam 100er'!N65</f>
        <v>17</v>
      </c>
      <c r="AH65" s="35">
        <f>'ClickSteam 100er'!K65</f>
        <v>0.39339400000000002</v>
      </c>
      <c r="AI65" s="35">
        <f>'ClickSteam 100er'!L65</f>
        <v>0.49682700000000002</v>
      </c>
    </row>
    <row r="66" spans="1:35" ht="31.25">
      <c r="A66">
        <v>35</v>
      </c>
      <c r="B66" s="2">
        <f>'MAP SeeAlso 100er'!G66</f>
        <v>358.12223569000002</v>
      </c>
      <c r="C66" s="2" t="str">
        <f t="shared" si="0"/>
        <v>35.
358</v>
      </c>
      <c r="D66" s="2">
        <f>'MAP SeeAlso 100er'!D66</f>
        <v>7.7250269999999996E-2</v>
      </c>
      <c r="E66" s="2">
        <f>'MAP SeeAlso 100er'!E66</f>
        <v>0.16690493000000001</v>
      </c>
      <c r="F66">
        <f>'ClickSteam 100er'!G66</f>
        <v>396.00890657999997</v>
      </c>
      <c r="G66" s="2" t="str">
        <f t="shared" si="1"/>
        <v>35.
396</v>
      </c>
      <c r="H66">
        <f>'ClickSteam 100er'!D66</f>
        <v>0.405165</v>
      </c>
      <c r="I66">
        <f>'ClickSteam 100er'!E66</f>
        <v>0.48566199999999998</v>
      </c>
      <c r="L66">
        <f>'MAP SeeAlso 100er'!U66</f>
        <v>5</v>
      </c>
      <c r="M66" s="2" t="str">
        <f t="shared" si="2"/>
        <v>35.
5</v>
      </c>
      <c r="N66">
        <f>'MAP SeeAlso 100er'!R66</f>
        <v>7.061365E-2</v>
      </c>
      <c r="O66">
        <f>'MAP SeeAlso 100er'!S66</f>
        <v>0.15572605</v>
      </c>
      <c r="P66" s="35">
        <f>'ClickSteam 100er'!U66</f>
        <v>6</v>
      </c>
      <c r="Q66" s="2" t="str">
        <f t="shared" si="3"/>
        <v>35.
6</v>
      </c>
      <c r="R66" s="35">
        <f>'ClickSteam 100er'!R66</f>
        <v>0.38397199999999998</v>
      </c>
      <c r="S66" s="35">
        <f>'ClickSteam 100er'!S66</f>
        <v>0.50209499999999996</v>
      </c>
      <c r="AC66" s="15">
        <v>15</v>
      </c>
      <c r="AD66" s="15"/>
      <c r="AE66">
        <f>'MAP SeeAlso 100er'!K66</f>
        <v>7.7601390000000006E-2</v>
      </c>
      <c r="AF66">
        <f>'MAP SeeAlso 100er'!L66</f>
        <v>0.15935853</v>
      </c>
      <c r="AG66" s="35">
        <f>'ClickSteam 100er'!N66</f>
        <v>17</v>
      </c>
      <c r="AH66" s="35">
        <f>'ClickSteam 100er'!K66</f>
        <v>0.392646</v>
      </c>
      <c r="AI66" s="35">
        <f>'ClickSteam 100er'!L66</f>
        <v>0.48820200000000002</v>
      </c>
    </row>
    <row r="67" spans="1:35" ht="31.25">
      <c r="A67">
        <v>36</v>
      </c>
      <c r="B67" s="2">
        <f>'MAP SeeAlso 100er'!G67</f>
        <v>370.45774008000001</v>
      </c>
      <c r="C67" s="2" t="str">
        <f t="shared" si="0"/>
        <v>36.
370</v>
      </c>
      <c r="D67" s="2">
        <f>'MAP SeeAlso 100er'!D67</f>
        <v>7.4459170000000005E-2</v>
      </c>
      <c r="E67" s="2">
        <f>'MAP SeeAlso 100er'!E67</f>
        <v>0.16401873</v>
      </c>
      <c r="F67">
        <f>'ClickSteam 100er'!G67</f>
        <v>406.03776062999998</v>
      </c>
      <c r="G67" s="2" t="str">
        <f t="shared" si="1"/>
        <v>36.
406</v>
      </c>
      <c r="H67">
        <f>'ClickSteam 100er'!D67</f>
        <v>0.40058199999999999</v>
      </c>
      <c r="I67">
        <f>'ClickSteam 100er'!E67</f>
        <v>0.480402</v>
      </c>
      <c r="L67">
        <f>'MAP SeeAlso 100er'!U67</f>
        <v>5</v>
      </c>
      <c r="M67" s="2" t="str">
        <f t="shared" si="2"/>
        <v>36.
5</v>
      </c>
      <c r="N67">
        <f>'MAP SeeAlso 100er'!R67</f>
        <v>7.1909070000000005E-2</v>
      </c>
      <c r="O67">
        <f>'MAP SeeAlso 100er'!S67</f>
        <v>0.14714061000000001</v>
      </c>
      <c r="P67" s="35">
        <f>'ClickSteam 100er'!U67</f>
        <v>6</v>
      </c>
      <c r="Q67" s="2" t="str">
        <f t="shared" si="3"/>
        <v>36.
6</v>
      </c>
      <c r="R67" s="35">
        <f>'ClickSteam 100er'!R67</f>
        <v>0.39009500000000003</v>
      </c>
      <c r="S67" s="35">
        <f>'ClickSteam 100er'!S67</f>
        <v>0.50182899999999997</v>
      </c>
      <c r="AC67" s="15">
        <v>15</v>
      </c>
      <c r="AD67" s="15"/>
      <c r="AE67">
        <f>'MAP SeeAlso 100er'!K67</f>
        <v>7.4995829999999999E-2</v>
      </c>
      <c r="AF67">
        <f>'MAP SeeAlso 100er'!L67</f>
        <v>0.16013843999999999</v>
      </c>
      <c r="AG67" s="35">
        <f>'ClickSteam 100er'!N67</f>
        <v>17.994089639999999</v>
      </c>
      <c r="AH67" s="35">
        <f>'ClickSteam 100er'!K67</f>
        <v>0.39867200000000003</v>
      </c>
      <c r="AI67" s="35">
        <f>'ClickSteam 100er'!L67</f>
        <v>0.49260999999999999</v>
      </c>
    </row>
    <row r="68" spans="1:35" ht="31.25">
      <c r="A68">
        <v>37</v>
      </c>
      <c r="B68" s="2">
        <f>'MAP SeeAlso 100er'!G68</f>
        <v>382.85898213000002</v>
      </c>
      <c r="C68" s="2" t="str">
        <f t="shared" si="0"/>
        <v>37.
383</v>
      </c>
      <c r="D68" s="2">
        <f>'MAP SeeAlso 100er'!D68</f>
        <v>7.4147879999999999E-2</v>
      </c>
      <c r="E68" s="2">
        <f>'MAP SeeAlso 100er'!E68</f>
        <v>0.16031040999999999</v>
      </c>
      <c r="F68">
        <f>'ClickSteam 100er'!G68</f>
        <v>416.17965029999999</v>
      </c>
      <c r="G68" s="2" t="str">
        <f t="shared" si="1"/>
        <v>37.
416</v>
      </c>
      <c r="H68">
        <f>'ClickSteam 100er'!D68</f>
        <v>0.40088800000000002</v>
      </c>
      <c r="I68">
        <f>'ClickSteam 100er'!E68</f>
        <v>0.47971999999999998</v>
      </c>
      <c r="L68">
        <f>'MAP SeeAlso 100er'!U68</f>
        <v>5</v>
      </c>
      <c r="M68" s="2" t="str">
        <f t="shared" si="2"/>
        <v>37.
5</v>
      </c>
      <c r="N68">
        <f>'MAP SeeAlso 100er'!R68</f>
        <v>6.8886920000000004E-2</v>
      </c>
      <c r="O68">
        <f>'MAP SeeAlso 100er'!S68</f>
        <v>0.15075484</v>
      </c>
      <c r="P68" s="35">
        <f>'ClickSteam 100er'!U68</f>
        <v>6</v>
      </c>
      <c r="Q68" s="2" t="str">
        <f t="shared" si="3"/>
        <v>37.
6</v>
      </c>
      <c r="R68" s="35">
        <f>'ClickSteam 100er'!R68</f>
        <v>0.38734299999999999</v>
      </c>
      <c r="S68" s="35">
        <f>'ClickSteam 100er'!S68</f>
        <v>0.49560199999999999</v>
      </c>
      <c r="AC68" s="15">
        <v>16</v>
      </c>
      <c r="AD68" s="15"/>
      <c r="AE68">
        <f>'MAP SeeAlso 100er'!K68</f>
        <v>7.7177560000000006E-2</v>
      </c>
      <c r="AF68">
        <f>'MAP SeeAlso 100er'!L68</f>
        <v>0.16058557000000001</v>
      </c>
      <c r="AG68" s="35">
        <f>'ClickSteam 100er'!N68</f>
        <v>18</v>
      </c>
      <c r="AH68" s="35">
        <f>'ClickSteam 100er'!K68</f>
        <v>0.392123</v>
      </c>
      <c r="AI68" s="35">
        <f>'ClickSteam 100er'!L68</f>
        <v>0.490172</v>
      </c>
    </row>
    <row r="69" spans="1:35" ht="31.25">
      <c r="A69">
        <v>38</v>
      </c>
      <c r="B69" s="2">
        <f>'MAP SeeAlso 100er'!G69</f>
        <v>395.28945773999999</v>
      </c>
      <c r="C69" s="2" t="str">
        <f t="shared" si="0"/>
        <v>38.
395</v>
      </c>
      <c r="D69" s="2">
        <f>'MAP SeeAlso 100er'!D69</f>
        <v>7.3046180000000002E-2</v>
      </c>
      <c r="E69" s="2">
        <f>'MAP SeeAlso 100er'!E69</f>
        <v>0.15608243999999999</v>
      </c>
      <c r="F69">
        <f>'ClickSteam 100er'!G69</f>
        <v>426.51547364999999</v>
      </c>
      <c r="G69" s="2" t="str">
        <f t="shared" si="1"/>
        <v>38.
427</v>
      </c>
      <c r="H69">
        <f>'ClickSteam 100er'!D69</f>
        <v>0.39562199999999997</v>
      </c>
      <c r="I69">
        <f>'ClickSteam 100er'!E69</f>
        <v>0.48114499999999999</v>
      </c>
      <c r="L69">
        <f>'MAP SeeAlso 100er'!U69</f>
        <v>5</v>
      </c>
      <c r="M69" s="2" t="str">
        <f t="shared" si="2"/>
        <v>38.
5</v>
      </c>
      <c r="N69">
        <f>'MAP SeeAlso 100er'!R69</f>
        <v>6.8526020000000007E-2</v>
      </c>
      <c r="O69">
        <f>'MAP SeeAlso 100er'!S69</f>
        <v>0.14796377999999999</v>
      </c>
      <c r="P69" s="35">
        <f>'ClickSteam 100er'!U69</f>
        <v>6</v>
      </c>
      <c r="Q69" s="2" t="str">
        <f t="shared" si="3"/>
        <v>38.
6</v>
      </c>
      <c r="R69" s="35">
        <f>'ClickSteam 100er'!R69</f>
        <v>0.38800600000000002</v>
      </c>
      <c r="S69" s="35">
        <f>'ClickSteam 100er'!S69</f>
        <v>0.50486200000000003</v>
      </c>
      <c r="AC69" s="15">
        <v>16</v>
      </c>
      <c r="AD69" s="15"/>
      <c r="AE69">
        <f>'MAP SeeAlso 100er'!K69</f>
        <v>7.6249449999999996E-2</v>
      </c>
      <c r="AF69">
        <f>'MAP SeeAlso 100er'!L69</f>
        <v>0.15782742999999999</v>
      </c>
      <c r="AG69" s="35">
        <f>'ClickSteam 100er'!N69</f>
        <v>18.775283200000001</v>
      </c>
      <c r="AH69" s="35">
        <f>'ClickSteam 100er'!K69</f>
        <v>0.39275199999999999</v>
      </c>
      <c r="AI69" s="35">
        <f>'ClickSteam 100er'!L69</f>
        <v>0.47962199999999999</v>
      </c>
    </row>
    <row r="70" spans="1:35" ht="31.25">
      <c r="A70">
        <v>39</v>
      </c>
      <c r="B70" s="2">
        <f>'MAP SeeAlso 100er'!G70</f>
        <v>407.51438958</v>
      </c>
      <c r="C70" s="2" t="str">
        <f t="shared" si="0"/>
        <v>39.
408</v>
      </c>
      <c r="D70" s="2">
        <f>'MAP SeeAlso 100er'!D70</f>
        <v>7.3111369999999995E-2</v>
      </c>
      <c r="E70" s="2">
        <f>'MAP SeeAlso 100er'!E70</f>
        <v>0.1473294</v>
      </c>
      <c r="F70">
        <f>'ClickSteam 100er'!G70</f>
        <v>437.00775735000002</v>
      </c>
      <c r="G70" s="2" t="str">
        <f t="shared" si="1"/>
        <v>39.
437</v>
      </c>
      <c r="H70">
        <f>'ClickSteam 100er'!D70</f>
        <v>0.395733</v>
      </c>
      <c r="I70">
        <f>'ClickSteam 100er'!E70</f>
        <v>0.47536200000000001</v>
      </c>
      <c r="L70">
        <f>'MAP SeeAlso 100er'!U70</f>
        <v>5.1073917</v>
      </c>
      <c r="M70" s="2" t="str">
        <f t="shared" si="2"/>
        <v>39.
5</v>
      </c>
      <c r="N70">
        <f>'MAP SeeAlso 100er'!R70</f>
        <v>7.3096590000000003E-2</v>
      </c>
      <c r="O70">
        <f>'MAP SeeAlso 100er'!S70</f>
        <v>0.14919635000000001</v>
      </c>
      <c r="P70" s="35">
        <f>'ClickSteam 100er'!U70</f>
        <v>6.3542521799999996</v>
      </c>
      <c r="Q70" s="2" t="str">
        <f t="shared" si="3"/>
        <v>39.
6</v>
      </c>
      <c r="R70" s="35">
        <f>'ClickSteam 100er'!R70</f>
        <v>0.39078099999999999</v>
      </c>
      <c r="S70" s="35">
        <f>'ClickSteam 100er'!S70</f>
        <v>0.50430200000000003</v>
      </c>
      <c r="AC70" s="15">
        <v>17</v>
      </c>
      <c r="AD70" s="15"/>
      <c r="AE70">
        <f>'MAP SeeAlso 100er'!K70</f>
        <v>7.8701439999999998E-2</v>
      </c>
      <c r="AF70">
        <f>'MAP SeeAlso 100er'!L70</f>
        <v>0.15258313000000001</v>
      </c>
      <c r="AG70" s="35">
        <f>'ClickSteam 100er'!N70</f>
        <v>19</v>
      </c>
      <c r="AH70" s="35">
        <f>'ClickSteam 100er'!K70</f>
        <v>0.390015</v>
      </c>
      <c r="AI70" s="35">
        <f>'ClickSteam 100er'!L70</f>
        <v>0.47827900000000001</v>
      </c>
    </row>
    <row r="71" spans="1:35" ht="31.25">
      <c r="A71">
        <v>40</v>
      </c>
      <c r="B71" s="2">
        <f>'MAP SeeAlso 100er'!G71</f>
        <v>420.76688882000002</v>
      </c>
      <c r="C71" s="2" t="str">
        <f t="shared" si="0"/>
        <v>40.
421</v>
      </c>
      <c r="D71" s="2">
        <f>'MAP SeeAlso 100er'!D71</f>
        <v>7.6337440000000006E-2</v>
      </c>
      <c r="E71" s="2">
        <f>'MAP SeeAlso 100er'!E71</f>
        <v>0.15909595000000001</v>
      </c>
      <c r="F71">
        <f>'ClickSteam 100er'!G71</f>
        <v>447.74552619000002</v>
      </c>
      <c r="G71" s="2" t="str">
        <f t="shared" si="1"/>
        <v>40.
448</v>
      </c>
      <c r="H71">
        <f>'ClickSteam 100er'!D71</f>
        <v>0.40060699999999999</v>
      </c>
      <c r="I71">
        <f>'ClickSteam 100er'!E71</f>
        <v>0.47069299999999997</v>
      </c>
      <c r="L71">
        <f>'MAP SeeAlso 100er'!U71</f>
        <v>6</v>
      </c>
      <c r="M71" s="2" t="str">
        <f t="shared" si="2"/>
        <v>40.
6</v>
      </c>
      <c r="N71">
        <f>'MAP SeeAlso 100er'!R71</f>
        <v>7.8063030000000005E-2</v>
      </c>
      <c r="O71">
        <f>'MAP SeeAlso 100er'!S71</f>
        <v>0.15685990999999999</v>
      </c>
      <c r="P71" s="35">
        <f>'ClickSteam 100er'!U71</f>
        <v>7</v>
      </c>
      <c r="Q71" s="2" t="str">
        <f t="shared" si="3"/>
        <v>40.
7</v>
      </c>
      <c r="R71" s="35">
        <f>'ClickSteam 100er'!R71</f>
        <v>0.39481899999999998</v>
      </c>
      <c r="S71" s="35">
        <f>'ClickSteam 100er'!S71</f>
        <v>0.49890600000000002</v>
      </c>
      <c r="AC71" s="15">
        <v>17</v>
      </c>
      <c r="AD71" s="15"/>
      <c r="AE71">
        <f>'MAP SeeAlso 100er'!K71</f>
        <v>7.0983690000000002E-2</v>
      </c>
      <c r="AF71">
        <f>'MAP SeeAlso 100er'!L71</f>
        <v>0.15117683000000001</v>
      </c>
      <c r="AG71" s="35">
        <f>'ClickSteam 100er'!N71</f>
        <v>19.629042850000001</v>
      </c>
      <c r="AH71" s="35">
        <f>'ClickSteam 100er'!K71</f>
        <v>0.390764</v>
      </c>
      <c r="AI71" s="35">
        <f>'ClickSteam 100er'!L71</f>
        <v>0.47822799999999999</v>
      </c>
    </row>
    <row r="72" spans="1:35" ht="31.25">
      <c r="A72">
        <v>41</v>
      </c>
      <c r="B72" s="2">
        <f>'MAP SeeAlso 100er'!G72</f>
        <v>434.51423811000001</v>
      </c>
      <c r="C72" s="2" t="str">
        <f t="shared" si="0"/>
        <v>41.
435</v>
      </c>
      <c r="D72" s="2">
        <f>'MAP SeeAlso 100er'!D72</f>
        <v>7.0356089999999996E-2</v>
      </c>
      <c r="E72" s="2">
        <f>'MAP SeeAlso 100er'!E72</f>
        <v>0.15698311000000001</v>
      </c>
      <c r="F72">
        <f>'ClickSteam 100er'!G72</f>
        <v>458.76744377</v>
      </c>
      <c r="G72" s="2" t="str">
        <f t="shared" si="1"/>
        <v>41.
459</v>
      </c>
      <c r="H72">
        <f>'ClickSteam 100er'!D72</f>
        <v>0.39430399999999999</v>
      </c>
      <c r="I72">
        <f>'ClickSteam 100er'!E72</f>
        <v>0.470192</v>
      </c>
      <c r="L72">
        <f>'MAP SeeAlso 100er'!U72</f>
        <v>6</v>
      </c>
      <c r="M72" s="2" t="str">
        <f t="shared" si="2"/>
        <v>41.
6</v>
      </c>
      <c r="N72">
        <f>'MAP SeeAlso 100er'!R72</f>
        <v>7.9507620000000001E-2</v>
      </c>
      <c r="O72">
        <f>'MAP SeeAlso 100er'!S72</f>
        <v>0.15982877000000001</v>
      </c>
      <c r="P72" s="35">
        <f>'ClickSteam 100er'!U72</f>
        <v>7</v>
      </c>
      <c r="Q72" s="2" t="str">
        <f t="shared" si="3"/>
        <v>41.
7</v>
      </c>
      <c r="R72" s="35">
        <f>'ClickSteam 100er'!R72</f>
        <v>0.40041199999999999</v>
      </c>
      <c r="S72" s="35">
        <f>'ClickSteam 100er'!S72</f>
        <v>0.49231599999999998</v>
      </c>
      <c r="AC72" s="15">
        <v>18</v>
      </c>
      <c r="AD72" s="15"/>
      <c r="AE72">
        <f>'MAP SeeAlso 100er'!K72</f>
        <v>7.6318869999999997E-2</v>
      </c>
      <c r="AF72">
        <f>'MAP SeeAlso 100er'!L72</f>
        <v>0.15970792</v>
      </c>
      <c r="AG72" s="35">
        <f>'ClickSteam 100er'!N72</f>
        <v>20</v>
      </c>
      <c r="AH72" s="35">
        <f>'ClickSteam 100er'!K72</f>
        <v>0.39295400000000003</v>
      </c>
      <c r="AI72" s="35">
        <f>'ClickSteam 100er'!L72</f>
        <v>0.48483900000000002</v>
      </c>
    </row>
    <row r="73" spans="1:35" ht="31.25">
      <c r="A73">
        <v>42</v>
      </c>
      <c r="B73" s="2">
        <f>'MAP SeeAlso 100er'!G73</f>
        <v>448.36382914000001</v>
      </c>
      <c r="C73" s="2" t="str">
        <f t="shared" si="0"/>
        <v>42.
448</v>
      </c>
      <c r="D73" s="2">
        <f>'MAP SeeAlso 100er'!D73</f>
        <v>7.4128479999999997E-2</v>
      </c>
      <c r="E73" s="2">
        <f>'MAP SeeAlso 100er'!E73</f>
        <v>0.151695</v>
      </c>
      <c r="F73">
        <f>'ClickSteam 100er'!G73</f>
        <v>470.03599573000002</v>
      </c>
      <c r="G73" s="2" t="str">
        <f t="shared" si="1"/>
        <v>42.
470</v>
      </c>
      <c r="H73">
        <f>'ClickSteam 100er'!D73</f>
        <v>0.39571699999999999</v>
      </c>
      <c r="I73">
        <f>'ClickSteam 100er'!E73</f>
        <v>0.47774</v>
      </c>
      <c r="L73">
        <f>'MAP SeeAlso 100er'!U73</f>
        <v>6</v>
      </c>
      <c r="M73" s="2" t="str">
        <f t="shared" si="2"/>
        <v>42.
6</v>
      </c>
      <c r="N73">
        <f>'MAP SeeAlso 100er'!R73</f>
        <v>7.7384990000000001E-2</v>
      </c>
      <c r="O73">
        <f>'MAP SeeAlso 100er'!S73</f>
        <v>0.15565804999999999</v>
      </c>
      <c r="P73" s="35">
        <f>'ClickSteam 100er'!U73</f>
        <v>7</v>
      </c>
      <c r="Q73" s="2" t="str">
        <f t="shared" si="3"/>
        <v>42.
7</v>
      </c>
      <c r="R73" s="35">
        <f>'ClickSteam 100er'!R73</f>
        <v>0.38439699999999999</v>
      </c>
      <c r="S73" s="35">
        <f>'ClickSteam 100er'!S73</f>
        <v>0.48971199999999998</v>
      </c>
      <c r="AC73" s="15">
        <v>18</v>
      </c>
      <c r="AD73" s="15"/>
      <c r="AE73">
        <f>'MAP SeeAlso 100er'!K73</f>
        <v>7.6102340000000004E-2</v>
      </c>
      <c r="AF73">
        <f>'MAP SeeAlso 100er'!L73</f>
        <v>0.15735784</v>
      </c>
      <c r="AG73" s="35">
        <f>'ClickSteam 100er'!N73</f>
        <v>20.56214086</v>
      </c>
      <c r="AH73" s="35">
        <f>'ClickSteam 100er'!K73</f>
        <v>0.39544699999999999</v>
      </c>
      <c r="AI73" s="35">
        <f>'ClickSteam 100er'!L73</f>
        <v>0.48091299999999998</v>
      </c>
    </row>
    <row r="74" spans="1:35" ht="31.25">
      <c r="A74">
        <v>43</v>
      </c>
      <c r="B74" s="2">
        <f>'MAP SeeAlso 100er'!G74</f>
        <v>462.68661012000001</v>
      </c>
      <c r="C74" s="2" t="str">
        <f t="shared" si="0"/>
        <v>43.
463</v>
      </c>
      <c r="D74" s="2">
        <f>'MAP SeeAlso 100er'!D74</f>
        <v>7.8488199999999994E-2</v>
      </c>
      <c r="E74" s="2">
        <f>'MAP SeeAlso 100er'!E74</f>
        <v>0.15280652</v>
      </c>
      <c r="F74">
        <f>'ClickSteam 100er'!G74</f>
        <v>481.47192579</v>
      </c>
      <c r="G74" s="2" t="str">
        <f t="shared" si="1"/>
        <v>43.
481</v>
      </c>
      <c r="H74">
        <f>'ClickSteam 100er'!D74</f>
        <v>0.395951</v>
      </c>
      <c r="I74">
        <f>'ClickSteam 100er'!E74</f>
        <v>0.46782699999999999</v>
      </c>
      <c r="L74">
        <f>'MAP SeeAlso 100er'!U74</f>
        <v>6</v>
      </c>
      <c r="M74" s="2" t="str">
        <f t="shared" si="2"/>
        <v>43.
6</v>
      </c>
      <c r="N74">
        <f>'MAP SeeAlso 100er'!R74</f>
        <v>7.2442720000000002E-2</v>
      </c>
      <c r="O74">
        <f>'MAP SeeAlso 100er'!S74</f>
        <v>0.15029729999999999</v>
      </c>
      <c r="P74" s="35">
        <f>'ClickSteam 100er'!U74</f>
        <v>7</v>
      </c>
      <c r="Q74" s="2" t="str">
        <f t="shared" si="3"/>
        <v>43.
7</v>
      </c>
      <c r="R74" s="35">
        <f>'ClickSteam 100er'!R74</f>
        <v>0.388901</v>
      </c>
      <c r="S74" s="35">
        <f>'ClickSteam 100er'!S74</f>
        <v>0.49196600000000001</v>
      </c>
      <c r="AC74" s="15">
        <v>19</v>
      </c>
      <c r="AD74" s="15"/>
      <c r="AE74">
        <f>'MAP SeeAlso 100er'!K74</f>
        <v>7.1909589999999995E-2</v>
      </c>
      <c r="AF74">
        <f>'MAP SeeAlso 100er'!L74</f>
        <v>0.15754947999999999</v>
      </c>
      <c r="AG74" s="35">
        <f>'ClickSteam 100er'!N74</f>
        <v>21</v>
      </c>
      <c r="AH74" s="35">
        <f>'ClickSteam 100er'!K74</f>
        <v>0.39602399999999999</v>
      </c>
      <c r="AI74" s="35">
        <f>'ClickSteam 100er'!L74</f>
        <v>0.482489</v>
      </c>
    </row>
    <row r="75" spans="1:35" ht="31.25">
      <c r="A75">
        <v>44</v>
      </c>
      <c r="B75" s="2">
        <f>'MAP SeeAlso 100er'!G75</f>
        <v>477.63738260999997</v>
      </c>
      <c r="C75" s="2" t="str">
        <f t="shared" si="0"/>
        <v>44.
478</v>
      </c>
      <c r="D75" s="2">
        <f>'MAP SeeAlso 100er'!D75</f>
        <v>7.5008530000000004E-2</v>
      </c>
      <c r="E75" s="2">
        <f>'MAP SeeAlso 100er'!E75</f>
        <v>0.15299655000000001</v>
      </c>
      <c r="F75">
        <f>'ClickSteam 100er'!G75</f>
        <v>493.02483172000001</v>
      </c>
      <c r="G75" s="2" t="str">
        <f t="shared" si="1"/>
        <v>44.
493</v>
      </c>
      <c r="H75">
        <f>'ClickSteam 100er'!D75</f>
        <v>0.39054499999999998</v>
      </c>
      <c r="I75">
        <f>'ClickSteam 100er'!E75</f>
        <v>0.46161999999999997</v>
      </c>
      <c r="L75">
        <f>'MAP SeeAlso 100er'!U75</f>
        <v>6.6754013900000002</v>
      </c>
      <c r="M75" s="2" t="str">
        <f t="shared" si="2"/>
        <v>44.
7</v>
      </c>
      <c r="N75">
        <f>'MAP SeeAlso 100er'!R75</f>
        <v>7.9967330000000003E-2</v>
      </c>
      <c r="O75">
        <f>'MAP SeeAlso 100er'!S75</f>
        <v>0.15682668</v>
      </c>
      <c r="P75" s="35">
        <f>'ClickSteam 100er'!U75</f>
        <v>7.7428172699999998</v>
      </c>
      <c r="Q75" s="2" t="str">
        <f t="shared" si="3"/>
        <v>44.
8</v>
      </c>
      <c r="R75" s="35">
        <f>'ClickSteam 100er'!R75</f>
        <v>0.39439999999999997</v>
      </c>
      <c r="S75" s="35">
        <f>'ClickSteam 100er'!S75</f>
        <v>0.48884100000000003</v>
      </c>
      <c r="AC75" s="15">
        <v>19</v>
      </c>
      <c r="AD75" s="15"/>
      <c r="AE75">
        <f>'MAP SeeAlso 100er'!K75</f>
        <v>7.7663940000000001E-2</v>
      </c>
      <c r="AF75">
        <f>'MAP SeeAlso 100er'!L75</f>
        <v>0.159742</v>
      </c>
      <c r="AG75" s="35">
        <f>'ClickSteam 100er'!N75</f>
        <v>21.576752590000002</v>
      </c>
      <c r="AH75" s="35">
        <f>'ClickSteam 100er'!K75</f>
        <v>0.402694</v>
      </c>
      <c r="AI75" s="35">
        <f>'ClickSteam 100er'!L75</f>
        <v>0.48457499999999998</v>
      </c>
    </row>
    <row r="76" spans="1:35" ht="31.25">
      <c r="A76">
        <v>45</v>
      </c>
      <c r="B76" s="2">
        <f>'MAP SeeAlso 100er'!G76</f>
        <v>492.60087851999998</v>
      </c>
      <c r="C76" s="2" t="str">
        <f t="shared" si="0"/>
        <v>45.
493</v>
      </c>
      <c r="D76" s="2">
        <f>'MAP SeeAlso 100er'!D76</f>
        <v>7.2014830000000002E-2</v>
      </c>
      <c r="E76" s="2">
        <f>'MAP SeeAlso 100er'!E76</f>
        <v>0.15037163000000001</v>
      </c>
      <c r="F76">
        <f>'ClickSteam 100er'!G76</f>
        <v>504.81205877999997</v>
      </c>
      <c r="G76" s="2" t="str">
        <f t="shared" si="1"/>
        <v>45.
505</v>
      </c>
      <c r="H76">
        <f>'ClickSteam 100er'!D76</f>
        <v>0.38631399999999999</v>
      </c>
      <c r="I76">
        <f>'ClickSteam 100er'!E76</f>
        <v>0.464555</v>
      </c>
      <c r="L76">
        <f>'MAP SeeAlso 100er'!U76</f>
        <v>7</v>
      </c>
      <c r="M76" s="2" t="str">
        <f t="shared" si="2"/>
        <v>45.
7</v>
      </c>
      <c r="N76">
        <f>'MAP SeeAlso 100er'!R76</f>
        <v>8.3680939999999995E-2</v>
      </c>
      <c r="O76">
        <f>'MAP SeeAlso 100er'!S76</f>
        <v>0.15742613999999999</v>
      </c>
      <c r="P76" s="35">
        <f>'ClickSteam 100er'!U76</f>
        <v>8</v>
      </c>
      <c r="Q76" s="2" t="str">
        <f t="shared" si="3"/>
        <v>45.
8</v>
      </c>
      <c r="R76" s="35">
        <f>'ClickSteam 100er'!R76</f>
        <v>0.39780500000000002</v>
      </c>
      <c r="S76" s="35">
        <f>'ClickSteam 100er'!S76</f>
        <v>0.49705100000000002</v>
      </c>
      <c r="AC76" s="15">
        <v>20</v>
      </c>
      <c r="AD76" s="15"/>
      <c r="AE76">
        <f>'MAP SeeAlso 100er'!K76</f>
        <v>8.3263139999999999E-2</v>
      </c>
      <c r="AF76">
        <f>'MAP SeeAlso 100er'!L76</f>
        <v>0.15812768999999999</v>
      </c>
      <c r="AG76" s="35">
        <f>'ClickSteam 100er'!N76</f>
        <v>22</v>
      </c>
      <c r="AH76" s="35">
        <f>'ClickSteam 100er'!K76</f>
        <v>0.39457900000000001</v>
      </c>
      <c r="AI76" s="35">
        <f>'ClickSteam 100er'!L76</f>
        <v>0.47605500000000001</v>
      </c>
    </row>
    <row r="77" spans="1:35" ht="31.25">
      <c r="A77">
        <v>46</v>
      </c>
      <c r="B77" s="2">
        <f>'MAP SeeAlso 100er'!G77</f>
        <v>507.72977885</v>
      </c>
      <c r="C77" s="2" t="str">
        <f t="shared" si="0"/>
        <v>46.
508</v>
      </c>
      <c r="D77" s="2">
        <f>'MAP SeeAlso 100er'!D77</f>
        <v>7.9819580000000001E-2</v>
      </c>
      <c r="E77" s="2">
        <f>'MAP SeeAlso 100er'!E77</f>
        <v>0.15652774999999999</v>
      </c>
      <c r="F77">
        <f>'ClickSteam 100er'!G77</f>
        <v>516.87202430000002</v>
      </c>
      <c r="G77" s="2" t="str">
        <f t="shared" si="1"/>
        <v>46.
517</v>
      </c>
      <c r="H77">
        <f>'ClickSteam 100er'!D77</f>
        <v>0.39335700000000001</v>
      </c>
      <c r="I77">
        <f>'ClickSteam 100er'!E77</f>
        <v>0.46115400000000001</v>
      </c>
      <c r="L77">
        <f>'MAP SeeAlso 100er'!U77</f>
        <v>7</v>
      </c>
      <c r="M77" s="2" t="str">
        <f t="shared" si="2"/>
        <v>46.
7</v>
      </c>
      <c r="N77">
        <f>'MAP SeeAlso 100er'!R77</f>
        <v>7.7503000000000002E-2</v>
      </c>
      <c r="O77">
        <f>'MAP SeeAlso 100er'!S77</f>
        <v>0.15007673999999999</v>
      </c>
      <c r="P77" s="35">
        <f>'ClickSteam 100er'!U77</f>
        <v>8</v>
      </c>
      <c r="Q77" s="2" t="str">
        <f t="shared" si="3"/>
        <v>46.
8</v>
      </c>
      <c r="R77" s="35">
        <f>'ClickSteam 100er'!R77</f>
        <v>0.40296700000000002</v>
      </c>
      <c r="S77" s="35">
        <f>'ClickSteam 100er'!S77</f>
        <v>0.49136200000000002</v>
      </c>
      <c r="AC77" s="15">
        <v>21</v>
      </c>
      <c r="AD77" s="15"/>
      <c r="AE77">
        <f>'MAP SeeAlso 100er'!K77</f>
        <v>7.7910129999999994E-2</v>
      </c>
      <c r="AF77">
        <f>'MAP SeeAlso 100er'!L77</f>
        <v>0.15243751999999999</v>
      </c>
      <c r="AG77" s="35">
        <f>'ClickSteam 100er'!N77</f>
        <v>22.66585946</v>
      </c>
      <c r="AH77" s="35">
        <f>'ClickSteam 100er'!K77</f>
        <v>0.39209100000000002</v>
      </c>
      <c r="AI77" s="35">
        <f>'ClickSteam 100er'!L77</f>
        <v>0.47113699999999997</v>
      </c>
    </row>
    <row r="78" spans="1:35" ht="31.25">
      <c r="A78">
        <v>47</v>
      </c>
      <c r="B78" s="2">
        <f>'MAP SeeAlso 100er'!G78</f>
        <v>523.61754013999996</v>
      </c>
      <c r="C78" s="2" t="str">
        <f t="shared" si="0"/>
        <v>47.
524</v>
      </c>
      <c r="D78" s="2">
        <f>'MAP SeeAlso 100er'!D78</f>
        <v>8.1604099999999999E-2</v>
      </c>
      <c r="E78" s="2">
        <f>'MAP SeeAlso 100er'!E78</f>
        <v>0.15555494</v>
      </c>
      <c r="F78">
        <f>'ClickSteam 100er'!G78</f>
        <v>529.29379412000003</v>
      </c>
      <c r="G78" s="2" t="str">
        <f t="shared" si="1"/>
        <v>47.
529</v>
      </c>
      <c r="H78">
        <f>'ClickSteam 100er'!D78</f>
        <v>0.39482899999999999</v>
      </c>
      <c r="I78">
        <f>'ClickSteam 100er'!E78</f>
        <v>0.46359699999999998</v>
      </c>
      <c r="L78">
        <f>'MAP SeeAlso 100er'!U78</f>
        <v>7</v>
      </c>
      <c r="M78" s="2" t="str">
        <f t="shared" si="2"/>
        <v>47.
7</v>
      </c>
      <c r="N78">
        <f>'MAP SeeAlso 100er'!R78</f>
        <v>7.7114360000000007E-2</v>
      </c>
      <c r="O78">
        <f>'MAP SeeAlso 100er'!S78</f>
        <v>0.15651702000000001</v>
      </c>
      <c r="P78" s="35">
        <f>'ClickSteam 100er'!U78</f>
        <v>8</v>
      </c>
      <c r="Q78" s="2" t="str">
        <f t="shared" si="3"/>
        <v>47.
8</v>
      </c>
      <c r="R78" s="35">
        <f>'ClickSteam 100er'!R78</f>
        <v>0.39814899999999998</v>
      </c>
      <c r="S78" s="35">
        <f>'ClickSteam 100er'!S78</f>
        <v>0.50387499999999996</v>
      </c>
      <c r="AC78" s="15">
        <v>21</v>
      </c>
      <c r="AD78" s="15"/>
      <c r="AE78">
        <f>'MAP SeeAlso 100er'!K78</f>
        <v>7.530212E-2</v>
      </c>
      <c r="AF78">
        <f>'MAP SeeAlso 100er'!L78</f>
        <v>0.15207656999999999</v>
      </c>
      <c r="AG78" s="35">
        <f>'ClickSteam 100er'!N78</f>
        <v>23</v>
      </c>
      <c r="AH78" s="35">
        <f>'ClickSteam 100er'!K78</f>
        <v>0.39642300000000003</v>
      </c>
      <c r="AI78" s="35">
        <f>'ClickSteam 100er'!L78</f>
        <v>0.473719</v>
      </c>
    </row>
    <row r="79" spans="1:35" ht="31.25">
      <c r="A79">
        <v>48</v>
      </c>
      <c r="B79" s="2">
        <f>'MAP SeeAlso 100er'!G79</f>
        <v>540.11148136999998</v>
      </c>
      <c r="C79" s="2" t="str">
        <f t="shared" si="0"/>
        <v>48.
540</v>
      </c>
      <c r="D79" s="2">
        <f>'MAP SeeAlso 100er'!D79</f>
        <v>7.4963959999999996E-2</v>
      </c>
      <c r="E79" s="2">
        <f>'MAP SeeAlso 100er'!E79</f>
        <v>0.15451027000000001</v>
      </c>
      <c r="F79">
        <f>'ClickSteam 100er'!G79</f>
        <v>542.08245771999998</v>
      </c>
      <c r="G79" s="2" t="str">
        <f t="shared" si="1"/>
        <v>48.
542</v>
      </c>
      <c r="H79">
        <f>'ClickSteam 100er'!D79</f>
        <v>0.38026900000000002</v>
      </c>
      <c r="I79">
        <f>'ClickSteam 100er'!E79</f>
        <v>0.45817000000000002</v>
      </c>
      <c r="L79">
        <f>'MAP SeeAlso 100er'!U79</f>
        <v>7.8751893400000004</v>
      </c>
      <c r="M79" s="2" t="str">
        <f t="shared" si="2"/>
        <v>48.
8</v>
      </c>
      <c r="N79">
        <f>'MAP SeeAlso 100er'!R79</f>
        <v>8.0208660000000001E-2</v>
      </c>
      <c r="O79">
        <f>'MAP SeeAlso 100er'!S79</f>
        <v>0.15296837999999999</v>
      </c>
      <c r="P79" s="35">
        <f>'ClickSteam 100er'!U79</f>
        <v>8.6811689399999992</v>
      </c>
      <c r="Q79" s="2" t="str">
        <f t="shared" si="3"/>
        <v>48.
9</v>
      </c>
      <c r="R79" s="35">
        <f>'ClickSteam 100er'!R79</f>
        <v>0.40558</v>
      </c>
      <c r="S79" s="35">
        <f>'ClickSteam 100er'!S79</f>
        <v>0.48686800000000002</v>
      </c>
      <c r="AC79" s="15">
        <v>22</v>
      </c>
      <c r="AD79" s="15"/>
      <c r="AE79">
        <f>'MAP SeeAlso 100er'!K79</f>
        <v>7.6896740000000005E-2</v>
      </c>
      <c r="AF79">
        <f>'MAP SeeAlso 100er'!L79</f>
        <v>0.15153283000000001</v>
      </c>
      <c r="AG79" s="35">
        <f>'ClickSteam 100er'!N79</f>
        <v>23.832006239999998</v>
      </c>
      <c r="AH79" s="35">
        <f>'ClickSteam 100er'!K79</f>
        <v>0.39811400000000002</v>
      </c>
      <c r="AI79" s="35">
        <f>'ClickSteam 100er'!L79</f>
        <v>0.47393000000000002</v>
      </c>
    </row>
    <row r="80" spans="1:35" ht="31.25">
      <c r="A80">
        <v>49</v>
      </c>
      <c r="B80" s="2">
        <f>'MAP SeeAlso 100er'!G80</f>
        <v>557.01802483999995</v>
      </c>
      <c r="C80" s="2" t="str">
        <f t="shared" si="0"/>
        <v>49.
557</v>
      </c>
      <c r="D80" s="2">
        <f>'MAP SeeAlso 100er'!D80</f>
        <v>7.5418949999999998E-2</v>
      </c>
      <c r="E80" s="2">
        <f>'MAP SeeAlso 100er'!E80</f>
        <v>0.1472233</v>
      </c>
      <c r="F80">
        <f>'ClickSteam 100er'!G80</f>
        <v>555.18962404000001</v>
      </c>
      <c r="G80" s="2" t="str">
        <f t="shared" si="1"/>
        <v>49.
555</v>
      </c>
      <c r="H80">
        <f>'ClickSteam 100er'!D80</f>
        <v>0.38630100000000001</v>
      </c>
      <c r="I80">
        <f>'ClickSteam 100er'!E80</f>
        <v>0.45615299999999998</v>
      </c>
      <c r="L80">
        <f>'MAP SeeAlso 100er'!U80</f>
        <v>8</v>
      </c>
      <c r="M80" s="2" t="str">
        <f t="shared" si="2"/>
        <v>49.
8</v>
      </c>
      <c r="N80">
        <f>'MAP SeeAlso 100er'!R80</f>
        <v>8.2260310000000003E-2</v>
      </c>
      <c r="O80">
        <f>'MAP SeeAlso 100er'!S80</f>
        <v>0.15435341</v>
      </c>
      <c r="P80" s="35">
        <f>'ClickSteam 100er'!U80</f>
        <v>9</v>
      </c>
      <c r="Q80" s="2" t="str">
        <f t="shared" si="3"/>
        <v>49.
9</v>
      </c>
      <c r="R80" s="35">
        <f>'ClickSteam 100er'!R80</f>
        <v>0.40432699999999999</v>
      </c>
      <c r="S80" s="35">
        <f>'ClickSteam 100er'!S80</f>
        <v>0.49412400000000001</v>
      </c>
      <c r="AC80" s="15">
        <v>23</v>
      </c>
      <c r="AD80" s="15"/>
      <c r="AE80">
        <f>'MAP SeeAlso 100er'!K80</f>
        <v>7.6004799999999997E-2</v>
      </c>
      <c r="AF80">
        <f>'MAP SeeAlso 100er'!L80</f>
        <v>0.14831828999999999</v>
      </c>
      <c r="AG80" s="35">
        <f>'ClickSteam 100er'!N80</f>
        <v>24.04847316</v>
      </c>
      <c r="AH80" s="35">
        <f>'ClickSteam 100er'!K80</f>
        <v>0.38882299999999997</v>
      </c>
      <c r="AI80" s="35">
        <f>'ClickSteam 100er'!L80</f>
        <v>0.47273700000000002</v>
      </c>
    </row>
    <row r="81" spans="1:35" ht="31.25">
      <c r="A81">
        <v>50</v>
      </c>
      <c r="B81" s="2">
        <f>'MAP SeeAlso 100er'!G81</f>
        <v>573.79188124999996</v>
      </c>
      <c r="C81" s="2" t="str">
        <f t="shared" si="0"/>
        <v>50.
574</v>
      </c>
      <c r="D81" s="2">
        <f>'MAP SeeAlso 100er'!D81</f>
        <v>7.6018100000000005E-2</v>
      </c>
      <c r="E81" s="2">
        <f>'MAP SeeAlso 100er'!E81</f>
        <v>0.14803019000000001</v>
      </c>
      <c r="F81">
        <f>'ClickSteam 100er'!G81</f>
        <v>568.58069282999998</v>
      </c>
      <c r="G81" s="2" t="str">
        <f t="shared" si="1"/>
        <v>50.
569</v>
      </c>
      <c r="H81">
        <f>'ClickSteam 100er'!D81</f>
        <v>0.38677099999999998</v>
      </c>
      <c r="I81">
        <f>'ClickSteam 100er'!E81</f>
        <v>0.455042</v>
      </c>
      <c r="L81">
        <f>'MAP SeeAlso 100er'!U81</f>
        <v>8</v>
      </c>
      <c r="M81" s="2" t="str">
        <f t="shared" si="2"/>
        <v>50.
8</v>
      </c>
      <c r="N81">
        <f>'MAP SeeAlso 100er'!R81</f>
        <v>8.2197939999999997E-2</v>
      </c>
      <c r="O81">
        <f>'MAP SeeAlso 100er'!S81</f>
        <v>0.15682687000000001</v>
      </c>
      <c r="P81" s="35">
        <f>'ClickSteam 100er'!U81</f>
        <v>9</v>
      </c>
      <c r="Q81" s="2" t="str">
        <f t="shared" si="3"/>
        <v>50.
9</v>
      </c>
      <c r="R81" s="35">
        <f>'ClickSteam 100er'!R81</f>
        <v>0.40231099999999997</v>
      </c>
      <c r="S81" s="35">
        <f>'ClickSteam 100er'!S81</f>
        <v>0.4859</v>
      </c>
      <c r="AC81" s="15">
        <v>23</v>
      </c>
      <c r="AD81" s="15"/>
      <c r="AE81">
        <f>'MAP SeeAlso 100er'!K81</f>
        <v>7.5743759999999993E-2</v>
      </c>
      <c r="AF81">
        <f>'MAP SeeAlso 100er'!L81</f>
        <v>0.14663193999999999</v>
      </c>
      <c r="AG81" s="35">
        <f>'ClickSteam 100er'!N81</f>
        <v>25</v>
      </c>
      <c r="AH81" s="35">
        <f>'ClickSteam 100er'!K81</f>
        <v>0.38435399999999997</v>
      </c>
      <c r="AI81" s="35">
        <f>'ClickSteam 100er'!L81</f>
        <v>0.45595599999999997</v>
      </c>
    </row>
    <row r="82" spans="1:35" ht="31.25">
      <c r="A82">
        <v>51</v>
      </c>
      <c r="B82" s="2">
        <f>'MAP SeeAlso 100er'!G82</f>
        <v>591.21629809000001</v>
      </c>
      <c r="C82" s="2" t="str">
        <f t="shared" si="0"/>
        <v>51.
591</v>
      </c>
      <c r="D82" s="2">
        <f>'MAP SeeAlso 100er'!D82</f>
        <v>7.8190549999999998E-2</v>
      </c>
      <c r="E82" s="2">
        <f>'MAP SeeAlso 100er'!E82</f>
        <v>0.13953061</v>
      </c>
      <c r="F82">
        <f>'ClickSteam 100er'!G82</f>
        <v>582.29239861999997</v>
      </c>
      <c r="G82" s="2" t="str">
        <f t="shared" si="1"/>
        <v>51.
582</v>
      </c>
      <c r="H82">
        <f>'ClickSteam 100er'!D82</f>
        <v>0.38642799999999999</v>
      </c>
      <c r="I82">
        <f>'ClickSteam 100er'!E82</f>
        <v>0.454009</v>
      </c>
      <c r="L82">
        <f>'MAP SeeAlso 100er'!U82</f>
        <v>8.6123901800000002</v>
      </c>
      <c r="M82" s="2" t="str">
        <f t="shared" si="2"/>
        <v>51.
9</v>
      </c>
      <c r="N82">
        <f>'MAP SeeAlso 100er'!R82</f>
        <v>8.1828360000000003E-2</v>
      </c>
      <c r="O82">
        <f>'MAP SeeAlso 100er'!S82</f>
        <v>0.14961152</v>
      </c>
      <c r="P82" s="35">
        <f>'ClickSteam 100er'!U82</f>
        <v>9.0685848</v>
      </c>
      <c r="Q82" s="2" t="str">
        <f t="shared" si="3"/>
        <v>51.
9</v>
      </c>
      <c r="R82" s="35">
        <f>'ClickSteam 100er'!R82</f>
        <v>0.40242</v>
      </c>
      <c r="S82" s="35">
        <f>'ClickSteam 100er'!S82</f>
        <v>0.48875200000000002</v>
      </c>
      <c r="AC82" s="15">
        <v>24</v>
      </c>
      <c r="AD82" s="15"/>
      <c r="AE82">
        <f>'MAP SeeAlso 100er'!K82</f>
        <v>7.5463890000000006E-2</v>
      </c>
      <c r="AF82">
        <f>'MAP SeeAlso 100er'!L82</f>
        <v>0.14969213000000001</v>
      </c>
      <c r="AG82" s="35">
        <f>'ClickSteam 100er'!N82</f>
        <v>25.348793300000001</v>
      </c>
      <c r="AH82" s="35">
        <f>'ClickSteam 100er'!K82</f>
        <v>0.385795</v>
      </c>
      <c r="AI82" s="35">
        <f>'ClickSteam 100er'!L82</f>
        <v>0.462003</v>
      </c>
    </row>
    <row r="83" spans="1:35" ht="31.25">
      <c r="A83">
        <v>52</v>
      </c>
      <c r="B83" s="2">
        <f>'MAP SeeAlso 100er'!G83</f>
        <v>609.09542563000002</v>
      </c>
      <c r="C83" s="2" t="str">
        <f t="shared" si="0"/>
        <v>52.
609</v>
      </c>
      <c r="D83" s="2">
        <f>'MAP SeeAlso 100er'!D83</f>
        <v>7.3228429999999997E-2</v>
      </c>
      <c r="E83" s="2">
        <f>'MAP SeeAlso 100er'!E83</f>
        <v>0.14198774</v>
      </c>
      <c r="F83">
        <f>'ClickSteam 100er'!G83</f>
        <v>596.38626662000001</v>
      </c>
      <c r="G83" s="2" t="str">
        <f t="shared" si="1"/>
        <v>52.
596</v>
      </c>
      <c r="H83">
        <f>'ClickSteam 100er'!D83</f>
        <v>0.38417099999999998</v>
      </c>
      <c r="I83">
        <f>'ClickSteam 100er'!E83</f>
        <v>0.44389699999999999</v>
      </c>
      <c r="L83">
        <f>'MAP SeeAlso 100er'!U83</f>
        <v>9</v>
      </c>
      <c r="M83" s="2" t="str">
        <f t="shared" si="2"/>
        <v>52.
9</v>
      </c>
      <c r="N83">
        <f>'MAP SeeAlso 100er'!R83</f>
        <v>8.4280289999999994E-2</v>
      </c>
      <c r="O83">
        <f>'MAP SeeAlso 100er'!S83</f>
        <v>0.15288051999999999</v>
      </c>
      <c r="P83" s="35">
        <f>'ClickSteam 100er'!U83</f>
        <v>10</v>
      </c>
      <c r="Q83" s="2" t="str">
        <f t="shared" si="3"/>
        <v>52.
10</v>
      </c>
      <c r="R83" s="35">
        <f>'ClickSteam 100er'!R83</f>
        <v>0.40483400000000003</v>
      </c>
      <c r="S83" s="35">
        <f>'ClickSteam 100er'!S83</f>
        <v>0.48009099999999999</v>
      </c>
      <c r="AC83" s="15">
        <v>25</v>
      </c>
      <c r="AD83" s="15"/>
      <c r="AE83">
        <f>'MAP SeeAlso 100er'!K83</f>
        <v>7.6008619999999999E-2</v>
      </c>
      <c r="AF83">
        <f>'MAP SeeAlso 100er'!L83</f>
        <v>0.14847525</v>
      </c>
      <c r="AG83" s="35">
        <f>'ClickSteam 100er'!N83</f>
        <v>26</v>
      </c>
      <c r="AH83" s="35">
        <f>'ClickSteam 100er'!K83</f>
        <v>0.39711600000000002</v>
      </c>
      <c r="AI83" s="35">
        <f>'ClickSteam 100er'!L83</f>
        <v>0.46917900000000001</v>
      </c>
    </row>
    <row r="84" spans="1:35" ht="31.25">
      <c r="A84">
        <v>53</v>
      </c>
      <c r="B84" s="2">
        <f>'MAP SeeAlso 100er'!G84</f>
        <v>627.76385944000003</v>
      </c>
      <c r="C84" s="2" t="str">
        <f t="shared" si="0"/>
        <v>53.
628</v>
      </c>
      <c r="D84" s="2">
        <f>'MAP SeeAlso 100er'!D84</f>
        <v>7.3345090000000002E-2</v>
      </c>
      <c r="E84" s="2">
        <f>'MAP SeeAlso 100er'!E84</f>
        <v>0.14697362999999999</v>
      </c>
      <c r="F84">
        <f>'ClickSteam 100er'!G84</f>
        <v>610.85720735999996</v>
      </c>
      <c r="G84" s="2" t="str">
        <f t="shared" si="1"/>
        <v>53.
611</v>
      </c>
      <c r="H84">
        <f>'ClickSteam 100er'!D84</f>
        <v>0.38775999999999999</v>
      </c>
      <c r="I84">
        <f>'ClickSteam 100er'!E84</f>
        <v>0.44633200000000001</v>
      </c>
      <c r="L84">
        <f>'MAP SeeAlso 100er'!U84</f>
        <v>9</v>
      </c>
      <c r="M84" s="2" t="str">
        <f t="shared" si="2"/>
        <v>53.
9</v>
      </c>
      <c r="N84">
        <f>'MAP SeeAlso 100er'!R84</f>
        <v>8.5344859999999995E-2</v>
      </c>
      <c r="O84">
        <f>'MAP SeeAlso 100er'!S84</f>
        <v>0.14949825</v>
      </c>
      <c r="P84" s="35">
        <f>'ClickSteam 100er'!U84</f>
        <v>10</v>
      </c>
      <c r="Q84" s="2" t="str">
        <f t="shared" si="3"/>
        <v>53.
10</v>
      </c>
      <c r="R84" s="35">
        <f>'ClickSteam 100er'!R84</f>
        <v>0.39543600000000001</v>
      </c>
      <c r="S84" s="35">
        <f>'ClickSteam 100er'!S84</f>
        <v>0.48078100000000001</v>
      </c>
      <c r="AC84" s="15">
        <v>25</v>
      </c>
      <c r="AD84" s="15"/>
      <c r="AE84">
        <f>'MAP SeeAlso 100er'!K84</f>
        <v>7.5043460000000006E-2</v>
      </c>
      <c r="AF84">
        <f>'MAP SeeAlso 100er'!L84</f>
        <v>0.13891481</v>
      </c>
      <c r="AG84" s="35">
        <f>'ClickSteam 100er'!N84</f>
        <v>26.726030210000001</v>
      </c>
      <c r="AH84" s="35">
        <f>'ClickSteam 100er'!K84</f>
        <v>0.39392300000000002</v>
      </c>
      <c r="AI84" s="35">
        <f>'ClickSteam 100er'!L84</f>
        <v>0.46940500000000002</v>
      </c>
    </row>
    <row r="85" spans="1:35" ht="31.25">
      <c r="A85">
        <v>54</v>
      </c>
      <c r="B85" s="2">
        <f>'MAP SeeAlso 100er'!G85</f>
        <v>646.70448349000003</v>
      </c>
      <c r="C85" s="2" t="str">
        <f t="shared" si="0"/>
        <v>54.
647</v>
      </c>
      <c r="D85" s="2">
        <f>'MAP SeeAlso 100er'!D85</f>
        <v>7.5033890000000006E-2</v>
      </c>
      <c r="E85" s="2">
        <f>'MAP SeeAlso 100er'!E85</f>
        <v>0.14525102000000001</v>
      </c>
      <c r="F85">
        <f>'ClickSteam 100er'!G85</f>
        <v>625.68104581</v>
      </c>
      <c r="G85" s="2" t="str">
        <f t="shared" si="1"/>
        <v>54.
626</v>
      </c>
      <c r="H85">
        <f>'ClickSteam 100er'!D85</f>
        <v>0.38229600000000002</v>
      </c>
      <c r="I85">
        <f>'ClickSteam 100er'!E85</f>
        <v>0.45079900000000001</v>
      </c>
      <c r="L85">
        <f>'MAP SeeAlso 100er'!U85</f>
        <v>9.7659800099999998</v>
      </c>
      <c r="M85" s="2" t="str">
        <f t="shared" si="2"/>
        <v>54.
10</v>
      </c>
      <c r="N85">
        <f>'MAP SeeAlso 100er'!R85</f>
        <v>7.8616720000000001E-2</v>
      </c>
      <c r="O85">
        <f>'MAP SeeAlso 100er'!S85</f>
        <v>0.15301549</v>
      </c>
      <c r="P85" s="35">
        <f>'ClickSteam 100er'!U85</f>
        <v>10</v>
      </c>
      <c r="Q85" s="2" t="str">
        <f t="shared" si="3"/>
        <v>54.
10</v>
      </c>
      <c r="R85" s="35">
        <f>'ClickSteam 100er'!R85</f>
        <v>0.39913199999999999</v>
      </c>
      <c r="S85" s="35">
        <f>'ClickSteam 100er'!S85</f>
        <v>0.47629199999999999</v>
      </c>
      <c r="AC85" s="15">
        <v>26</v>
      </c>
      <c r="AD85" s="15"/>
      <c r="AE85">
        <f>'MAP SeeAlso 100er'!K85</f>
        <v>7.0912630000000004E-2</v>
      </c>
      <c r="AF85">
        <f>'MAP SeeAlso 100er'!L85</f>
        <v>0.1426142</v>
      </c>
      <c r="AG85" s="35">
        <f>'ClickSteam 100er'!N85</f>
        <v>27.16733705</v>
      </c>
      <c r="AH85" s="35">
        <f>'ClickSteam 100er'!K85</f>
        <v>0.39286399999999999</v>
      </c>
      <c r="AI85" s="35">
        <f>'ClickSteam 100er'!L85</f>
        <v>0.45878000000000002</v>
      </c>
    </row>
    <row r="86" spans="1:35" ht="31.25">
      <c r="A86">
        <v>55</v>
      </c>
      <c r="B86" s="2">
        <f>'MAP SeeAlso 100er'!G86</f>
        <v>666.32490154000004</v>
      </c>
      <c r="C86" s="2" t="str">
        <f t="shared" si="0"/>
        <v>55.
666</v>
      </c>
      <c r="D86" s="2">
        <f>'MAP SeeAlso 100er'!D86</f>
        <v>8.4959170000000001E-2</v>
      </c>
      <c r="E86" s="2">
        <f>'MAP SeeAlso 100er'!E86</f>
        <v>0.14480862999999999</v>
      </c>
      <c r="F86">
        <f>'ClickSteam 100er'!G86</f>
        <v>640.76214906999996</v>
      </c>
      <c r="G86" s="2" t="str">
        <f t="shared" si="1"/>
        <v>55.
641</v>
      </c>
      <c r="H86">
        <f>'ClickSteam 100er'!D86</f>
        <v>0.383133</v>
      </c>
      <c r="I86">
        <f>'ClickSteam 100er'!E86</f>
        <v>0.44307299999999999</v>
      </c>
      <c r="L86">
        <f>'MAP SeeAlso 100er'!U86</f>
        <v>10</v>
      </c>
      <c r="M86" s="2" t="str">
        <f t="shared" si="2"/>
        <v>55.
10</v>
      </c>
      <c r="N86">
        <f>'MAP SeeAlso 100er'!R86</f>
        <v>8.190704E-2</v>
      </c>
      <c r="O86">
        <f>'MAP SeeAlso 100er'!S86</f>
        <v>0.14227739</v>
      </c>
      <c r="P86" s="35">
        <f>'ClickSteam 100er'!U86</f>
        <v>10.888565099999999</v>
      </c>
      <c r="Q86" s="2" t="str">
        <f t="shared" si="3"/>
        <v>55.
11</v>
      </c>
      <c r="R86" s="35">
        <f>'ClickSteam 100er'!R86</f>
        <v>0.41114000000000001</v>
      </c>
      <c r="S86" s="35">
        <f>'ClickSteam 100er'!S86</f>
        <v>0.47912399999999999</v>
      </c>
      <c r="AC86" s="15">
        <v>27</v>
      </c>
      <c r="AD86" s="15"/>
      <c r="AE86">
        <f>'MAP SeeAlso 100er'!K86</f>
        <v>7.6820869999999999E-2</v>
      </c>
      <c r="AF86">
        <f>'MAP SeeAlso 100er'!L86</f>
        <v>0.14627425999999999</v>
      </c>
      <c r="AG86" s="35">
        <f>'ClickSteam 100er'!N86</f>
        <v>28</v>
      </c>
      <c r="AH86" s="35">
        <f>'ClickSteam 100er'!K86</f>
        <v>0.387299</v>
      </c>
      <c r="AI86" s="35">
        <f>'ClickSteam 100er'!L86</f>
        <v>0.45809800000000001</v>
      </c>
    </row>
    <row r="87" spans="1:35" ht="31.25">
      <c r="A87">
        <v>56</v>
      </c>
      <c r="B87" s="2">
        <f>'MAP SeeAlso 100er'!G87</f>
        <v>686.66601030000004</v>
      </c>
      <c r="C87" s="2" t="str">
        <f t="shared" si="0"/>
        <v>56.
687</v>
      </c>
      <c r="D87" s="2">
        <f>'MAP SeeAlso 100er'!D87</f>
        <v>7.3952119999999996E-2</v>
      </c>
      <c r="E87" s="2">
        <f>'MAP SeeAlso 100er'!E87</f>
        <v>0.14287874</v>
      </c>
      <c r="F87">
        <f>'ClickSteam 100er'!G87</f>
        <v>656.37227055999995</v>
      </c>
      <c r="G87" s="2" t="str">
        <f t="shared" si="1"/>
        <v>56.
656</v>
      </c>
      <c r="H87">
        <f>'ClickSteam 100er'!D87</f>
        <v>0.37911</v>
      </c>
      <c r="I87">
        <f>'ClickSteam 100er'!E87</f>
        <v>0.44368400000000002</v>
      </c>
      <c r="L87">
        <f>'MAP SeeAlso 100er'!U87</f>
        <v>10.29642533</v>
      </c>
      <c r="M87" s="2" t="str">
        <f t="shared" si="2"/>
        <v>56.
10</v>
      </c>
      <c r="N87">
        <f>'MAP SeeAlso 100er'!R87</f>
        <v>8.044925E-2</v>
      </c>
      <c r="O87">
        <f>'MAP SeeAlso 100er'!S87</f>
        <v>0.14420201999999999</v>
      </c>
      <c r="P87" s="35">
        <f>'ClickSteam 100er'!U87</f>
        <v>11</v>
      </c>
      <c r="Q87" s="2" t="str">
        <f t="shared" si="3"/>
        <v>56.
11</v>
      </c>
      <c r="R87" s="35">
        <f>'ClickSteam 100er'!R87</f>
        <v>0.41011900000000001</v>
      </c>
      <c r="S87" s="35">
        <f>'ClickSteam 100er'!S87</f>
        <v>0.47655199999999998</v>
      </c>
      <c r="AC87" s="15">
        <v>28</v>
      </c>
      <c r="AD87" s="15"/>
      <c r="AE87">
        <f>'MAP SeeAlso 100er'!K87</f>
        <v>7.1318599999999996E-2</v>
      </c>
      <c r="AF87">
        <f>'MAP SeeAlso 100er'!L87</f>
        <v>0.14282661999999999</v>
      </c>
      <c r="AG87" s="35">
        <f>'ClickSteam 100er'!N87</f>
        <v>28.668281069999999</v>
      </c>
      <c r="AH87" s="35">
        <f>'ClickSteam 100er'!K87</f>
        <v>0.38853900000000002</v>
      </c>
      <c r="AI87" s="35">
        <f>'ClickSteam 100er'!L87</f>
        <v>0.44869900000000001</v>
      </c>
    </row>
    <row r="88" spans="1:35" ht="31.25">
      <c r="A88">
        <v>57</v>
      </c>
      <c r="B88" s="2">
        <f>'MAP SeeAlso 100er'!G88</f>
        <v>707.55301424000004</v>
      </c>
      <c r="C88" s="2" t="str">
        <f t="shared" si="0"/>
        <v>57.
708</v>
      </c>
      <c r="D88" s="2">
        <f>'MAP SeeAlso 100er'!D88</f>
        <v>7.8772400000000006E-2</v>
      </c>
      <c r="E88" s="2">
        <f>'MAP SeeAlso 100er'!E88</f>
        <v>0.13879057</v>
      </c>
      <c r="F88">
        <f>'ClickSteam 100er'!G88</f>
        <v>672.53845837999995</v>
      </c>
      <c r="G88" s="2" t="str">
        <f t="shared" si="1"/>
        <v>57.
673</v>
      </c>
      <c r="H88">
        <f>'ClickSteam 100er'!D88</f>
        <v>0.381048</v>
      </c>
      <c r="I88">
        <f>'ClickSteam 100er'!E88</f>
        <v>0.43642500000000001</v>
      </c>
      <c r="L88">
        <f>'MAP SeeAlso 100er'!U88</f>
        <v>11</v>
      </c>
      <c r="M88" s="2" t="str">
        <f t="shared" si="2"/>
        <v>57.
11</v>
      </c>
      <c r="N88">
        <f>'MAP SeeAlso 100er'!R88</f>
        <v>8.0447320000000003E-2</v>
      </c>
      <c r="O88">
        <f>'MAP SeeAlso 100er'!S88</f>
        <v>0.14058112</v>
      </c>
      <c r="P88" s="35">
        <f>'ClickSteam 100er'!U88</f>
        <v>11.059349859999999</v>
      </c>
      <c r="Q88" s="2" t="str">
        <f t="shared" si="3"/>
        <v>57.
11</v>
      </c>
      <c r="R88" s="35">
        <f>'ClickSteam 100er'!R88</f>
        <v>0.40477200000000002</v>
      </c>
      <c r="S88" s="35">
        <f>'ClickSteam 100er'!S88</f>
        <v>0.47017900000000001</v>
      </c>
      <c r="AC88" s="15">
        <v>29</v>
      </c>
      <c r="AD88" s="15"/>
      <c r="AE88">
        <f>'MAP SeeAlso 100er'!K88</f>
        <v>7.1212109999999995E-2</v>
      </c>
      <c r="AF88">
        <f>'MAP SeeAlso 100er'!L88</f>
        <v>0.14213745</v>
      </c>
      <c r="AG88" s="35">
        <f>'ClickSteam 100er'!N88</f>
        <v>29.223321290000001</v>
      </c>
      <c r="AH88" s="35">
        <f>'ClickSteam 100er'!K88</f>
        <v>0.39187</v>
      </c>
      <c r="AI88" s="35">
        <f>'ClickSteam 100er'!L88</f>
        <v>0.44863599999999998</v>
      </c>
    </row>
    <row r="89" spans="1:35" ht="31.25">
      <c r="A89">
        <v>58</v>
      </c>
      <c r="B89" s="2">
        <f>'MAP SeeAlso 100er'!G89</f>
        <v>729.64222962999997</v>
      </c>
      <c r="C89" s="2" t="str">
        <f t="shared" si="0"/>
        <v>58.
730</v>
      </c>
      <c r="D89" s="2">
        <f>'MAP SeeAlso 100er'!D89</f>
        <v>7.5324559999999999E-2</v>
      </c>
      <c r="E89" s="2">
        <f>'MAP SeeAlso 100er'!E89</f>
        <v>0.13691046000000001</v>
      </c>
      <c r="F89">
        <f>'ClickSteam 100er'!G89</f>
        <v>689.07178624000005</v>
      </c>
      <c r="G89" s="2" t="str">
        <f t="shared" si="1"/>
        <v>58.
689</v>
      </c>
      <c r="H89">
        <f>'ClickSteam 100er'!D89</f>
        <v>0.37642199999999998</v>
      </c>
      <c r="I89">
        <f>'ClickSteam 100er'!E89</f>
        <v>0.43359900000000001</v>
      </c>
      <c r="L89">
        <f>'MAP SeeAlso 100er'!U89</f>
        <v>11.12693123</v>
      </c>
      <c r="M89" s="2" t="str">
        <f t="shared" si="2"/>
        <v>58.
11</v>
      </c>
      <c r="N89">
        <f>'MAP SeeAlso 100er'!R89</f>
        <v>8.233132E-2</v>
      </c>
      <c r="O89">
        <f>'MAP SeeAlso 100er'!S89</f>
        <v>0.14637716000000001</v>
      </c>
      <c r="P89" s="35">
        <f>'ClickSteam 100er'!U89</f>
        <v>12</v>
      </c>
      <c r="Q89" s="2" t="str">
        <f t="shared" si="3"/>
        <v>58.
12</v>
      </c>
      <c r="R89" s="35">
        <f>'ClickSteam 100er'!R89</f>
        <v>0.40953099999999998</v>
      </c>
      <c r="S89" s="35">
        <f>'ClickSteam 100er'!S89</f>
        <v>0.47378500000000001</v>
      </c>
      <c r="AC89" s="15">
        <v>30</v>
      </c>
      <c r="AD89" s="15"/>
      <c r="AE89">
        <f>'MAP SeeAlso 100er'!K89</f>
        <v>6.9272769999999997E-2</v>
      </c>
      <c r="AF89">
        <f>'MAP SeeAlso 100er'!L89</f>
        <v>0.13071414000000001</v>
      </c>
      <c r="AG89" s="35">
        <f>'ClickSteam 100er'!N89</f>
        <v>30</v>
      </c>
      <c r="AH89" s="35">
        <f>'ClickSteam 100er'!K89</f>
        <v>0.38417899999999999</v>
      </c>
      <c r="AI89" s="35">
        <f>'ClickSteam 100er'!L89</f>
        <v>0.44766299999999998</v>
      </c>
    </row>
    <row r="90" spans="1:35" ht="31.25">
      <c r="A90">
        <v>59</v>
      </c>
      <c r="B90" s="2">
        <f>'MAP SeeAlso 100er'!G90</f>
        <v>752.27976371</v>
      </c>
      <c r="C90" s="2" t="str">
        <f t="shared" si="0"/>
        <v>59.
752</v>
      </c>
      <c r="D90" s="2">
        <f>'MAP SeeAlso 100er'!D90</f>
        <v>7.3482039999999998E-2</v>
      </c>
      <c r="E90" s="2">
        <f>'MAP SeeAlso 100er'!E90</f>
        <v>0.14060819999999999</v>
      </c>
      <c r="F90">
        <f>'ClickSteam 100er'!G90</f>
        <v>706.28279428999997</v>
      </c>
      <c r="G90" s="2" t="str">
        <f t="shared" si="1"/>
        <v>59.
706</v>
      </c>
      <c r="H90">
        <f>'ClickSteam 100er'!D90</f>
        <v>0.379166</v>
      </c>
      <c r="I90">
        <f>'ClickSteam 100er'!E90</f>
        <v>0.43896000000000002</v>
      </c>
      <c r="L90">
        <f>'MAP SeeAlso 100er'!U90</f>
        <v>12</v>
      </c>
      <c r="M90" s="2" t="str">
        <f t="shared" si="2"/>
        <v>59.
12</v>
      </c>
      <c r="N90">
        <f>'MAP SeeAlso 100er'!R90</f>
        <v>8.3373779999999995E-2</v>
      </c>
      <c r="O90">
        <f>'MAP SeeAlso 100er'!S90</f>
        <v>0.14611204999999999</v>
      </c>
      <c r="P90" s="35">
        <f>'ClickSteam 100er'!U90</f>
        <v>12</v>
      </c>
      <c r="Q90" s="2" t="str">
        <f t="shared" si="3"/>
        <v>59.
12</v>
      </c>
      <c r="R90" s="35">
        <f>'ClickSteam 100er'!R90</f>
        <v>0.41071400000000002</v>
      </c>
      <c r="S90" s="35">
        <f>'ClickSteam 100er'!S90</f>
        <v>0.47443999999999997</v>
      </c>
      <c r="AC90" s="15">
        <v>31</v>
      </c>
      <c r="AD90" s="15"/>
      <c r="AE90">
        <f>'MAP SeeAlso 100er'!K90</f>
        <v>7.2772470000000006E-2</v>
      </c>
      <c r="AF90">
        <f>'MAP SeeAlso 100er'!L90</f>
        <v>0.13974893999999999</v>
      </c>
      <c r="AG90" s="35">
        <f>'ClickSteam 100er'!N90</f>
        <v>30.844196360000002</v>
      </c>
      <c r="AH90" s="35">
        <f>'ClickSteam 100er'!K90</f>
        <v>0.38485999999999998</v>
      </c>
      <c r="AI90" s="35">
        <f>'ClickSteam 100er'!L90</f>
        <v>0.44805299999999998</v>
      </c>
    </row>
    <row r="91" spans="1:35" ht="31.25">
      <c r="A91">
        <v>60</v>
      </c>
      <c r="B91" s="2">
        <f>'MAP SeeAlso 100er'!G91</f>
        <v>775.92259921000004</v>
      </c>
      <c r="C91" s="2" t="str">
        <f t="shared" si="0"/>
        <v>60.
776</v>
      </c>
      <c r="D91" s="2">
        <f>'MAP SeeAlso 100er'!D91</f>
        <v>7.2361869999999995E-2</v>
      </c>
      <c r="E91" s="2">
        <f>'MAP SeeAlso 100er'!E91</f>
        <v>0.13426173</v>
      </c>
      <c r="F91">
        <f>'ClickSteam 100er'!G91</f>
        <v>724.17205712999998</v>
      </c>
      <c r="G91" s="2" t="str">
        <f t="shared" si="1"/>
        <v>60.
724</v>
      </c>
      <c r="H91">
        <f>'ClickSteam 100er'!D91</f>
        <v>0.37493900000000002</v>
      </c>
      <c r="I91">
        <f>'ClickSteam 100er'!E91</f>
        <v>0.43010399999999999</v>
      </c>
      <c r="L91">
        <f>'MAP SeeAlso 100er'!U91</f>
        <v>12.23220236</v>
      </c>
      <c r="M91" s="2" t="str">
        <f t="shared" si="2"/>
        <v>60.
12</v>
      </c>
      <c r="N91">
        <f>'MAP SeeAlso 100er'!R91</f>
        <v>8.1554290000000002E-2</v>
      </c>
      <c r="O91">
        <f>'MAP SeeAlso 100er'!S91</f>
        <v>0.14303181000000001</v>
      </c>
      <c r="P91" s="35">
        <f>'ClickSteam 100er'!U91</f>
        <v>12.5386636</v>
      </c>
      <c r="Q91" s="2" t="str">
        <f t="shared" si="3"/>
        <v>60.
13</v>
      </c>
      <c r="R91" s="35">
        <f>'ClickSteam 100er'!R91</f>
        <v>0.40755000000000002</v>
      </c>
      <c r="S91" s="35">
        <f>'ClickSteam 100er'!S91</f>
        <v>0.46620800000000001</v>
      </c>
      <c r="AC91" s="15">
        <v>32</v>
      </c>
      <c r="AD91" s="15"/>
      <c r="AE91">
        <f>'MAP SeeAlso 100er'!K91</f>
        <v>7.1913069999999996E-2</v>
      </c>
      <c r="AF91">
        <f>'MAP SeeAlso 100er'!L91</f>
        <v>0.13264682999999999</v>
      </c>
      <c r="AG91" s="35">
        <f>'ClickSteam 100er'!N91</f>
        <v>31.50369397</v>
      </c>
      <c r="AH91" s="35">
        <f>'ClickSteam 100er'!K91</f>
        <v>0.39040200000000003</v>
      </c>
      <c r="AI91" s="35">
        <f>'ClickSteam 100er'!L91</f>
        <v>0.44117000000000001</v>
      </c>
    </row>
    <row r="92" spans="1:35" ht="31.25">
      <c r="A92">
        <v>61</v>
      </c>
      <c r="B92" s="2">
        <f>'MAP SeeAlso 100er'!G92</f>
        <v>800.51332929</v>
      </c>
      <c r="C92" s="2" t="str">
        <f t="shared" si="0"/>
        <v>61.
801</v>
      </c>
      <c r="D92" s="2">
        <f>'MAP SeeAlso 100er'!D92</f>
        <v>7.5023950000000006E-2</v>
      </c>
      <c r="E92" s="2">
        <f>'MAP SeeAlso 100er'!E92</f>
        <v>0.1411481</v>
      </c>
      <c r="F92">
        <f>'ClickSteam 100er'!G92</f>
        <v>742.86824823999996</v>
      </c>
      <c r="G92" s="2" t="str">
        <f t="shared" si="1"/>
        <v>61.
743</v>
      </c>
      <c r="H92">
        <f>'ClickSteam 100er'!D92</f>
        <v>0.37684299999999998</v>
      </c>
      <c r="I92">
        <f>'ClickSteam 100er'!E92</f>
        <v>0.42892799999999998</v>
      </c>
      <c r="L92">
        <f>'MAP SeeAlso 100er'!U92</f>
        <v>13</v>
      </c>
      <c r="M92" s="2" t="str">
        <f t="shared" si="2"/>
        <v>61.
13</v>
      </c>
      <c r="N92">
        <f>'MAP SeeAlso 100er'!R92</f>
        <v>8.4062609999999996E-2</v>
      </c>
      <c r="O92">
        <f>'MAP SeeAlso 100er'!S92</f>
        <v>0.14484699000000001</v>
      </c>
      <c r="P92" s="35">
        <f>'ClickSteam 100er'!U92</f>
        <v>13</v>
      </c>
      <c r="Q92" s="2" t="str">
        <f t="shared" si="3"/>
        <v>61.
13</v>
      </c>
      <c r="R92" s="35">
        <f>'ClickSteam 100er'!R92</f>
        <v>0.41178900000000002</v>
      </c>
      <c r="S92" s="35">
        <f>'ClickSteam 100er'!S92</f>
        <v>0.46437299999999998</v>
      </c>
      <c r="AC92" s="15">
        <v>33</v>
      </c>
      <c r="AD92" s="15"/>
      <c r="AE92">
        <f>'MAP SeeAlso 100er'!K92</f>
        <v>7.3542869999999996E-2</v>
      </c>
      <c r="AF92">
        <f>'MAP SeeAlso 100er'!L92</f>
        <v>0.13315452</v>
      </c>
      <c r="AG92" s="35">
        <f>'ClickSteam 100er'!N92</f>
        <v>32.240026270000001</v>
      </c>
      <c r="AH92" s="35">
        <f>'ClickSteam 100er'!K92</f>
        <v>0.38532300000000003</v>
      </c>
      <c r="AI92" s="35">
        <f>'ClickSteam 100er'!L92</f>
        <v>0.438774</v>
      </c>
    </row>
    <row r="93" spans="1:35" ht="31.25">
      <c r="A93">
        <v>62</v>
      </c>
      <c r="B93" s="2">
        <f>'MAP SeeAlso 100er'!G93</f>
        <v>826.09375947000001</v>
      </c>
      <c r="C93" s="2" t="str">
        <f t="shared" si="0"/>
        <v>62.
826</v>
      </c>
      <c r="D93" s="2">
        <f>'MAP SeeAlso 100er'!D93</f>
        <v>7.4179049999999996E-2</v>
      </c>
      <c r="E93" s="2">
        <f>'MAP SeeAlso 100er'!E93</f>
        <v>0.13511791000000001</v>
      </c>
      <c r="F93">
        <f>'ClickSteam 100er'!G93</f>
        <v>762.12723690999997</v>
      </c>
      <c r="G93" s="2" t="str">
        <f t="shared" si="1"/>
        <v>62.
762</v>
      </c>
      <c r="H93">
        <f>'ClickSteam 100er'!D93</f>
        <v>0.375415</v>
      </c>
      <c r="I93">
        <f>'ClickSteam 100er'!E93</f>
        <v>0.42744300000000002</v>
      </c>
      <c r="L93">
        <f>'MAP SeeAlso 100er'!U93</f>
        <v>13.51544986</v>
      </c>
      <c r="M93" s="2" t="str">
        <f t="shared" si="2"/>
        <v>62.
14</v>
      </c>
      <c r="N93">
        <f>'MAP SeeAlso 100er'!R93</f>
        <v>8.4484610000000002E-2</v>
      </c>
      <c r="O93">
        <f>'MAP SeeAlso 100er'!S93</f>
        <v>0.14837908</v>
      </c>
      <c r="P93" s="35">
        <f>'ClickSteam 100er'!U93</f>
        <v>13.274749630000001</v>
      </c>
      <c r="Q93" s="2" t="str">
        <f t="shared" si="3"/>
        <v>62.
13</v>
      </c>
      <c r="R93" s="35">
        <f>'ClickSteam 100er'!R93</f>
        <v>0.40368700000000002</v>
      </c>
      <c r="S93" s="35">
        <f>'ClickSteam 100er'!S93</f>
        <v>0.461399</v>
      </c>
      <c r="AC93" s="15">
        <v>34</v>
      </c>
      <c r="AD93" s="15"/>
      <c r="AE93">
        <f>'MAP SeeAlso 100er'!K93</f>
        <v>7.0179980000000003E-2</v>
      </c>
      <c r="AF93">
        <f>'MAP SeeAlso 100er'!L93</f>
        <v>0.13509489999999999</v>
      </c>
      <c r="AG93" s="35">
        <f>'ClickSteam 100er'!N93</f>
        <v>33.0242571</v>
      </c>
      <c r="AH93" s="35">
        <f>'ClickSteam 100er'!K93</f>
        <v>0.38295299999999999</v>
      </c>
      <c r="AI93" s="35">
        <f>'ClickSteam 100er'!L93</f>
        <v>0.43549199999999999</v>
      </c>
    </row>
    <row r="94" spans="1:35" ht="31.25">
      <c r="A94">
        <v>63</v>
      </c>
      <c r="B94" s="2">
        <f>'MAP SeeAlso 100er'!G94</f>
        <v>852.57194789000005</v>
      </c>
      <c r="C94" s="2" t="str">
        <f t="shared" si="0"/>
        <v>63.
853</v>
      </c>
      <c r="D94" s="2">
        <f>'MAP SeeAlso 100er'!D94</f>
        <v>7.2815950000000004E-2</v>
      </c>
      <c r="E94" s="2">
        <f>'MAP SeeAlso 100er'!E94</f>
        <v>0.14213613</v>
      </c>
      <c r="F94">
        <f>'ClickSteam 100er'!G94</f>
        <v>782.28673452999999</v>
      </c>
      <c r="G94" s="2" t="str">
        <f t="shared" si="1"/>
        <v>63.
782</v>
      </c>
      <c r="H94">
        <f>'ClickSteam 100er'!D94</f>
        <v>0.374475</v>
      </c>
      <c r="I94">
        <f>'ClickSteam 100er'!E94</f>
        <v>0.42022799999999999</v>
      </c>
      <c r="L94">
        <f>'MAP SeeAlso 100er'!U94</f>
        <v>14</v>
      </c>
      <c r="M94" s="2" t="str">
        <f t="shared" si="2"/>
        <v>63.
14</v>
      </c>
      <c r="N94">
        <f>'MAP SeeAlso 100er'!R94</f>
        <v>7.9524269999999994E-2</v>
      </c>
      <c r="O94">
        <f>'MAP SeeAlso 100er'!S94</f>
        <v>0.13893314000000001</v>
      </c>
      <c r="P94" s="35">
        <f>'ClickSteam 100er'!U94</f>
        <v>14</v>
      </c>
      <c r="Q94" s="2" t="str">
        <f t="shared" si="3"/>
        <v>63.
14</v>
      </c>
      <c r="R94" s="35">
        <f>'ClickSteam 100er'!R94</f>
        <v>0.41065800000000002</v>
      </c>
      <c r="S94" s="35">
        <f>'ClickSteam 100er'!S94</f>
        <v>0.46171000000000001</v>
      </c>
      <c r="AC94" s="15">
        <v>35</v>
      </c>
      <c r="AD94" s="15"/>
      <c r="AE94">
        <f>'MAP SeeAlso 100er'!K94</f>
        <v>7.1904789999999996E-2</v>
      </c>
      <c r="AF94">
        <f>'MAP SeeAlso 100er'!L94</f>
        <v>0.12437975</v>
      </c>
      <c r="AG94" s="35">
        <f>'ClickSteam 100er'!N94</f>
        <v>34</v>
      </c>
      <c r="AH94" s="35">
        <f>'ClickSteam 100er'!K94</f>
        <v>0.38343899999999997</v>
      </c>
      <c r="AI94" s="35">
        <f>'ClickSteam 100er'!L94</f>
        <v>0.43690499999999999</v>
      </c>
    </row>
    <row r="95" spans="1:35" ht="31.25">
      <c r="A95">
        <v>64</v>
      </c>
      <c r="B95" s="2">
        <f>'MAP SeeAlso 100er'!G95</f>
        <v>879.99485004999997</v>
      </c>
      <c r="C95" s="2" t="str">
        <f t="shared" si="0"/>
        <v>64.
880</v>
      </c>
      <c r="D95" s="2">
        <f>'MAP SeeAlso 100er'!D95</f>
        <v>7.6472230000000002E-2</v>
      </c>
      <c r="E95" s="2">
        <f>'MAP SeeAlso 100er'!E95</f>
        <v>0.13394950999999999</v>
      </c>
      <c r="F95">
        <f>'ClickSteam 100er'!G95</f>
        <v>803.32962568000005</v>
      </c>
      <c r="G95" s="2" t="str">
        <f t="shared" si="1"/>
        <v>64.
803</v>
      </c>
      <c r="H95">
        <f>'ClickSteam 100er'!D95</f>
        <v>0.38128400000000001</v>
      </c>
      <c r="I95">
        <f>'ClickSteam 100er'!E95</f>
        <v>0.42240499999999997</v>
      </c>
      <c r="L95">
        <f>'MAP SeeAlso 100er'!U95</f>
        <v>14.968494400000001</v>
      </c>
      <c r="M95" s="2" t="str">
        <f t="shared" si="2"/>
        <v>64.
15</v>
      </c>
      <c r="N95">
        <f>'MAP SeeAlso 100er'!R95</f>
        <v>8.3271520000000002E-2</v>
      </c>
      <c r="O95">
        <f>'MAP SeeAlso 100er'!S95</f>
        <v>0.14134789</v>
      </c>
      <c r="P95" s="35">
        <f>'ClickSteam 100er'!U95</f>
        <v>14.24450008</v>
      </c>
      <c r="Q95" s="2" t="str">
        <f t="shared" si="3"/>
        <v>64.
14</v>
      </c>
      <c r="R95" s="35">
        <f>'ClickSteam 100er'!R95</f>
        <v>0.40509400000000001</v>
      </c>
      <c r="S95" s="35">
        <f>'ClickSteam 100er'!S95</f>
        <v>0.46250799999999997</v>
      </c>
      <c r="AC95" s="15">
        <v>36</v>
      </c>
      <c r="AD95" s="15"/>
      <c r="AE95">
        <f>'MAP SeeAlso 100er'!K95</f>
        <v>7.403527E-2</v>
      </c>
      <c r="AF95">
        <f>'MAP SeeAlso 100er'!L95</f>
        <v>0.13119143999999999</v>
      </c>
      <c r="AG95" s="35">
        <f>'ClickSteam 100er'!N95</f>
        <v>34.856920049999999</v>
      </c>
      <c r="AH95" s="35">
        <f>'ClickSteam 100er'!K95</f>
        <v>0.38332100000000002</v>
      </c>
      <c r="AI95" s="35">
        <f>'ClickSteam 100er'!L95</f>
        <v>0.42519800000000002</v>
      </c>
    </row>
    <row r="96" spans="1:35" ht="31.25">
      <c r="A96">
        <v>65</v>
      </c>
      <c r="B96" s="2">
        <f>'MAP SeeAlso 100er'!G96</f>
        <v>907.86004241000001</v>
      </c>
      <c r="C96" s="2" t="str">
        <f t="shared" si="0"/>
        <v>65.
908</v>
      </c>
      <c r="D96" s="2">
        <f>'MAP SeeAlso 100er'!D96</f>
        <v>7.2354660000000001E-2</v>
      </c>
      <c r="E96" s="2">
        <f>'MAP SeeAlso 100er'!E96</f>
        <v>0.12900828</v>
      </c>
      <c r="F96">
        <f>'ClickSteam 100er'!G96</f>
        <v>825.04580528999998</v>
      </c>
      <c r="G96" s="2" t="str">
        <f t="shared" si="1"/>
        <v>65.
825</v>
      </c>
      <c r="H96">
        <f>'ClickSteam 100er'!D96</f>
        <v>0.36602899999999999</v>
      </c>
      <c r="I96">
        <f>'ClickSteam 100er'!E96</f>
        <v>0.41713299999999998</v>
      </c>
      <c r="L96">
        <f>'MAP SeeAlso 100er'!U96</f>
        <v>15.526204180000001</v>
      </c>
      <c r="M96" s="2" t="str">
        <f t="shared" si="2"/>
        <v>65.
16</v>
      </c>
      <c r="N96">
        <f>'MAP SeeAlso 100er'!R96</f>
        <v>8.1618599999999999E-2</v>
      </c>
      <c r="O96">
        <f>'MAP SeeAlso 100er'!S96</f>
        <v>0.13684731</v>
      </c>
      <c r="P96" s="35">
        <f>'ClickSteam 100er'!U96</f>
        <v>15</v>
      </c>
      <c r="Q96" s="2" t="str">
        <f t="shared" si="3"/>
        <v>65.
15</v>
      </c>
      <c r="R96" s="35">
        <f>'ClickSteam 100er'!R96</f>
        <v>0.40347</v>
      </c>
      <c r="S96" s="35">
        <f>'ClickSteam 100er'!S96</f>
        <v>0.451874</v>
      </c>
      <c r="AC96" s="15">
        <v>37</v>
      </c>
      <c r="AD96" s="15"/>
      <c r="AE96">
        <f>'MAP SeeAlso 100er'!K96</f>
        <v>7.1205729999999995E-2</v>
      </c>
      <c r="AF96">
        <f>'MAP SeeAlso 100er'!L96</f>
        <v>0.13070636999999999</v>
      </c>
      <c r="AG96" s="35">
        <f>'ClickSteam 100er'!N96</f>
        <v>35.74778362</v>
      </c>
      <c r="AH96" s="35">
        <f>'ClickSteam 100er'!K96</f>
        <v>0.38308999999999999</v>
      </c>
      <c r="AI96" s="35">
        <f>'ClickSteam 100er'!L96</f>
        <v>0.42511599999999999</v>
      </c>
    </row>
    <row r="97" spans="1:35" ht="31.25">
      <c r="A97">
        <v>66</v>
      </c>
      <c r="B97" s="2">
        <f>'MAP SeeAlso 100er'!G97</f>
        <v>937.32262950999996</v>
      </c>
      <c r="C97" s="2" t="str">
        <f t="shared" ref="C97:C131" si="4">CONCATENATE(A97,".",CHAR(10),ROUND(B97,$B$28))</f>
        <v>66.
937</v>
      </c>
      <c r="D97" s="2">
        <f>'MAP SeeAlso 100er'!D97</f>
        <v>7.2386690000000004E-2</v>
      </c>
      <c r="E97" s="2">
        <f>'MAP SeeAlso 100er'!E97</f>
        <v>0.13083433</v>
      </c>
      <c r="F97">
        <f>'ClickSteam 100er'!G97</f>
        <v>847.54371203000005</v>
      </c>
      <c r="G97" s="2" t="str">
        <f t="shared" ref="G97:G131" si="5">CONCATENATE($A97,".",CHAR(10),ROUND(F97,$B$28))</f>
        <v>66.
848</v>
      </c>
      <c r="H97">
        <f>'ClickSteam 100er'!D97</f>
        <v>0.37543100000000001</v>
      </c>
      <c r="I97">
        <f>'ClickSteam 100er'!E97</f>
        <v>0.41716599999999998</v>
      </c>
      <c r="L97">
        <f>'MAP SeeAlso 100er'!U97</f>
        <v>16.229778849999999</v>
      </c>
      <c r="M97" s="2" t="str">
        <f t="shared" ref="M97:M131" si="6">CONCATENATE($A97,".",CHAR(10),ROUND(L97,$B$28))</f>
        <v>66.
16</v>
      </c>
      <c r="N97">
        <f>'MAP SeeAlso 100er'!R97</f>
        <v>8.0653500000000003E-2</v>
      </c>
      <c r="O97">
        <f>'MAP SeeAlso 100er'!S97</f>
        <v>0.13732609000000001</v>
      </c>
      <c r="P97" s="35">
        <f>'ClickSteam 100er'!U97</f>
        <v>15.39546052</v>
      </c>
      <c r="Q97" s="2" t="str">
        <f t="shared" ref="Q97:Q131" si="7">CONCATENATE($A97,".",CHAR(10),ROUND(P97,$B$28))</f>
        <v>66.
15</v>
      </c>
      <c r="R97" s="35">
        <f>'ClickSteam 100er'!R97</f>
        <v>0.406858</v>
      </c>
      <c r="S97" s="35">
        <f>'ClickSteam 100er'!S97</f>
        <v>0.45289099999999999</v>
      </c>
      <c r="AC97" s="15">
        <v>38</v>
      </c>
      <c r="AD97" s="15"/>
      <c r="AE97">
        <f>'MAP SeeAlso 100er'!K97</f>
        <v>7.3858850000000004E-2</v>
      </c>
      <c r="AF97">
        <f>'MAP SeeAlso 100er'!L97</f>
        <v>0.12709329999999999</v>
      </c>
      <c r="AG97" s="35">
        <f>'ClickSteam 100er'!N97</f>
        <v>36.681661470000002</v>
      </c>
      <c r="AH97" s="35">
        <f>'ClickSteam 100er'!K97</f>
        <v>0.38046600000000003</v>
      </c>
      <c r="AI97" s="35">
        <f>'ClickSteam 100er'!L97</f>
        <v>0.42936200000000002</v>
      </c>
    </row>
    <row r="98" spans="1:35" ht="31.25">
      <c r="A98">
        <v>67</v>
      </c>
      <c r="B98" s="2">
        <f>'MAP SeeAlso 100er'!G98</f>
        <v>967.63132384000005</v>
      </c>
      <c r="C98" s="2" t="str">
        <f t="shared" si="4"/>
        <v>67.
968</v>
      </c>
      <c r="D98" s="2">
        <f>'MAP SeeAlso 100er'!D98</f>
        <v>7.4112310000000001E-2</v>
      </c>
      <c r="E98" s="2">
        <f>'MAP SeeAlso 100er'!E98</f>
        <v>0.13060840000000001</v>
      </c>
      <c r="F98">
        <f>'ClickSteam 100er'!G98</f>
        <v>870.83619274</v>
      </c>
      <c r="G98" s="2" t="str">
        <f t="shared" si="5"/>
        <v>67.
871</v>
      </c>
      <c r="H98">
        <f>'ClickSteam 100er'!D98</f>
        <v>0.37667600000000001</v>
      </c>
      <c r="I98">
        <f>'ClickSteam 100er'!E98</f>
        <v>0.41027599999999997</v>
      </c>
      <c r="L98">
        <f>'MAP SeeAlso 100er'!U98</f>
        <v>17.032868830000002</v>
      </c>
      <c r="M98" s="2" t="str">
        <f t="shared" si="6"/>
        <v>67.
17</v>
      </c>
      <c r="N98">
        <f>'MAP SeeAlso 100er'!R98</f>
        <v>8.3197999999999994E-2</v>
      </c>
      <c r="O98">
        <f>'MAP SeeAlso 100er'!S98</f>
        <v>0.13627759</v>
      </c>
      <c r="P98" s="35">
        <f>'ClickSteam 100er'!U98</f>
        <v>16</v>
      </c>
      <c r="Q98" s="2" t="str">
        <f t="shared" si="7"/>
        <v>67.
16</v>
      </c>
      <c r="R98" s="35">
        <f>'ClickSteam 100er'!R98</f>
        <v>0.40582499999999999</v>
      </c>
      <c r="S98" s="35">
        <f>'ClickSteam 100er'!S98</f>
        <v>0.45549899999999999</v>
      </c>
      <c r="AC98" s="15">
        <v>39</v>
      </c>
      <c r="AD98" s="15"/>
      <c r="AE98">
        <f>'MAP SeeAlso 100er'!K98</f>
        <v>7.1820800000000004E-2</v>
      </c>
      <c r="AF98">
        <f>'MAP SeeAlso 100er'!L98</f>
        <v>0.12664176999999999</v>
      </c>
      <c r="AG98" s="35">
        <f>'ClickSteam 100er'!N98</f>
        <v>37.655967820000001</v>
      </c>
      <c r="AH98" s="35">
        <f>'ClickSteam 100er'!K98</f>
        <v>0.37960100000000002</v>
      </c>
      <c r="AI98" s="35">
        <f>'ClickSteam 100er'!L98</f>
        <v>0.42170299999999999</v>
      </c>
    </row>
    <row r="99" spans="1:35" ht="31.25">
      <c r="A99">
        <v>68</v>
      </c>
      <c r="B99" s="2">
        <f>'MAP SeeAlso 100er'!G99</f>
        <v>999.65510451</v>
      </c>
      <c r="C99" s="2" t="str">
        <f t="shared" si="4"/>
        <v>68.
1000</v>
      </c>
      <c r="D99" s="2">
        <f>'MAP SeeAlso 100er'!D99</f>
        <v>7.1886060000000002E-2</v>
      </c>
      <c r="E99" s="2">
        <f>'MAP SeeAlso 100er'!E99</f>
        <v>0.12587255999999999</v>
      </c>
      <c r="F99">
        <f>'ClickSteam 100er'!G99</f>
        <v>894.91520276000006</v>
      </c>
      <c r="G99" s="2" t="str">
        <f t="shared" si="5"/>
        <v>68.
895</v>
      </c>
      <c r="H99">
        <f>'ClickSteam 100er'!D99</f>
        <v>0.370977</v>
      </c>
      <c r="I99">
        <f>'ClickSteam 100er'!E99</f>
        <v>0.408414</v>
      </c>
      <c r="L99">
        <f>'MAP SeeAlso 100er'!U99</f>
        <v>18</v>
      </c>
      <c r="M99" s="2" t="str">
        <f t="shared" si="6"/>
        <v>68.
18</v>
      </c>
      <c r="N99">
        <f>'MAP SeeAlso 100er'!R99</f>
        <v>8.5049459999999993E-2</v>
      </c>
      <c r="O99">
        <f>'MAP SeeAlso 100er'!S99</f>
        <v>0.13104387000000001</v>
      </c>
      <c r="P99" s="35">
        <f>'ClickSteam 100er'!U99</f>
        <v>16.726440650000001</v>
      </c>
      <c r="Q99" s="2" t="str">
        <f t="shared" si="7"/>
        <v>68.
17</v>
      </c>
      <c r="R99" s="35">
        <f>'ClickSteam 100er'!R99</f>
        <v>0.40478399999999998</v>
      </c>
      <c r="S99" s="35">
        <f>'ClickSteam 100er'!S99</f>
        <v>0.44361699999999998</v>
      </c>
      <c r="AC99" s="15">
        <v>41</v>
      </c>
      <c r="AD99" s="15"/>
      <c r="AE99">
        <f>'MAP SeeAlso 100er'!K99</f>
        <v>6.9320679999999996E-2</v>
      </c>
      <c r="AF99">
        <f>'MAP SeeAlso 100er'!L99</f>
        <v>0.12111121</v>
      </c>
      <c r="AG99" s="35">
        <f>'ClickSteam 100er'!N99</f>
        <v>38.679486130000001</v>
      </c>
      <c r="AH99" s="35">
        <f>'ClickSteam 100er'!K99</f>
        <v>0.37746000000000002</v>
      </c>
      <c r="AI99" s="35">
        <f>'ClickSteam 100er'!L99</f>
        <v>0.41420400000000002</v>
      </c>
    </row>
    <row r="100" spans="1:35" ht="31.25">
      <c r="A100">
        <v>69</v>
      </c>
      <c r="B100" s="2">
        <f>'MAP SeeAlso 100er'!G100</f>
        <v>1033.2621932699999</v>
      </c>
      <c r="C100" s="2" t="str">
        <f t="shared" si="4"/>
        <v>69.
1033</v>
      </c>
      <c r="D100" s="2">
        <f>'MAP SeeAlso 100er'!D100</f>
        <v>7.1161009999999997E-2</v>
      </c>
      <c r="E100" s="2">
        <f>'MAP SeeAlso 100er'!E100</f>
        <v>0.13086423999999999</v>
      </c>
      <c r="F100">
        <f>'ClickSteam 100er'!G100</f>
        <v>919.93359053999995</v>
      </c>
      <c r="G100" s="2" t="str">
        <f t="shared" si="5"/>
        <v>69.
920</v>
      </c>
      <c r="H100">
        <f>'ClickSteam 100er'!D100</f>
        <v>0.37180999999999997</v>
      </c>
      <c r="I100">
        <f>'ClickSteam 100er'!E100</f>
        <v>0.40831200000000001</v>
      </c>
      <c r="L100">
        <f>'MAP SeeAlso 100er'!U100</f>
        <v>18.945774010000001</v>
      </c>
      <c r="M100" s="2" t="str">
        <f t="shared" si="6"/>
        <v>69.
19</v>
      </c>
      <c r="N100">
        <f>'MAP SeeAlso 100er'!R100</f>
        <v>8.1064730000000002E-2</v>
      </c>
      <c r="O100">
        <f>'MAP SeeAlso 100er'!S100</f>
        <v>0.12965903000000001</v>
      </c>
      <c r="P100" s="35">
        <f>'ClickSteam 100er'!U100</f>
        <v>17.19922837</v>
      </c>
      <c r="Q100" s="2" t="str">
        <f t="shared" si="7"/>
        <v>69.
17</v>
      </c>
      <c r="R100" s="35">
        <f>'ClickSteam 100er'!R100</f>
        <v>0.403839</v>
      </c>
      <c r="S100" s="35">
        <f>'ClickSteam 100er'!S100</f>
        <v>0.444635</v>
      </c>
      <c r="AC100" s="15">
        <v>42</v>
      </c>
      <c r="AD100" s="15"/>
      <c r="AE100">
        <f>'MAP SeeAlso 100er'!K100</f>
        <v>6.5263169999999995E-2</v>
      </c>
      <c r="AF100">
        <f>'MAP SeeAlso 100er'!L100</f>
        <v>0.11894108</v>
      </c>
      <c r="AG100" s="35">
        <f>'ClickSteam 100er'!N100</f>
        <v>39.753324579999997</v>
      </c>
      <c r="AH100" s="35">
        <f>'ClickSteam 100er'!K100</f>
        <v>0.38087399999999999</v>
      </c>
      <c r="AI100" s="35">
        <f>'ClickSteam 100er'!L100</f>
        <v>0.41079700000000002</v>
      </c>
    </row>
    <row r="101" spans="1:35" ht="31.25">
      <c r="A101">
        <v>70</v>
      </c>
      <c r="B101" s="2">
        <f>'MAP SeeAlso 100er'!G101</f>
        <v>1068.2344744</v>
      </c>
      <c r="C101" s="2" t="str">
        <f t="shared" si="4"/>
        <v>70.
1068</v>
      </c>
      <c r="D101" s="2">
        <f>'MAP SeeAlso 100er'!D101</f>
        <v>7.539506E-2</v>
      </c>
      <c r="E101" s="2">
        <f>'MAP SeeAlso 100er'!E101</f>
        <v>0.12639218999999999</v>
      </c>
      <c r="F101">
        <f>'ClickSteam 100er'!G101</f>
        <v>946.07256608</v>
      </c>
      <c r="G101" s="2" t="str">
        <f t="shared" si="5"/>
        <v>70.
946</v>
      </c>
      <c r="H101">
        <f>'ClickSteam 100er'!D101</f>
        <v>0.36628899999999998</v>
      </c>
      <c r="I101">
        <f>'ClickSteam 100er'!E101</f>
        <v>0.40408500000000003</v>
      </c>
      <c r="L101">
        <f>'MAP SeeAlso 100er'!U101</f>
        <v>19.936534380000001</v>
      </c>
      <c r="M101" s="2" t="str">
        <f t="shared" si="6"/>
        <v>70.
20</v>
      </c>
      <c r="N101">
        <f>'MAP SeeAlso 100er'!R101</f>
        <v>7.9682669999999997E-2</v>
      </c>
      <c r="O101">
        <f>'MAP SeeAlso 100er'!S101</f>
        <v>0.12920493999999999</v>
      </c>
      <c r="P101" s="35">
        <f>'ClickSteam 100er'!U101</f>
        <v>18</v>
      </c>
      <c r="Q101" s="2" t="str">
        <f t="shared" si="7"/>
        <v>70.
18</v>
      </c>
      <c r="R101" s="35">
        <f>'ClickSteam 100er'!R101</f>
        <v>0.39922200000000002</v>
      </c>
      <c r="S101" s="35">
        <f>'ClickSteam 100er'!S101</f>
        <v>0.43545699999999998</v>
      </c>
      <c r="AC101" s="15">
        <v>44</v>
      </c>
      <c r="AD101" s="15"/>
      <c r="AE101">
        <f>'MAP SeeAlso 100er'!K101</f>
        <v>7.219979E-2</v>
      </c>
      <c r="AF101">
        <f>'MAP SeeAlso 100er'!L101</f>
        <v>0.11802437</v>
      </c>
      <c r="AG101" s="35">
        <f>'ClickSteam 100er'!N101</f>
        <v>40.845673949999998</v>
      </c>
      <c r="AH101" s="35">
        <f>'ClickSteam 100er'!K101</f>
        <v>0.37515700000000002</v>
      </c>
      <c r="AI101" s="35">
        <f>'ClickSteam 100er'!L101</f>
        <v>0.40584300000000001</v>
      </c>
    </row>
    <row r="102" spans="1:35" ht="31.25">
      <c r="A102">
        <v>71</v>
      </c>
      <c r="B102" s="2">
        <f>'MAP SeeAlso 100er'!G102</f>
        <v>1105.2644653100001</v>
      </c>
      <c r="C102" s="2" t="str">
        <f t="shared" si="4"/>
        <v>71.
1105</v>
      </c>
      <c r="D102" s="2">
        <f>'MAP SeeAlso 100er'!D102</f>
        <v>7.5905039999999993E-2</v>
      </c>
      <c r="E102" s="2">
        <f>'MAP SeeAlso 100er'!E102</f>
        <v>0.12431388</v>
      </c>
      <c r="F102">
        <f>'ClickSteam 100er'!G102</f>
        <v>973.21330651999995</v>
      </c>
      <c r="G102" s="2" t="str">
        <f t="shared" si="5"/>
        <v>71.
973</v>
      </c>
      <c r="H102">
        <f>'ClickSteam 100er'!D102</f>
        <v>0.36810399999999999</v>
      </c>
      <c r="I102">
        <f>'ClickSteam 100er'!E102</f>
        <v>0.39931699999999998</v>
      </c>
      <c r="L102">
        <f>'MAP SeeAlso 100er'!U102</f>
        <v>21.049076039999999</v>
      </c>
      <c r="M102" s="2" t="str">
        <f t="shared" si="6"/>
        <v>71.
21</v>
      </c>
      <c r="N102">
        <f>'MAP SeeAlso 100er'!R102</f>
        <v>8.1375299999999998E-2</v>
      </c>
      <c r="O102">
        <f>'MAP SeeAlso 100er'!S102</f>
        <v>0.13006633000000001</v>
      </c>
      <c r="P102" s="35">
        <f>'ClickSteam 100er'!U102</f>
        <v>18.809308819999998</v>
      </c>
      <c r="Q102" s="2" t="str">
        <f t="shared" si="7"/>
        <v>71.
19</v>
      </c>
      <c r="R102" s="35">
        <f>'ClickSteam 100er'!R102</f>
        <v>0.39802100000000001</v>
      </c>
      <c r="S102" s="35">
        <f>'ClickSteam 100er'!S102</f>
        <v>0.43160500000000002</v>
      </c>
      <c r="AC102" s="15">
        <v>45</v>
      </c>
      <c r="AD102" s="15"/>
      <c r="AE102">
        <f>'MAP SeeAlso 100er'!K102</f>
        <v>6.8377080000000007E-2</v>
      </c>
      <c r="AF102">
        <f>'MAP SeeAlso 100er'!L102</f>
        <v>0.11761874999999999</v>
      </c>
      <c r="AG102" s="35">
        <f>'ClickSteam 100er'!N102</f>
        <v>42.132121159999997</v>
      </c>
      <c r="AH102" s="35">
        <f>'ClickSteam 100er'!K102</f>
        <v>0.37965700000000002</v>
      </c>
      <c r="AI102" s="35">
        <f>'ClickSteam 100er'!L102</f>
        <v>0.40638400000000002</v>
      </c>
    </row>
    <row r="103" spans="1:35" ht="31.25">
      <c r="A103">
        <v>72</v>
      </c>
      <c r="B103" s="2">
        <f>'MAP SeeAlso 100er'!G103</f>
        <v>1144.7334141199999</v>
      </c>
      <c r="C103" s="2" t="str">
        <f t="shared" si="4"/>
        <v>72.
1145</v>
      </c>
      <c r="D103" s="2">
        <f>'MAP SeeAlso 100er'!D103</f>
        <v>7.0201120000000006E-2</v>
      </c>
      <c r="E103" s="2">
        <f>'MAP SeeAlso 100er'!E103</f>
        <v>0.12470128</v>
      </c>
      <c r="F103">
        <f>'ClickSteam 100er'!G103</f>
        <v>1002.01350353</v>
      </c>
      <c r="G103" s="2" t="str">
        <f t="shared" si="5"/>
        <v>72.
1002</v>
      </c>
      <c r="H103">
        <f>'ClickSteam 100er'!D103</f>
        <v>0.36843500000000001</v>
      </c>
      <c r="I103">
        <f>'ClickSteam 100er'!E103</f>
        <v>0.39394899999999999</v>
      </c>
      <c r="L103">
        <f>'MAP SeeAlso 100er'!U103</f>
        <v>22.250984549999998</v>
      </c>
      <c r="M103" s="2" t="str">
        <f t="shared" si="6"/>
        <v>72.
22</v>
      </c>
      <c r="N103">
        <f>'MAP SeeAlso 100er'!R103</f>
        <v>8.0235189999999998E-2</v>
      </c>
      <c r="O103">
        <f>'MAP SeeAlso 100er'!S103</f>
        <v>0.12554480000000001</v>
      </c>
      <c r="P103" s="35">
        <f>'ClickSteam 100er'!U103</f>
        <v>19.525611560000002</v>
      </c>
      <c r="Q103" s="2" t="str">
        <f t="shared" si="7"/>
        <v>72.
20</v>
      </c>
      <c r="R103" s="35">
        <f>'ClickSteam 100er'!R103</f>
        <v>0.39860600000000002</v>
      </c>
      <c r="S103" s="35">
        <f>'ClickSteam 100er'!S103</f>
        <v>0.42960700000000002</v>
      </c>
      <c r="AC103" s="15">
        <v>47</v>
      </c>
      <c r="AD103" s="15"/>
      <c r="AE103">
        <f>'MAP SeeAlso 100er'!K103</f>
        <v>6.6588320000000006E-2</v>
      </c>
      <c r="AF103">
        <f>'MAP SeeAlso 100er'!L103</f>
        <v>0.11829691000000001</v>
      </c>
      <c r="AG103" s="35">
        <f>'ClickSteam 100er'!N103</f>
        <v>43.360162529999997</v>
      </c>
      <c r="AH103" s="35">
        <f>'ClickSteam 100er'!K103</f>
        <v>0.37417400000000001</v>
      </c>
      <c r="AI103" s="35">
        <f>'ClickSteam 100er'!L103</f>
        <v>0.40446300000000002</v>
      </c>
    </row>
    <row r="104" spans="1:35" ht="31.25">
      <c r="A104">
        <v>73</v>
      </c>
      <c r="B104" s="2">
        <f>'MAP SeeAlso 100er'!G104</f>
        <v>1187.5319600099999</v>
      </c>
      <c r="C104" s="2" t="str">
        <f t="shared" si="4"/>
        <v>73.
1188</v>
      </c>
      <c r="D104" s="2">
        <f>'MAP SeeAlso 100er'!D104</f>
        <v>7.0301539999999996E-2</v>
      </c>
      <c r="E104" s="2">
        <f>'MAP SeeAlso 100er'!E104</f>
        <v>0.12603415000000001</v>
      </c>
      <c r="F104">
        <f>'ClickSteam 100er'!G104</f>
        <v>1032.5252421600001</v>
      </c>
      <c r="G104" s="2" t="str">
        <f t="shared" si="5"/>
        <v>73.
1033</v>
      </c>
      <c r="H104">
        <f>'ClickSteam 100er'!D104</f>
        <v>0.36979000000000001</v>
      </c>
      <c r="I104">
        <f>'ClickSteam 100er'!E104</f>
        <v>0.39031100000000002</v>
      </c>
      <c r="L104">
        <f>'MAP SeeAlso 100er'!U104</f>
        <v>23.471978190000002</v>
      </c>
      <c r="M104" s="2" t="str">
        <f t="shared" si="6"/>
        <v>73.
23</v>
      </c>
      <c r="N104">
        <f>'MAP SeeAlso 100er'!R104</f>
        <v>7.7407970000000006E-2</v>
      </c>
      <c r="O104">
        <f>'MAP SeeAlso 100er'!S104</f>
        <v>0.12547463</v>
      </c>
      <c r="P104" s="35">
        <f>'ClickSteam 100er'!U104</f>
        <v>20.33446889</v>
      </c>
      <c r="Q104" s="2" t="str">
        <f t="shared" si="7"/>
        <v>73.
20</v>
      </c>
      <c r="R104" s="35">
        <f>'ClickSteam 100er'!R104</f>
        <v>0.39713500000000002</v>
      </c>
      <c r="S104" s="35">
        <f>'ClickSteam 100er'!S104</f>
        <v>0.42526000000000003</v>
      </c>
      <c r="AC104" s="15">
        <v>49</v>
      </c>
      <c r="AD104" s="15"/>
      <c r="AE104">
        <f>'MAP SeeAlso 100er'!K104</f>
        <v>6.7062280000000002E-2</v>
      </c>
      <c r="AF104">
        <f>'MAP SeeAlso 100er'!L104</f>
        <v>0.11314349999999999</v>
      </c>
      <c r="AG104" s="35">
        <f>'ClickSteam 100er'!N104</f>
        <v>44.59920374</v>
      </c>
      <c r="AH104" s="35">
        <f>'ClickSteam 100er'!K104</f>
        <v>0.374583</v>
      </c>
      <c r="AI104" s="35">
        <f>'ClickSteam 100er'!L104</f>
        <v>0.39926</v>
      </c>
    </row>
    <row r="105" spans="1:35" ht="31.25">
      <c r="A105">
        <v>74</v>
      </c>
      <c r="B105" s="2">
        <f>'MAP SeeAlso 100er'!G105</f>
        <v>1231.4063920000001</v>
      </c>
      <c r="C105" s="2" t="str">
        <f t="shared" si="4"/>
        <v>74.
1231</v>
      </c>
      <c r="D105" s="2">
        <f>'MAP SeeAlso 100er'!D105</f>
        <v>7.0053439999999995E-2</v>
      </c>
      <c r="E105" s="2">
        <f>'MAP SeeAlso 100er'!E105</f>
        <v>0.1215286</v>
      </c>
      <c r="F105">
        <f>'ClickSteam 100er'!G105</f>
        <v>1064.67571006</v>
      </c>
      <c r="G105" s="2" t="str">
        <f t="shared" si="5"/>
        <v>74.
1065</v>
      </c>
      <c r="H105">
        <f>'ClickSteam 100er'!D105</f>
        <v>0.36574800000000002</v>
      </c>
      <c r="I105">
        <f>'ClickSteam 100er'!E105</f>
        <v>0.395895</v>
      </c>
      <c r="L105">
        <f>'MAP SeeAlso 100er'!U105</f>
        <v>24.836261740000001</v>
      </c>
      <c r="M105" s="2" t="str">
        <f t="shared" si="6"/>
        <v>74.
25</v>
      </c>
      <c r="N105">
        <f>'MAP SeeAlso 100er'!R105</f>
        <v>7.9254640000000001E-2</v>
      </c>
      <c r="O105">
        <f>'MAP SeeAlso 100er'!S105</f>
        <v>0.12644172000000001</v>
      </c>
      <c r="P105" s="35">
        <f>'ClickSteam 100er'!U105</f>
        <v>21.25077984</v>
      </c>
      <c r="Q105" s="2" t="str">
        <f t="shared" si="7"/>
        <v>74.
21</v>
      </c>
      <c r="R105" s="35">
        <f>'ClickSteam 100er'!R105</f>
        <v>0.39290599999999998</v>
      </c>
      <c r="S105" s="35">
        <f>'ClickSteam 100er'!S105</f>
        <v>0.42416199999999998</v>
      </c>
      <c r="AC105" s="15">
        <v>50</v>
      </c>
      <c r="AD105" s="15"/>
      <c r="AE105">
        <f>'MAP SeeAlso 100er'!K105</f>
        <v>6.6076399999999993E-2</v>
      </c>
      <c r="AF105">
        <f>'MAP SeeAlso 100er'!L105</f>
        <v>0.11533027999999999</v>
      </c>
      <c r="AG105" s="35">
        <f>'ClickSteam 100er'!N105</f>
        <v>46.02877196</v>
      </c>
      <c r="AH105" s="35">
        <f>'ClickSteam 100er'!K105</f>
        <v>0.37550899999999998</v>
      </c>
      <c r="AI105" s="35">
        <f>'ClickSteam 100er'!L105</f>
        <v>0.39815800000000001</v>
      </c>
    </row>
    <row r="106" spans="1:35" ht="31.25">
      <c r="A106">
        <v>75</v>
      </c>
      <c r="B106" s="2">
        <f>'MAP SeeAlso 100er'!G106</f>
        <v>1278.2212965799999</v>
      </c>
      <c r="C106" s="2" t="str">
        <f t="shared" si="4"/>
        <v>75.
1278</v>
      </c>
      <c r="D106" s="2">
        <f>'MAP SeeAlso 100er'!D106</f>
        <v>7.5119420000000006E-2</v>
      </c>
      <c r="E106" s="2">
        <f>'MAP SeeAlso 100er'!E106</f>
        <v>0.12827837</v>
      </c>
      <c r="F106">
        <f>'ClickSteam 100er'!G106</f>
        <v>1098.70164998</v>
      </c>
      <c r="G106" s="2" t="str">
        <f t="shared" si="5"/>
        <v>75.
1099</v>
      </c>
      <c r="H106">
        <f>'ClickSteam 100er'!D106</f>
        <v>0.36026000000000002</v>
      </c>
      <c r="I106">
        <f>'ClickSteam 100er'!E106</f>
        <v>0.38157200000000002</v>
      </c>
      <c r="L106">
        <f>'MAP SeeAlso 100er'!U106</f>
        <v>26.42835504</v>
      </c>
      <c r="M106" s="2" t="str">
        <f t="shared" si="6"/>
        <v>75.
26</v>
      </c>
      <c r="N106">
        <f>'MAP SeeAlso 100er'!R106</f>
        <v>7.1256959999999994E-2</v>
      </c>
      <c r="O106">
        <f>'MAP SeeAlso 100er'!S106</f>
        <v>0.1160947</v>
      </c>
      <c r="P106" s="35">
        <f>'ClickSteam 100er'!U106</f>
        <v>22.235511410000001</v>
      </c>
      <c r="Q106" s="2" t="str">
        <f t="shared" si="7"/>
        <v>75.
22</v>
      </c>
      <c r="R106" s="35">
        <f>'ClickSteam 100er'!R106</f>
        <v>0.39646700000000001</v>
      </c>
      <c r="S106" s="35">
        <f>'ClickSteam 100er'!S106</f>
        <v>0.42016300000000001</v>
      </c>
      <c r="AC106" s="15">
        <v>52</v>
      </c>
      <c r="AD106" s="15"/>
      <c r="AE106">
        <f>'MAP SeeAlso 100er'!K106</f>
        <v>6.5305119999999994E-2</v>
      </c>
      <c r="AF106">
        <f>'MAP SeeAlso 100er'!L106</f>
        <v>0.11381732</v>
      </c>
      <c r="AG106" s="35">
        <f>'ClickSteam 100er'!N106</f>
        <v>47.503078309999999</v>
      </c>
      <c r="AH106" s="35">
        <f>'ClickSteam 100er'!K106</f>
        <v>0.37090400000000001</v>
      </c>
      <c r="AI106" s="35">
        <f>'ClickSteam 100er'!L106</f>
        <v>0.39871000000000001</v>
      </c>
    </row>
    <row r="107" spans="1:35" ht="31.25">
      <c r="A107">
        <v>76</v>
      </c>
      <c r="B107" s="2">
        <f>'MAP SeeAlso 100er'!G107</f>
        <v>1328.2017570400001</v>
      </c>
      <c r="C107" s="2" t="str">
        <f t="shared" si="4"/>
        <v>76.
1328</v>
      </c>
      <c r="D107" s="2">
        <f>'MAP SeeAlso 100er'!D107</f>
        <v>7.2177450000000004E-2</v>
      </c>
      <c r="E107" s="2">
        <f>'MAP SeeAlso 100er'!E107</f>
        <v>0.12117907999999999</v>
      </c>
      <c r="F107">
        <f>'ClickSteam 100er'!G107</f>
        <v>1134.7770891499999</v>
      </c>
      <c r="G107" s="2" t="str">
        <f t="shared" si="5"/>
        <v>76.
1135</v>
      </c>
      <c r="H107">
        <f>'ClickSteam 100er'!D107</f>
        <v>0.36627300000000002</v>
      </c>
      <c r="I107">
        <f>'ClickSteam 100er'!E107</f>
        <v>0.38466600000000001</v>
      </c>
      <c r="L107">
        <f>'MAP SeeAlso 100er'!U107</f>
        <v>28.09269918</v>
      </c>
      <c r="M107" s="2" t="str">
        <f t="shared" si="6"/>
        <v>76.
28</v>
      </c>
      <c r="N107">
        <f>'MAP SeeAlso 100er'!R107</f>
        <v>7.3876460000000005E-2</v>
      </c>
      <c r="O107">
        <f>'MAP SeeAlso 100er'!S107</f>
        <v>0.11848096</v>
      </c>
      <c r="P107" s="35">
        <f>'ClickSteam 100er'!U107</f>
        <v>23.291865049999998</v>
      </c>
      <c r="Q107" s="2" t="str">
        <f t="shared" si="7"/>
        <v>76.
23</v>
      </c>
      <c r="R107" s="35">
        <f>'ClickSteam 100er'!R107</f>
        <v>0.39453300000000002</v>
      </c>
      <c r="S107" s="35">
        <f>'ClickSteam 100er'!S107</f>
        <v>0.42253299999999999</v>
      </c>
      <c r="AC107" s="15">
        <v>55</v>
      </c>
      <c r="AD107" s="15"/>
      <c r="AE107">
        <f>'MAP SeeAlso 100er'!K107</f>
        <v>6.6715849999999993E-2</v>
      </c>
      <c r="AF107">
        <f>'MAP SeeAlso 100er'!L107</f>
        <v>0.11209471999999999</v>
      </c>
      <c r="AG107" s="35">
        <f>'ClickSteam 100er'!N107</f>
        <v>49.095345590000001</v>
      </c>
      <c r="AH107" s="35">
        <f>'ClickSteam 100er'!K107</f>
        <v>0.365367</v>
      </c>
      <c r="AI107" s="35">
        <f>'ClickSteam 100er'!L107</f>
        <v>0.38149100000000002</v>
      </c>
    </row>
    <row r="108" spans="1:35" ht="31.25">
      <c r="A108">
        <v>77</v>
      </c>
      <c r="B108" s="2">
        <f>'MAP SeeAlso 100er'!G108</f>
        <v>1381.64313844</v>
      </c>
      <c r="C108" s="2" t="str">
        <f t="shared" si="4"/>
        <v>77.
1382</v>
      </c>
      <c r="D108" s="2">
        <f>'MAP SeeAlso 100er'!D108</f>
        <v>7.1160000000000001E-2</v>
      </c>
      <c r="E108" s="2">
        <f>'MAP SeeAlso 100er'!E108</f>
        <v>0.12436846</v>
      </c>
      <c r="F108">
        <f>'ClickSteam 100er'!G108</f>
        <v>1173.60556559</v>
      </c>
      <c r="G108" s="2" t="str">
        <f t="shared" si="5"/>
        <v>77.
1174</v>
      </c>
      <c r="H108">
        <f>'ClickSteam 100er'!D108</f>
        <v>0.36003499999999999</v>
      </c>
      <c r="I108">
        <f>'ClickSteam 100er'!E108</f>
        <v>0.37874099999999999</v>
      </c>
      <c r="L108">
        <f>'MAP SeeAlso 100er'!U108</f>
        <v>29.88336868</v>
      </c>
      <c r="M108" s="2" t="str">
        <f t="shared" si="6"/>
        <v>77.
30</v>
      </c>
      <c r="N108">
        <f>'MAP SeeAlso 100er'!R108</f>
        <v>7.1492379999999994E-2</v>
      </c>
      <c r="O108">
        <f>'MAP SeeAlso 100er'!S108</f>
        <v>0.1170802</v>
      </c>
      <c r="P108" s="35">
        <f>'ClickSteam 100er'!U108</f>
        <v>24.417254969999998</v>
      </c>
      <c r="Q108" s="2" t="str">
        <f t="shared" si="7"/>
        <v>77.
24</v>
      </c>
      <c r="R108" s="35">
        <f>'ClickSteam 100er'!R108</f>
        <v>0.39032600000000001</v>
      </c>
      <c r="S108" s="35">
        <f>'ClickSteam 100er'!S108</f>
        <v>0.41393600000000003</v>
      </c>
      <c r="AC108" s="15">
        <v>57</v>
      </c>
      <c r="AD108" s="15"/>
      <c r="AE108">
        <f>'MAP SeeAlso 100er'!K108</f>
        <v>6.5578410000000004E-2</v>
      </c>
      <c r="AF108">
        <f>'MAP SeeAlso 100er'!L108</f>
        <v>0.1094012</v>
      </c>
      <c r="AG108" s="35">
        <f>'ClickSteam 100er'!N108</f>
        <v>50.688228530000004</v>
      </c>
      <c r="AH108" s="35">
        <f>'ClickSteam 100er'!K108</f>
        <v>0.36187200000000003</v>
      </c>
      <c r="AI108" s="35">
        <f>'ClickSteam 100er'!L108</f>
        <v>0.380411</v>
      </c>
    </row>
    <row r="109" spans="1:35" ht="31.25">
      <c r="A109">
        <v>78</v>
      </c>
      <c r="B109" s="2">
        <f>'MAP SeeAlso 100er'!G109</f>
        <v>1438.0360496799999</v>
      </c>
      <c r="C109" s="2" t="str">
        <f t="shared" si="4"/>
        <v>78.
1438</v>
      </c>
      <c r="D109" s="2">
        <f>'MAP SeeAlso 100er'!D109</f>
        <v>7.3459339999999998E-2</v>
      </c>
      <c r="E109" s="2">
        <f>'MAP SeeAlso 100er'!E109</f>
        <v>0.12642804999999999</v>
      </c>
      <c r="F109">
        <f>'ClickSteam 100er'!G109</f>
        <v>1214.8079543599999</v>
      </c>
      <c r="G109" s="2" t="str">
        <f t="shared" si="5"/>
        <v>78.
1215</v>
      </c>
      <c r="H109">
        <f>'ClickSteam 100er'!D109</f>
        <v>0.36052400000000001</v>
      </c>
      <c r="I109">
        <f>'ClickSteam 100er'!E109</f>
        <v>0.37251699999999999</v>
      </c>
      <c r="L109">
        <f>'MAP SeeAlso 100er'!U109</f>
        <v>31.907755229999999</v>
      </c>
      <c r="M109" s="2" t="str">
        <f t="shared" si="6"/>
        <v>78.
32</v>
      </c>
      <c r="N109">
        <f>'MAP SeeAlso 100er'!R109</f>
        <v>7.4833819999999995E-2</v>
      </c>
      <c r="O109">
        <f>'MAP SeeAlso 100er'!S109</f>
        <v>0.12076551000000001</v>
      </c>
      <c r="P109" s="35">
        <f>'ClickSteam 100er'!U109</f>
        <v>25.600065669999999</v>
      </c>
      <c r="Q109" s="2" t="str">
        <f t="shared" si="7"/>
        <v>78.
26</v>
      </c>
      <c r="R109" s="35">
        <f>'ClickSteam 100er'!R109</f>
        <v>0.39055899999999999</v>
      </c>
      <c r="S109" s="35">
        <f>'ClickSteam 100er'!S109</f>
        <v>0.40777400000000003</v>
      </c>
      <c r="AC109" s="15">
        <v>59</v>
      </c>
      <c r="AD109" s="15"/>
      <c r="AE109">
        <f>'MAP SeeAlso 100er'!K109</f>
        <v>6.6051970000000002E-2</v>
      </c>
      <c r="AF109">
        <f>'MAP SeeAlso 100er'!L109</f>
        <v>0.10896032</v>
      </c>
      <c r="AG109" s="35">
        <f>'ClickSteam 100er'!N109</f>
        <v>52.498399280000001</v>
      </c>
      <c r="AH109" s="35">
        <f>'ClickSteam 100er'!K109</f>
        <v>0.37044899999999997</v>
      </c>
      <c r="AI109" s="35">
        <f>'ClickSteam 100er'!L109</f>
        <v>0.382189</v>
      </c>
    </row>
    <row r="110" spans="1:35" ht="31.25">
      <c r="A110">
        <v>79</v>
      </c>
      <c r="B110" s="2">
        <f>'MAP SeeAlso 100er'!G110</f>
        <v>1499.08648894</v>
      </c>
      <c r="C110" s="2" t="str">
        <f t="shared" si="4"/>
        <v>79.
1499</v>
      </c>
      <c r="D110" s="2">
        <f>'MAP SeeAlso 100er'!D110</f>
        <v>6.7834829999999999E-2</v>
      </c>
      <c r="E110" s="2">
        <f>'MAP SeeAlso 100er'!E110</f>
        <v>0.11841979</v>
      </c>
      <c r="F110">
        <f>'ClickSteam 100er'!G110</f>
        <v>1258.65810212</v>
      </c>
      <c r="G110" s="2" t="str">
        <f t="shared" si="5"/>
        <v>79.
1259</v>
      </c>
      <c r="H110">
        <f>'ClickSteam 100er'!D110</f>
        <v>0.35675400000000002</v>
      </c>
      <c r="I110">
        <f>'ClickSteam 100er'!E110</f>
        <v>0.36633399999999999</v>
      </c>
      <c r="L110">
        <f>'MAP SeeAlso 100er'!U110</f>
        <v>34.126779759999998</v>
      </c>
      <c r="M110" s="2" t="str">
        <f t="shared" si="6"/>
        <v>79.
34</v>
      </c>
      <c r="N110">
        <f>'MAP SeeAlso 100er'!R110</f>
        <v>7.6130710000000004E-2</v>
      </c>
      <c r="O110">
        <f>'MAP SeeAlso 100er'!S110</f>
        <v>0.11487681</v>
      </c>
      <c r="P110" s="35">
        <f>'ClickSteam 100er'!U110</f>
        <v>26.951649979999999</v>
      </c>
      <c r="Q110" s="2" t="str">
        <f t="shared" si="7"/>
        <v>79.
27</v>
      </c>
      <c r="R110" s="35">
        <f>'ClickSteam 100er'!R110</f>
        <v>0.38811499999999999</v>
      </c>
      <c r="S110" s="35">
        <f>'ClickSteam 100er'!S110</f>
        <v>0.39864300000000003</v>
      </c>
      <c r="AC110" s="15">
        <v>62</v>
      </c>
      <c r="AD110" s="15"/>
      <c r="AE110">
        <f>'MAP SeeAlso 100er'!K110</f>
        <v>6.4466880000000004E-2</v>
      </c>
      <c r="AF110">
        <f>'MAP SeeAlso 100er'!L110</f>
        <v>0.10426123</v>
      </c>
      <c r="AG110" s="35">
        <f>'ClickSteam 100er'!N110</f>
        <v>54.433056970000003</v>
      </c>
      <c r="AH110" s="35">
        <f>'ClickSteam 100er'!K110</f>
        <v>0.36232900000000001</v>
      </c>
      <c r="AI110" s="35">
        <f>'ClickSteam 100er'!L110</f>
        <v>0.37099199999999999</v>
      </c>
    </row>
    <row r="111" spans="1:35" ht="31.25">
      <c r="A111">
        <v>80</v>
      </c>
      <c r="B111" s="2">
        <f>'MAP SeeAlso 100er'!G111</f>
        <v>1565.7556801000001</v>
      </c>
      <c r="C111" s="2" t="str">
        <f t="shared" si="4"/>
        <v>80.
1566</v>
      </c>
      <c r="D111" s="2">
        <f>'MAP SeeAlso 100er'!D111</f>
        <v>6.607789E-2</v>
      </c>
      <c r="E111" s="2">
        <f>'MAP SeeAlso 100er'!E111</f>
        <v>0.11617673000000001</v>
      </c>
      <c r="F111">
        <f>'ClickSteam 100er'!G111</f>
        <v>1305.65371039</v>
      </c>
      <c r="G111" s="2" t="str">
        <f t="shared" si="5"/>
        <v>80.
1306</v>
      </c>
      <c r="H111">
        <f>'ClickSteam 100er'!D111</f>
        <v>0.35448600000000002</v>
      </c>
      <c r="I111">
        <f>'ClickSteam 100er'!E111</f>
        <v>0.36426399999999998</v>
      </c>
      <c r="L111">
        <f>'MAP SeeAlso 100er'!U111</f>
        <v>36.58679188</v>
      </c>
      <c r="M111" s="2" t="str">
        <f t="shared" si="6"/>
        <v>80.
37</v>
      </c>
      <c r="N111">
        <f>'MAP SeeAlso 100er'!R111</f>
        <v>7.0734370000000005E-2</v>
      </c>
      <c r="O111">
        <f>'MAP SeeAlso 100er'!S111</f>
        <v>0.11179694</v>
      </c>
      <c r="P111" s="35">
        <f>'ClickSteam 100er'!U111</f>
        <v>28.458668530000001</v>
      </c>
      <c r="Q111" s="2" t="str">
        <f t="shared" si="7"/>
        <v>80.
28</v>
      </c>
      <c r="R111" s="35">
        <f>'ClickSteam 100er'!R111</f>
        <v>0.38966899999999999</v>
      </c>
      <c r="S111" s="35">
        <f>'ClickSteam 100er'!S111</f>
        <v>0.39569300000000002</v>
      </c>
      <c r="AC111" s="15">
        <v>65</v>
      </c>
      <c r="AD111" s="15"/>
      <c r="AE111">
        <f>'MAP SeeAlso 100er'!K111</f>
        <v>6.5820169999999997E-2</v>
      </c>
      <c r="AF111">
        <f>'MAP SeeAlso 100er'!L111</f>
        <v>0.10391633</v>
      </c>
      <c r="AG111" s="35">
        <f>'ClickSteam 100er'!N111</f>
        <v>56.461213270000002</v>
      </c>
      <c r="AH111" s="35">
        <f>'ClickSteam 100er'!K111</f>
        <v>0.36333500000000002</v>
      </c>
      <c r="AI111" s="35">
        <f>'ClickSteam 100er'!L111</f>
        <v>0.36702800000000002</v>
      </c>
    </row>
    <row r="112" spans="1:35" ht="31.25">
      <c r="A112">
        <v>81</v>
      </c>
      <c r="B112" s="2">
        <f>'MAP SeeAlso 100er'!G112</f>
        <v>1636.71599515</v>
      </c>
      <c r="C112" s="2" t="str">
        <f t="shared" si="4"/>
        <v>81.
1637</v>
      </c>
      <c r="D112" s="2">
        <f>'MAP SeeAlso 100er'!D112</f>
        <v>6.425177E-2</v>
      </c>
      <c r="E112" s="2">
        <f>'MAP SeeAlso 100er'!E112</f>
        <v>0.11202349</v>
      </c>
      <c r="F112">
        <f>'ClickSteam 100er'!G112</f>
        <v>1356.5759727499999</v>
      </c>
      <c r="G112" s="2" t="str">
        <f t="shared" si="5"/>
        <v>81.
1357</v>
      </c>
      <c r="H112">
        <f>'ClickSteam 100er'!D112</f>
        <v>0.35907299999999998</v>
      </c>
      <c r="I112">
        <f>'ClickSteam 100er'!E112</f>
        <v>0.367616</v>
      </c>
      <c r="L112">
        <f>'MAP SeeAlso 100er'!U112</f>
        <v>39.295667979999997</v>
      </c>
      <c r="M112" s="2" t="str">
        <f t="shared" si="6"/>
        <v>81.
39</v>
      </c>
      <c r="N112">
        <f>'MAP SeeAlso 100er'!R112</f>
        <v>7.2125939999999999E-2</v>
      </c>
      <c r="O112">
        <f>'MAP SeeAlso 100er'!S112</f>
        <v>0.10823702</v>
      </c>
      <c r="P112" s="35">
        <f>'ClickSteam 100er'!U112</f>
        <v>30.04510754</v>
      </c>
      <c r="Q112" s="2" t="str">
        <f t="shared" si="7"/>
        <v>81.
30</v>
      </c>
      <c r="R112" s="35">
        <f>'ClickSteam 100er'!R112</f>
        <v>0.38352000000000003</v>
      </c>
      <c r="S112" s="35">
        <f>'ClickSteam 100er'!S112</f>
        <v>0.39343400000000001</v>
      </c>
      <c r="AC112" s="15">
        <v>67</v>
      </c>
      <c r="AD112" s="15"/>
      <c r="AE112">
        <f>'MAP SeeAlso 100er'!K112</f>
        <v>6.1246460000000003E-2</v>
      </c>
      <c r="AF112">
        <f>'MAP SeeAlso 100er'!L112</f>
        <v>0.10657508</v>
      </c>
      <c r="AG112" s="35">
        <f>'ClickSteam 100er'!N112</f>
        <v>58.73411591</v>
      </c>
      <c r="AH112" s="35">
        <f>'ClickSteam 100er'!K112</f>
        <v>0.35698600000000003</v>
      </c>
      <c r="AI112" s="35">
        <f>'ClickSteam 100er'!L112</f>
        <v>0.36598900000000001</v>
      </c>
    </row>
    <row r="113" spans="1:35" ht="31.25">
      <c r="A113">
        <v>82</v>
      </c>
      <c r="B113" s="2">
        <f>'MAP SeeAlso 100er'!G113</f>
        <v>1714.6057255400001</v>
      </c>
      <c r="C113" s="2" t="str">
        <f t="shared" si="4"/>
        <v>82.
1715</v>
      </c>
      <c r="D113" s="2">
        <f>'MAP SeeAlso 100er'!D113</f>
        <v>6.7139760000000007E-2</v>
      </c>
      <c r="E113" s="2">
        <f>'MAP SeeAlso 100er'!E113</f>
        <v>0.10973694000000001</v>
      </c>
      <c r="F113">
        <f>'ClickSteam 100er'!G113</f>
        <v>1411.8219914599999</v>
      </c>
      <c r="G113" s="2" t="str">
        <f t="shared" si="5"/>
        <v>82.
1412</v>
      </c>
      <c r="H113">
        <f>'ClickSteam 100er'!D113</f>
        <v>0.35349199999999997</v>
      </c>
      <c r="I113">
        <f>'ClickSteam 100er'!E113</f>
        <v>0.36234899999999998</v>
      </c>
      <c r="L113">
        <f>'MAP SeeAlso 100er'!U113</f>
        <v>42.321872159999998</v>
      </c>
      <c r="M113" s="2" t="str">
        <f t="shared" si="6"/>
        <v>82.
42</v>
      </c>
      <c r="N113">
        <f>'MAP SeeAlso 100er'!R113</f>
        <v>7.3925809999999995E-2</v>
      </c>
      <c r="O113">
        <f>'MAP SeeAlso 100er'!S113</f>
        <v>0.10650705000000001</v>
      </c>
      <c r="P113" s="35">
        <f>'ClickSteam 100er'!U113</f>
        <v>31.795969459999998</v>
      </c>
      <c r="Q113" s="2" t="str">
        <f t="shared" si="7"/>
        <v>82.
32</v>
      </c>
      <c r="R113" s="35">
        <f>'ClickSteam 100er'!R113</f>
        <v>0.38480500000000001</v>
      </c>
      <c r="S113" s="35">
        <f>'ClickSteam 100er'!S113</f>
        <v>0.39139400000000002</v>
      </c>
      <c r="AC113" s="15">
        <v>71</v>
      </c>
      <c r="AD113" s="15"/>
      <c r="AE113">
        <f>'MAP SeeAlso 100er'!K113</f>
        <v>6.1174779999999998E-2</v>
      </c>
      <c r="AF113">
        <f>'MAP SeeAlso 100er'!L113</f>
        <v>9.8514190000000001E-2</v>
      </c>
      <c r="AG113" s="35">
        <f>'ClickSteam 100er'!N113</f>
        <v>61.078722710000001</v>
      </c>
      <c r="AH113" s="35">
        <f>'ClickSteam 100er'!K113</f>
        <v>0.35902200000000001</v>
      </c>
      <c r="AI113" s="35">
        <f>'ClickSteam 100er'!L113</f>
        <v>0.35946899999999998</v>
      </c>
    </row>
    <row r="114" spans="1:35" ht="31.25">
      <c r="A114">
        <v>83</v>
      </c>
      <c r="B114" s="2">
        <f>'MAP SeeAlso 100er'!G114</f>
        <v>1798.9600121200001</v>
      </c>
      <c r="C114" s="2" t="str">
        <f t="shared" si="4"/>
        <v>83.
1799</v>
      </c>
      <c r="D114" s="2">
        <f>'MAP SeeAlso 100er'!D114</f>
        <v>7.3090440000000007E-2</v>
      </c>
      <c r="E114" s="2">
        <f>'MAP SeeAlso 100er'!E114</f>
        <v>0.11256136</v>
      </c>
      <c r="F114">
        <f>'ClickSteam 100er'!G114</f>
        <v>1472.0843867999999</v>
      </c>
      <c r="G114" s="2" t="str">
        <f t="shared" si="5"/>
        <v>83.
1472</v>
      </c>
      <c r="H114">
        <f>'ClickSteam 100er'!D114</f>
        <v>0.35792499999999999</v>
      </c>
      <c r="I114">
        <f>'ClickSteam 100er'!E114</f>
        <v>0.360462</v>
      </c>
      <c r="L114">
        <f>'MAP SeeAlso 100er'!U114</f>
        <v>45.708118749999997</v>
      </c>
      <c r="M114" s="2" t="str">
        <f t="shared" si="6"/>
        <v>83.
46</v>
      </c>
      <c r="N114">
        <f>'MAP SeeAlso 100er'!R114</f>
        <v>6.801989E-2</v>
      </c>
      <c r="O114">
        <f>'MAP SeeAlso 100er'!S114</f>
        <v>0.10053815000000001</v>
      </c>
      <c r="P114" s="35">
        <f>'ClickSteam 100er'!U114</f>
        <v>33.791126249999998</v>
      </c>
      <c r="Q114" s="2" t="str">
        <f t="shared" si="7"/>
        <v>83.
34</v>
      </c>
      <c r="R114" s="35">
        <f>'ClickSteam 100er'!R114</f>
        <v>0.385633</v>
      </c>
      <c r="S114" s="35">
        <f>'ClickSteam 100er'!S114</f>
        <v>0.37819900000000001</v>
      </c>
      <c r="AC114" s="15">
        <v>74</v>
      </c>
      <c r="AD114" s="15"/>
      <c r="AE114">
        <f>'MAP SeeAlso 100er'!K114</f>
        <v>6.4080979999999996E-2</v>
      </c>
      <c r="AF114">
        <f>'MAP SeeAlso 100er'!L114</f>
        <v>0.10291126</v>
      </c>
      <c r="AG114" s="35">
        <f>'ClickSteam 100er'!N114</f>
        <v>63.759768510000001</v>
      </c>
      <c r="AH114" s="35">
        <f>'ClickSteam 100er'!K114</f>
        <v>0.35467399999999999</v>
      </c>
      <c r="AI114" s="35">
        <f>'ClickSteam 100er'!L114</f>
        <v>0.357628</v>
      </c>
    </row>
    <row r="115" spans="1:35" ht="31.25">
      <c r="A115">
        <v>84</v>
      </c>
      <c r="B115" s="2">
        <f>'MAP SeeAlso 100er'!G115</f>
        <v>1890.15601333</v>
      </c>
      <c r="C115" s="2" t="str">
        <f t="shared" si="4"/>
        <v>84.
1890</v>
      </c>
      <c r="D115" s="2">
        <f>'MAP SeeAlso 100er'!D115</f>
        <v>6.6700490000000001E-2</v>
      </c>
      <c r="E115" s="2">
        <f>'MAP SeeAlso 100er'!E115</f>
        <v>0.10861618000000001</v>
      </c>
      <c r="F115">
        <f>'ClickSteam 100er'!G115</f>
        <v>1537.9117140000001</v>
      </c>
      <c r="G115" s="2" t="str">
        <f t="shared" si="5"/>
        <v>84.
1538</v>
      </c>
      <c r="H115">
        <f>'ClickSteam 100er'!D115</f>
        <v>0.35072199999999998</v>
      </c>
      <c r="I115">
        <f>'ClickSteam 100er'!E115</f>
        <v>0.35664400000000002</v>
      </c>
      <c r="L115">
        <f>'MAP SeeAlso 100er'!U115</f>
        <v>49.566646470000002</v>
      </c>
      <c r="M115" s="2" t="str">
        <f t="shared" si="6"/>
        <v>84.
50</v>
      </c>
      <c r="N115">
        <f>'MAP SeeAlso 100er'!R115</f>
        <v>6.982592E-2</v>
      </c>
      <c r="O115">
        <f>'MAP SeeAlso 100er'!S115</f>
        <v>9.8927219999999996E-2</v>
      </c>
      <c r="P115" s="35">
        <f>'ClickSteam 100er'!U115</f>
        <v>35.991750119999999</v>
      </c>
      <c r="Q115" s="2" t="str">
        <f t="shared" si="7"/>
        <v>84.
36</v>
      </c>
      <c r="R115" s="35">
        <f>'ClickSteam 100er'!R115</f>
        <v>0.372276</v>
      </c>
      <c r="S115" s="35">
        <f>'ClickSteam 100er'!S115</f>
        <v>0.37394899999999998</v>
      </c>
      <c r="AC115" s="15">
        <v>78</v>
      </c>
      <c r="AD115" s="15"/>
      <c r="AE115">
        <f>'MAP SeeAlso 100er'!K115</f>
        <v>6.3577990000000001E-2</v>
      </c>
      <c r="AF115">
        <f>'MAP SeeAlso 100er'!L115</f>
        <v>9.4076560000000004E-2</v>
      </c>
      <c r="AG115" s="35">
        <f>'ClickSteam 100er'!N115</f>
        <v>66.591323259999996</v>
      </c>
      <c r="AH115" s="35">
        <f>'ClickSteam 100er'!K115</f>
        <v>0.34839500000000001</v>
      </c>
      <c r="AI115" s="35">
        <f>'ClickSteam 100er'!L115</f>
        <v>0.35031400000000001</v>
      </c>
    </row>
    <row r="116" spans="1:35" ht="31.25">
      <c r="A116">
        <v>85</v>
      </c>
      <c r="B116" s="2">
        <f>'MAP SeeAlso 100er'!G116</f>
        <v>1990.3117237199999</v>
      </c>
      <c r="C116" s="2" t="str">
        <f t="shared" si="4"/>
        <v>85.
1990</v>
      </c>
      <c r="D116" s="2">
        <f>'MAP SeeAlso 100er'!D116</f>
        <v>7.0013710000000007E-2</v>
      </c>
      <c r="E116" s="2">
        <f>'MAP SeeAlso 100er'!E116</f>
        <v>0.11149017999999999</v>
      </c>
      <c r="F116">
        <f>'ClickSteam 100er'!G116</f>
        <v>1610.2527499600001</v>
      </c>
      <c r="G116" s="2" t="str">
        <f t="shared" si="5"/>
        <v>85.
1610</v>
      </c>
      <c r="H116">
        <f>'ClickSteam 100er'!D116</f>
        <v>0.35043200000000002</v>
      </c>
      <c r="I116">
        <f>'ClickSteam 100er'!E116</f>
        <v>0.346916</v>
      </c>
      <c r="L116">
        <f>'MAP SeeAlso 100er'!U116</f>
        <v>53.914874279999999</v>
      </c>
      <c r="M116" s="2" t="str">
        <f t="shared" si="6"/>
        <v>85.
54</v>
      </c>
      <c r="N116">
        <f>'MAP SeeAlso 100er'!R116</f>
        <v>6.3148919999999997E-2</v>
      </c>
      <c r="O116">
        <f>'MAP SeeAlso 100er'!S116</f>
        <v>9.3179880000000007E-2</v>
      </c>
      <c r="P116" s="35">
        <f>'ClickSteam 100er'!U116</f>
        <v>38.459530450000003</v>
      </c>
      <c r="Q116" s="2" t="str">
        <f t="shared" si="7"/>
        <v>85.
38</v>
      </c>
      <c r="R116" s="35">
        <f>'ClickSteam 100er'!R116</f>
        <v>0.37443199999999999</v>
      </c>
      <c r="S116" s="35">
        <f>'ClickSteam 100er'!S116</f>
        <v>0.365624</v>
      </c>
      <c r="AC116" s="15">
        <v>83</v>
      </c>
      <c r="AD116" s="15"/>
      <c r="AE116">
        <f>'MAP SeeAlso 100er'!K116</f>
        <v>6.0778459999999999E-2</v>
      </c>
      <c r="AF116">
        <f>'MAP SeeAlso 100er'!L116</f>
        <v>9.2327099999999995E-2</v>
      </c>
      <c r="AG116" s="35">
        <f>'ClickSteam 100er'!N116</f>
        <v>69.728615989999994</v>
      </c>
      <c r="AH116" s="35">
        <f>'ClickSteam 100er'!K116</f>
        <v>0.34774500000000003</v>
      </c>
      <c r="AI116" s="35">
        <f>'ClickSteam 100er'!L116</f>
        <v>0.33942899999999998</v>
      </c>
    </row>
    <row r="117" spans="1:35" ht="31.25">
      <c r="A117">
        <v>86</v>
      </c>
      <c r="B117" s="2">
        <f>'MAP SeeAlso 100er'!G117</f>
        <v>2101.0346864600001</v>
      </c>
      <c r="C117" s="2" t="str">
        <f t="shared" si="4"/>
        <v>86.
2101</v>
      </c>
      <c r="D117" s="2">
        <f>'MAP SeeAlso 100er'!D117</f>
        <v>6.8703330000000007E-2</v>
      </c>
      <c r="E117" s="2">
        <f>'MAP SeeAlso 100er'!E117</f>
        <v>0.103689</v>
      </c>
      <c r="F117">
        <f>'ClickSteam 100er'!G117</f>
        <v>1689.55212609</v>
      </c>
      <c r="G117" s="2" t="str">
        <f t="shared" si="5"/>
        <v>86.
1690</v>
      </c>
      <c r="H117">
        <f>'ClickSteam 100er'!D117</f>
        <v>0.34319899999999998</v>
      </c>
      <c r="I117">
        <f>'ClickSteam 100er'!E117</f>
        <v>0.33850200000000003</v>
      </c>
      <c r="L117">
        <f>'MAP SeeAlso 100er'!U117</f>
        <v>58.95455922</v>
      </c>
      <c r="M117" s="2" t="str">
        <f t="shared" si="6"/>
        <v>86.
59</v>
      </c>
      <c r="N117">
        <f>'MAP SeeAlso 100er'!R117</f>
        <v>6.1770449999999998E-2</v>
      </c>
      <c r="O117">
        <f>'MAP SeeAlso 100er'!S117</f>
        <v>9.4517710000000005E-2</v>
      </c>
      <c r="P117" s="35">
        <f>'ClickSteam 100er'!U117</f>
        <v>41.244459040000002</v>
      </c>
      <c r="Q117" s="2" t="str">
        <f t="shared" si="7"/>
        <v>86.
41</v>
      </c>
      <c r="R117" s="35">
        <f>'ClickSteam 100er'!R117</f>
        <v>0.37067</v>
      </c>
      <c r="S117" s="35">
        <f>'ClickSteam 100er'!S117</f>
        <v>0.35733599999999999</v>
      </c>
      <c r="AC117" s="15">
        <v>88</v>
      </c>
      <c r="AD117" s="15"/>
      <c r="AE117">
        <f>'MAP SeeAlso 100er'!K117</f>
        <v>6.2113170000000002E-2</v>
      </c>
      <c r="AF117">
        <f>'MAP SeeAlso 100er'!L117</f>
        <v>9.1442949999999995E-2</v>
      </c>
      <c r="AG117" s="35">
        <f>'ClickSteam 100er'!N117</f>
        <v>73.282137579999997</v>
      </c>
      <c r="AH117" s="35">
        <f>'ClickSteam 100er'!K117</f>
        <v>0.34493200000000002</v>
      </c>
      <c r="AI117" s="35">
        <f>'ClickSteam 100er'!L117</f>
        <v>0.33736899999999997</v>
      </c>
    </row>
    <row r="118" spans="1:35" ht="31.25">
      <c r="A118">
        <v>87</v>
      </c>
      <c r="B118" s="2">
        <f>'MAP SeeAlso 100er'!G118</f>
        <v>2225.7120569499998</v>
      </c>
      <c r="C118" s="2" t="str">
        <f t="shared" si="4"/>
        <v>87.
2226</v>
      </c>
      <c r="D118" s="2">
        <f>'MAP SeeAlso 100er'!D118</f>
        <v>6.7253289999999993E-2</v>
      </c>
      <c r="E118" s="2">
        <f>'MAP SeeAlso 100er'!E118</f>
        <v>0.10023174</v>
      </c>
      <c r="F118">
        <f>'ClickSteam 100er'!G118</f>
        <v>1778.5514693800001</v>
      </c>
      <c r="G118" s="2" t="str">
        <f t="shared" si="5"/>
        <v>87.
1779</v>
      </c>
      <c r="H118">
        <f>'ClickSteam 100er'!D118</f>
        <v>0.34969699999999998</v>
      </c>
      <c r="I118">
        <f>'ClickSteam 100er'!E118</f>
        <v>0.33501999999999998</v>
      </c>
      <c r="L118">
        <f>'MAP SeeAlso 100er'!U118</f>
        <v>64.780218120000001</v>
      </c>
      <c r="M118" s="2" t="str">
        <f t="shared" si="6"/>
        <v>87.
65</v>
      </c>
      <c r="N118">
        <f>'MAP SeeAlso 100er'!R118</f>
        <v>5.9516579999999999E-2</v>
      </c>
      <c r="O118">
        <f>'MAP SeeAlso 100er'!S118</f>
        <v>9.3628929999999999E-2</v>
      </c>
      <c r="P118" s="35">
        <f>'ClickSteam 100er'!U118</f>
        <v>44.414463959999999</v>
      </c>
      <c r="Q118" s="2" t="str">
        <f t="shared" si="7"/>
        <v>87.
44</v>
      </c>
      <c r="R118" s="35">
        <f>'ClickSteam 100er'!R118</f>
        <v>0.37253500000000001</v>
      </c>
      <c r="S118" s="35">
        <f>'ClickSteam 100er'!S118</f>
        <v>0.35720200000000002</v>
      </c>
      <c r="AC118" s="15">
        <v>93</v>
      </c>
      <c r="AD118" s="15"/>
      <c r="AE118">
        <f>'MAP SeeAlso 100er'!K118</f>
        <v>5.9007700000000003E-2</v>
      </c>
      <c r="AF118">
        <f>'MAP SeeAlso 100er'!L118</f>
        <v>9.1645270000000001E-2</v>
      </c>
      <c r="AG118" s="35">
        <f>'ClickSteam 100er'!N118</f>
        <v>77.170784760000004</v>
      </c>
      <c r="AH118" s="35">
        <f>'ClickSteam 100er'!K118</f>
        <v>0.33932800000000002</v>
      </c>
      <c r="AI118" s="35">
        <f>'ClickSteam 100er'!L118</f>
        <v>0.32674900000000001</v>
      </c>
    </row>
    <row r="119" spans="1:35" ht="31.25">
      <c r="A119">
        <v>88</v>
      </c>
      <c r="B119" s="2">
        <f>'MAP SeeAlso 100er'!G119</f>
        <v>2363.28173281</v>
      </c>
      <c r="C119" s="2" t="str">
        <f t="shared" si="4"/>
        <v>88.
2363</v>
      </c>
      <c r="D119" s="2">
        <f>'MAP SeeAlso 100er'!D119</f>
        <v>6.8185060000000006E-2</v>
      </c>
      <c r="E119" s="2">
        <f>'MAP SeeAlso 100er'!E119</f>
        <v>0.10269776999999999</v>
      </c>
      <c r="F119">
        <f>'ClickSteam 100er'!G119</f>
        <v>1877.77491381</v>
      </c>
      <c r="G119" s="2" t="str">
        <f t="shared" si="5"/>
        <v>88.
1878</v>
      </c>
      <c r="H119">
        <f>'ClickSteam 100er'!D119</f>
        <v>0.34558100000000003</v>
      </c>
      <c r="I119">
        <f>'ClickSteam 100er'!E119</f>
        <v>0.33407900000000001</v>
      </c>
      <c r="L119">
        <f>'MAP SeeAlso 100er'!U119</f>
        <v>71.596788849999996</v>
      </c>
      <c r="M119" s="2" t="str">
        <f t="shared" si="6"/>
        <v>88.
72</v>
      </c>
      <c r="N119">
        <f>'MAP SeeAlso 100er'!R119</f>
        <v>5.5713840000000001E-2</v>
      </c>
      <c r="O119">
        <f>'MAP SeeAlso 100er'!S119</f>
        <v>8.7156800000000006E-2</v>
      </c>
      <c r="P119" s="35">
        <f>'ClickSteam 100er'!U119</f>
        <v>48.055737970000003</v>
      </c>
      <c r="Q119" s="2" t="str">
        <f t="shared" si="7"/>
        <v>88.
48</v>
      </c>
      <c r="R119" s="35">
        <f>'ClickSteam 100er'!R119</f>
        <v>0.36647099999999999</v>
      </c>
      <c r="S119" s="35">
        <f>'ClickSteam 100er'!S119</f>
        <v>0.343364</v>
      </c>
      <c r="AC119" s="15">
        <v>99</v>
      </c>
      <c r="AD119" s="15"/>
      <c r="AE119">
        <f>'MAP SeeAlso 100er'!K119</f>
        <v>6.3675620000000002E-2</v>
      </c>
      <c r="AF119">
        <f>'MAP SeeAlso 100er'!L119</f>
        <v>8.9951610000000001E-2</v>
      </c>
      <c r="AG119" s="35">
        <f>'ClickSteam 100er'!N119</f>
        <v>81.619520600000001</v>
      </c>
      <c r="AH119" s="35">
        <f>'ClickSteam 100er'!K119</f>
        <v>0.33597100000000002</v>
      </c>
      <c r="AI119" s="35">
        <f>'ClickSteam 100er'!L119</f>
        <v>0.31935999999999998</v>
      </c>
    </row>
    <row r="120" spans="1:35" ht="31.25">
      <c r="A120">
        <v>89</v>
      </c>
      <c r="B120" s="2">
        <f>'MAP SeeAlso 100er'!G120</f>
        <v>2519.7226598000002</v>
      </c>
      <c r="C120" s="2" t="str">
        <f t="shared" si="4"/>
        <v>89.
2520</v>
      </c>
      <c r="D120" s="2">
        <f>'MAP SeeAlso 100er'!D120</f>
        <v>6.5767779999999998E-2</v>
      </c>
      <c r="E120" s="2">
        <f>'MAP SeeAlso 100er'!E120</f>
        <v>9.7289529999999999E-2</v>
      </c>
      <c r="F120">
        <f>'ClickSteam 100er'!G120</f>
        <v>1990.17176982</v>
      </c>
      <c r="G120" s="2" t="str">
        <f t="shared" si="5"/>
        <v>89.
1990</v>
      </c>
      <c r="H120">
        <f>'ClickSteam 100er'!D120</f>
        <v>0.33548800000000001</v>
      </c>
      <c r="I120">
        <f>'ClickSteam 100er'!E120</f>
        <v>0.32847399999999999</v>
      </c>
      <c r="L120">
        <f>'MAP SeeAlso 100er'!U120</f>
        <v>79.366707059999996</v>
      </c>
      <c r="M120" s="2" t="str">
        <f t="shared" si="6"/>
        <v>89.
79</v>
      </c>
      <c r="N120">
        <f>'MAP SeeAlso 100er'!R120</f>
        <v>5.8785690000000002E-2</v>
      </c>
      <c r="O120">
        <f>'MAP SeeAlso 100er'!S120</f>
        <v>8.5290619999999998E-2</v>
      </c>
      <c r="P120" s="35">
        <f>'ClickSteam 100er'!U120</f>
        <v>52.297570190000002</v>
      </c>
      <c r="Q120" s="2" t="str">
        <f t="shared" si="7"/>
        <v>89.
52</v>
      </c>
      <c r="R120" s="35">
        <f>'ClickSteam 100er'!R120</f>
        <v>0.364367</v>
      </c>
      <c r="S120" s="35">
        <f>'ClickSteam 100er'!S120</f>
        <v>0.33955600000000002</v>
      </c>
      <c r="AC120" s="15">
        <v>106</v>
      </c>
      <c r="AD120" s="15"/>
      <c r="AE120">
        <f>'MAP SeeAlso 100er'!K120</f>
        <v>5.7467230000000001E-2</v>
      </c>
      <c r="AF120">
        <f>'MAP SeeAlso 100er'!L120</f>
        <v>8.8020219999999996E-2</v>
      </c>
      <c r="AG120" s="35">
        <f>'ClickSteam 100er'!N120</f>
        <v>86.601050729999997</v>
      </c>
      <c r="AH120" s="35">
        <f>'ClickSteam 100er'!K120</f>
        <v>0.33061299999999999</v>
      </c>
      <c r="AI120" s="35">
        <f>'ClickSteam 100er'!L120</f>
        <v>0.31037399999999998</v>
      </c>
    </row>
    <row r="121" spans="1:35" ht="31.25">
      <c r="A121">
        <v>90</v>
      </c>
      <c r="B121" s="2">
        <f>'MAP SeeAlso 100er'!G121</f>
        <v>2699.2349288099999</v>
      </c>
      <c r="C121" s="2" t="str">
        <f t="shared" si="4"/>
        <v>90.
2699</v>
      </c>
      <c r="D121" s="2">
        <f>'MAP SeeAlso 100er'!D121</f>
        <v>6.2843670000000004E-2</v>
      </c>
      <c r="E121" s="2">
        <f>'MAP SeeAlso 100er'!E121</f>
        <v>9.9867310000000001E-2</v>
      </c>
      <c r="F121">
        <f>'ClickSteam 100er'!G121</f>
        <v>2118.5549581300002</v>
      </c>
      <c r="G121" s="2" t="str">
        <f t="shared" si="5"/>
        <v>90.
2119</v>
      </c>
      <c r="H121">
        <f>'ClickSteam 100er'!D121</f>
        <v>0.33652700000000002</v>
      </c>
      <c r="I121">
        <f>'ClickSteam 100er'!E121</f>
        <v>0.31679800000000002</v>
      </c>
      <c r="L121">
        <f>'MAP SeeAlso 100er'!U121</f>
        <v>88.695698269999994</v>
      </c>
      <c r="M121" s="2" t="str">
        <f t="shared" si="6"/>
        <v>90.
89</v>
      </c>
      <c r="N121">
        <f>'MAP SeeAlso 100er'!R121</f>
        <v>5.7809890000000003E-2</v>
      </c>
      <c r="O121">
        <f>'MAP SeeAlso 100er'!S121</f>
        <v>8.1981200000000004E-2</v>
      </c>
      <c r="P121" s="35">
        <f>'ClickSteam 100er'!U121</f>
        <v>57.344237399999997</v>
      </c>
      <c r="Q121" s="2" t="str">
        <f t="shared" si="7"/>
        <v>90.
57</v>
      </c>
      <c r="R121" s="35">
        <f>'ClickSteam 100er'!R121</f>
        <v>0.35847200000000001</v>
      </c>
      <c r="S121" s="35">
        <f>'ClickSteam 100er'!S121</f>
        <v>0.32588899999999998</v>
      </c>
      <c r="AC121" s="15">
        <v>114</v>
      </c>
      <c r="AD121" s="15"/>
      <c r="AE121">
        <f>'MAP SeeAlso 100er'!K121</f>
        <v>5.8524449999999999E-2</v>
      </c>
      <c r="AF121">
        <f>'MAP SeeAlso 100er'!L121</f>
        <v>8.4146659999999998E-2</v>
      </c>
      <c r="AG121" s="35">
        <f>'ClickSteam 100er'!N121</f>
        <v>92.404367100000002</v>
      </c>
      <c r="AH121" s="35">
        <f>'ClickSteam 100er'!K121</f>
        <v>0.33198</v>
      </c>
      <c r="AI121" s="35">
        <f>'ClickSteam 100er'!L121</f>
        <v>0.30688399999999999</v>
      </c>
    </row>
    <row r="122" spans="1:35" ht="31.25">
      <c r="A122">
        <v>91</v>
      </c>
      <c r="B122" s="2">
        <f>'MAP SeeAlso 100er'!G122</f>
        <v>2903.9772796100001</v>
      </c>
      <c r="C122" s="2" t="str">
        <f t="shared" si="4"/>
        <v>91.
2904</v>
      </c>
      <c r="D122" s="2">
        <f>'MAP SeeAlso 100er'!D122</f>
        <v>6.7594349999999997E-2</v>
      </c>
      <c r="E122" s="2">
        <f>'MAP SeeAlso 100er'!E122</f>
        <v>9.4930589999999995E-2</v>
      </c>
      <c r="F122">
        <f>'ClickSteam 100er'!G122</f>
        <v>2267.9065013999998</v>
      </c>
      <c r="G122" s="2" t="str">
        <f t="shared" si="5"/>
        <v>91.
2268</v>
      </c>
      <c r="H122">
        <f>'ClickSteam 100er'!D122</f>
        <v>0.33462399999999998</v>
      </c>
      <c r="I122">
        <f>'ClickSteam 100er'!E122</f>
        <v>0.31608599999999998</v>
      </c>
      <c r="L122">
        <f>'MAP SeeAlso 100er'!U122</f>
        <v>100.03801878</v>
      </c>
      <c r="M122" s="2" t="str">
        <f t="shared" si="6"/>
        <v>91.
100</v>
      </c>
      <c r="N122">
        <f>'MAP SeeAlso 100er'!R122</f>
        <v>5.334299E-2</v>
      </c>
      <c r="O122">
        <f>'MAP SeeAlso 100er'!S122</f>
        <v>8.4357710000000002E-2</v>
      </c>
      <c r="P122" s="35">
        <f>'ClickSteam 100er'!U122</f>
        <v>63.37580036</v>
      </c>
      <c r="Q122" s="2" t="str">
        <f t="shared" si="7"/>
        <v>91.
63</v>
      </c>
      <c r="R122" s="35">
        <f>'ClickSteam 100er'!R122</f>
        <v>0.36088399999999998</v>
      </c>
      <c r="S122" s="35">
        <f>'ClickSteam 100er'!S122</f>
        <v>0.32152900000000001</v>
      </c>
      <c r="AC122" s="15">
        <v>123</v>
      </c>
      <c r="AD122" s="15"/>
      <c r="AE122">
        <f>'MAP SeeAlso 100er'!K122</f>
        <v>5.6794320000000002E-2</v>
      </c>
      <c r="AF122">
        <f>'MAP SeeAlso 100er'!L122</f>
        <v>8.1745570000000004E-2</v>
      </c>
      <c r="AG122" s="35">
        <f>'ClickSteam 100er'!N122</f>
        <v>99.054506649999993</v>
      </c>
      <c r="AH122" s="35">
        <f>'ClickSteam 100er'!K122</f>
        <v>0.32783499999999999</v>
      </c>
      <c r="AI122" s="35">
        <f>'ClickSteam 100er'!L122</f>
        <v>0.29559800000000003</v>
      </c>
    </row>
    <row r="123" spans="1:35" ht="31.25">
      <c r="A123">
        <v>92</v>
      </c>
      <c r="B123" s="2">
        <f>'MAP SeeAlso 100er'!G123</f>
        <v>3146.5992123599999</v>
      </c>
      <c r="C123" s="2" t="str">
        <f t="shared" si="4"/>
        <v>92.
3147</v>
      </c>
      <c r="D123" s="2">
        <f>'MAP SeeAlso 100er'!D123</f>
        <v>6.6570879999999999E-2</v>
      </c>
      <c r="E123" s="2">
        <f>'MAP SeeAlso 100er'!E123</f>
        <v>9.2185710000000004E-2</v>
      </c>
      <c r="F123">
        <f>'ClickSteam 100er'!G123</f>
        <v>2442.1246511200002</v>
      </c>
      <c r="G123" s="2" t="str">
        <f t="shared" si="5"/>
        <v>92.
2442</v>
      </c>
      <c r="H123">
        <f>'ClickSteam 100er'!D123</f>
        <v>0.33014100000000002</v>
      </c>
      <c r="I123">
        <f>'ClickSteam 100er'!E123</f>
        <v>0.30709500000000001</v>
      </c>
      <c r="L123">
        <f>'MAP SeeAlso 100er'!U123</f>
        <v>114.1467737</v>
      </c>
      <c r="M123" s="2" t="str">
        <f t="shared" si="6"/>
        <v>92.
114</v>
      </c>
      <c r="N123">
        <f>'MAP SeeAlso 100er'!R123</f>
        <v>5.4251470000000003E-2</v>
      </c>
      <c r="O123">
        <f>'MAP SeeAlso 100er'!S123</f>
        <v>8.0862470000000006E-2</v>
      </c>
      <c r="P123" s="35">
        <f>'ClickSteam 100er'!U123</f>
        <v>70.795148580000003</v>
      </c>
      <c r="Q123" s="2" t="str">
        <f t="shared" si="7"/>
        <v>92.
71</v>
      </c>
      <c r="R123" s="35">
        <f>'ClickSteam 100er'!R123</f>
        <v>0.356433</v>
      </c>
      <c r="S123" s="35">
        <f>'ClickSteam 100er'!S123</f>
        <v>0.31179299999999999</v>
      </c>
      <c r="AC123" s="15">
        <v>134</v>
      </c>
      <c r="AD123" s="15"/>
      <c r="AE123">
        <f>'MAP SeeAlso 100er'!K123</f>
        <v>5.7049030000000001E-2</v>
      </c>
      <c r="AF123">
        <f>'MAP SeeAlso 100er'!L123</f>
        <v>7.770966E-2</v>
      </c>
      <c r="AG123" s="35">
        <f>'ClickSteam 100er'!N123</f>
        <v>106.90137088</v>
      </c>
      <c r="AH123" s="35">
        <f>'ClickSteam 100er'!K123</f>
        <v>0.32318999999999998</v>
      </c>
      <c r="AI123" s="35">
        <f>'ClickSteam 100er'!L123</f>
        <v>0.29323300000000002</v>
      </c>
    </row>
    <row r="124" spans="1:35" ht="31.25">
      <c r="A124">
        <v>93</v>
      </c>
      <c r="B124" s="2">
        <f>'MAP SeeAlso 100er'!G124</f>
        <v>3434.64904574</v>
      </c>
      <c r="C124" s="2" t="str">
        <f t="shared" si="4"/>
        <v>93.
3435</v>
      </c>
      <c r="D124" s="2">
        <f>'MAP SeeAlso 100er'!D124</f>
        <v>6.6994490000000004E-2</v>
      </c>
      <c r="E124" s="2">
        <f>'MAP SeeAlso 100er'!E124</f>
        <v>9.0089210000000003E-2</v>
      </c>
      <c r="F124">
        <f>'ClickSteam 100er'!G124</f>
        <v>2650.1459530500001</v>
      </c>
      <c r="G124" s="2" t="str">
        <f t="shared" si="5"/>
        <v>93.
2650</v>
      </c>
      <c r="H124">
        <f>'ClickSteam 100er'!D124</f>
        <v>0.32289400000000001</v>
      </c>
      <c r="I124">
        <f>'ClickSteam 100er'!E124</f>
        <v>0.302342</v>
      </c>
      <c r="L124">
        <f>'MAP SeeAlso 100er'!U124</f>
        <v>132.09497121999999</v>
      </c>
      <c r="M124" s="2" t="str">
        <f t="shared" si="6"/>
        <v>93.
132</v>
      </c>
      <c r="N124">
        <f>'MAP SeeAlso 100er'!R124</f>
        <v>5.0320950000000003E-2</v>
      </c>
      <c r="O124">
        <f>'MAP SeeAlso 100er'!S124</f>
        <v>7.5246569999999999E-2</v>
      </c>
      <c r="P124" s="35">
        <f>'ClickSteam 100er'!U124</f>
        <v>79.910277460000003</v>
      </c>
      <c r="Q124" s="2" t="str">
        <f t="shared" si="7"/>
        <v>93.
80</v>
      </c>
      <c r="R124" s="35">
        <f>'ClickSteam 100er'!R124</f>
        <v>0.34959000000000001</v>
      </c>
      <c r="S124" s="35">
        <f>'ClickSteam 100er'!S124</f>
        <v>0.29698600000000003</v>
      </c>
      <c r="AC124" s="15">
        <v>147</v>
      </c>
      <c r="AD124" s="15"/>
      <c r="AE124">
        <f>'MAP SeeAlso 100er'!K124</f>
        <v>5.4068570000000003E-2</v>
      </c>
      <c r="AF124">
        <f>'MAP SeeAlso 100er'!L124</f>
        <v>7.6862420000000001E-2</v>
      </c>
      <c r="AG124" s="35">
        <f>'ClickSteam 100er'!N124</f>
        <v>116.42468396</v>
      </c>
      <c r="AH124" s="35">
        <f>'ClickSteam 100er'!K124</f>
        <v>0.31680799999999998</v>
      </c>
      <c r="AI124" s="35">
        <f>'ClickSteam 100er'!L124</f>
        <v>0.28293400000000002</v>
      </c>
    </row>
    <row r="125" spans="1:35" ht="31.25">
      <c r="A125">
        <v>94</v>
      </c>
      <c r="B125" s="2">
        <f>'MAP SeeAlso 100er'!G125</f>
        <v>3782.7518933699998</v>
      </c>
      <c r="C125" s="2" t="str">
        <f t="shared" si="4"/>
        <v>94.
3783</v>
      </c>
      <c r="D125" s="2">
        <f>'MAP SeeAlso 100er'!D125</f>
        <v>6.1555640000000002E-2</v>
      </c>
      <c r="E125" s="2">
        <f>'MAP SeeAlso 100er'!E125</f>
        <v>8.4519609999999995E-2</v>
      </c>
      <c r="F125">
        <f>'ClickSteam 100er'!G125</f>
        <v>2902.9321129499999</v>
      </c>
      <c r="G125" s="2" t="str">
        <f t="shared" si="5"/>
        <v>94.
2903</v>
      </c>
      <c r="H125">
        <f>'ClickSteam 100er'!D125</f>
        <v>0.319102</v>
      </c>
      <c r="I125">
        <f>'ClickSteam 100er'!E125</f>
        <v>0.29220299999999999</v>
      </c>
      <c r="L125">
        <f>'MAP SeeAlso 100er'!U125</f>
        <v>155.59073007999999</v>
      </c>
      <c r="M125" s="2" t="str">
        <f t="shared" si="6"/>
        <v>94.
156</v>
      </c>
      <c r="N125">
        <f>'MAP SeeAlso 100er'!R125</f>
        <v>4.8602949999999999E-2</v>
      </c>
      <c r="O125">
        <f>'MAP SeeAlso 100er'!S125</f>
        <v>7.5245069999999997E-2</v>
      </c>
      <c r="P125" s="35">
        <f>'ClickSteam 100er'!U125</f>
        <v>91.707929730000004</v>
      </c>
      <c r="Q125" s="2" t="str">
        <f t="shared" si="7"/>
        <v>94.
92</v>
      </c>
      <c r="R125" s="35">
        <f>'ClickSteam 100er'!R125</f>
        <v>0.34953699999999999</v>
      </c>
      <c r="S125" s="35">
        <f>'ClickSteam 100er'!S125</f>
        <v>0.28372999999999998</v>
      </c>
      <c r="AC125" s="15">
        <v>162</v>
      </c>
      <c r="AD125" s="15"/>
      <c r="AE125">
        <f>'MAP SeeAlso 100er'!K125</f>
        <v>5.3430350000000001E-2</v>
      </c>
      <c r="AF125">
        <f>'MAP SeeAlso 100er'!L125</f>
        <v>7.1927630000000006E-2</v>
      </c>
      <c r="AG125" s="35">
        <f>'ClickSteam 100er'!N125</f>
        <v>128.14041208</v>
      </c>
      <c r="AH125" s="35">
        <f>'ClickSteam 100er'!K125</f>
        <v>0.30912600000000001</v>
      </c>
      <c r="AI125" s="35">
        <f>'ClickSteam 100er'!L125</f>
        <v>0.269343</v>
      </c>
    </row>
    <row r="126" spans="1:35" ht="31.25">
      <c r="A126">
        <v>95</v>
      </c>
      <c r="B126" s="2">
        <f>'MAP SeeAlso 100er'!G126</f>
        <v>4217.0830051499997</v>
      </c>
      <c r="C126" s="2" t="str">
        <f t="shared" si="4"/>
        <v>95.
4217</v>
      </c>
      <c r="D126" s="2">
        <f>'MAP SeeAlso 100er'!D126</f>
        <v>6.2228840000000001E-2</v>
      </c>
      <c r="E126" s="2">
        <f>'MAP SeeAlso 100er'!E126</f>
        <v>8.4389099999999995E-2</v>
      </c>
      <c r="F126">
        <f>'ClickSteam 100er'!G126</f>
        <v>3223.7575110799999</v>
      </c>
      <c r="G126" s="2" t="str">
        <f t="shared" si="5"/>
        <v>95.
3224</v>
      </c>
      <c r="H126">
        <f>'ClickSteam 100er'!D126</f>
        <v>0.32010300000000003</v>
      </c>
      <c r="I126">
        <f>'ClickSteam 100er'!E126</f>
        <v>0.29134700000000002</v>
      </c>
      <c r="L126">
        <f>'MAP SeeAlso 100er'!U126</f>
        <v>187.88745835</v>
      </c>
      <c r="M126" s="2" t="str">
        <f t="shared" si="6"/>
        <v>95.
188</v>
      </c>
      <c r="N126">
        <f>'MAP SeeAlso 100er'!R126</f>
        <v>4.7581279999999997E-2</v>
      </c>
      <c r="O126">
        <f>'MAP SeeAlso 100er'!S126</f>
        <v>7.2664870000000006E-2</v>
      </c>
      <c r="P126" s="35">
        <f>'ClickSteam 100er'!U126</f>
        <v>107.50032835</v>
      </c>
      <c r="Q126" s="2" t="str">
        <f t="shared" si="7"/>
        <v>95.
108</v>
      </c>
      <c r="R126" s="35">
        <f>'ClickSteam 100er'!R126</f>
        <v>0.33652900000000002</v>
      </c>
      <c r="S126" s="35">
        <f>'ClickSteam 100er'!S126</f>
        <v>0.272704</v>
      </c>
      <c r="AC126" s="15">
        <v>182</v>
      </c>
      <c r="AD126" s="15"/>
      <c r="AE126">
        <f>'MAP SeeAlso 100er'!K126</f>
        <v>5.4344320000000002E-2</v>
      </c>
      <c r="AF126">
        <f>'MAP SeeAlso 100er'!L126</f>
        <v>7.3368230000000006E-2</v>
      </c>
      <c r="AG126" s="35">
        <f>'ClickSteam 100er'!N126</f>
        <v>143.16943031</v>
      </c>
      <c r="AH126" s="35">
        <f>'ClickSteam 100er'!K126</f>
        <v>0.30498199999999998</v>
      </c>
      <c r="AI126" s="35">
        <f>'ClickSteam 100er'!L126</f>
        <v>0.26116</v>
      </c>
    </row>
    <row r="127" spans="1:35" ht="31.25">
      <c r="A127">
        <v>96</v>
      </c>
      <c r="B127" s="2">
        <f>'MAP SeeAlso 100er'!G127</f>
        <v>4767.6960012099998</v>
      </c>
      <c r="C127" s="2" t="str">
        <f t="shared" si="4"/>
        <v>96.
4768</v>
      </c>
      <c r="D127" s="2">
        <f>'MAP SeeAlso 100er'!D127</f>
        <v>5.5255650000000003E-2</v>
      </c>
      <c r="E127" s="2">
        <f>'MAP SeeAlso 100er'!E127</f>
        <v>7.7535000000000007E-2</v>
      </c>
      <c r="F127">
        <f>'ClickSteam 100er'!G127</f>
        <v>3647.0006156600002</v>
      </c>
      <c r="G127" s="2" t="str">
        <f t="shared" si="5"/>
        <v>96.
3647</v>
      </c>
      <c r="H127">
        <f>'ClickSteam 100er'!D127</f>
        <v>0.30650699999999997</v>
      </c>
      <c r="I127">
        <f>'ClickSteam 100er'!E127</f>
        <v>0.27460499999999999</v>
      </c>
      <c r="L127">
        <f>'MAP SeeAlso 100er'!U127</f>
        <v>233.80096940000001</v>
      </c>
      <c r="M127" s="2" t="str">
        <f t="shared" si="6"/>
        <v>96.
234</v>
      </c>
      <c r="N127">
        <f>'MAP SeeAlso 100er'!R127</f>
        <v>4.5631730000000002E-2</v>
      </c>
      <c r="O127">
        <f>'MAP SeeAlso 100er'!S127</f>
        <v>7.2109229999999996E-2</v>
      </c>
      <c r="P127" s="35">
        <f>'ClickSteam 100er'!U127</f>
        <v>130.24864554000001</v>
      </c>
      <c r="Q127" s="2" t="str">
        <f t="shared" si="7"/>
        <v>96.
130</v>
      </c>
      <c r="R127" s="35">
        <f>'ClickSteam 100er'!R127</f>
        <v>0.32102399999999998</v>
      </c>
      <c r="S127" s="35">
        <f>'ClickSteam 100er'!S127</f>
        <v>0.25381399999999998</v>
      </c>
      <c r="AC127" s="15">
        <v>208</v>
      </c>
      <c r="AD127" s="15"/>
      <c r="AE127">
        <f>'MAP SeeAlso 100er'!K127</f>
        <v>5.1703100000000002E-2</v>
      </c>
      <c r="AF127">
        <f>'MAP SeeAlso 100er'!L127</f>
        <v>6.9671529999999995E-2</v>
      </c>
      <c r="AG127" s="35">
        <f>'ClickSteam 100er'!N127</f>
        <v>162.79116730000001</v>
      </c>
      <c r="AH127" s="35">
        <f>'ClickSteam 100er'!K127</f>
        <v>0.28932600000000003</v>
      </c>
      <c r="AI127" s="35">
        <f>'ClickSteam 100er'!L127</f>
        <v>0.24812999999999999</v>
      </c>
    </row>
    <row r="128" spans="1:35" ht="31.25">
      <c r="A128">
        <v>97</v>
      </c>
      <c r="B128" s="2">
        <f>'MAP SeeAlso 100er'!G128</f>
        <v>5509.6811572300003</v>
      </c>
      <c r="C128" s="2" t="str">
        <f t="shared" si="4"/>
        <v>97.
5510</v>
      </c>
      <c r="D128" s="2">
        <f>'MAP SeeAlso 100er'!D128</f>
        <v>5.4939910000000002E-2</v>
      </c>
      <c r="E128" s="2">
        <f>'MAP SeeAlso 100er'!E128</f>
        <v>7.2791069999999999E-2</v>
      </c>
      <c r="F128">
        <f>'ClickSteam 100er'!G128</f>
        <v>4228.3701362700003</v>
      </c>
      <c r="G128" s="2" t="str">
        <f t="shared" si="5"/>
        <v>97.
4228</v>
      </c>
      <c r="H128">
        <f>'ClickSteam 100er'!D128</f>
        <v>0.30574800000000002</v>
      </c>
      <c r="I128">
        <f>'ClickSteam 100er'!E128</f>
        <v>0.26295600000000002</v>
      </c>
      <c r="L128">
        <f>'MAP SeeAlso 100er'!U128</f>
        <v>304.71175400999999</v>
      </c>
      <c r="M128" s="2" t="str">
        <f t="shared" si="6"/>
        <v>97.
305</v>
      </c>
      <c r="N128">
        <f>'MAP SeeAlso 100er'!R128</f>
        <v>4.3571329999999998E-2</v>
      </c>
      <c r="O128">
        <f>'MAP SeeAlso 100er'!S128</f>
        <v>6.305558E-2</v>
      </c>
      <c r="P128" s="35">
        <f>'ClickSteam 100er'!U128</f>
        <v>165.27409291999999</v>
      </c>
      <c r="Q128" s="2" t="str">
        <f t="shared" si="7"/>
        <v>97.
165</v>
      </c>
      <c r="R128" s="35">
        <f>'ClickSteam 100er'!R128</f>
        <v>0.30735499999999999</v>
      </c>
      <c r="S128" s="35">
        <f>'ClickSteam 100er'!S128</f>
        <v>0.23535300000000001</v>
      </c>
      <c r="AC128" s="15">
        <v>244</v>
      </c>
      <c r="AD128" s="15"/>
      <c r="AE128">
        <f>'MAP SeeAlso 100er'!K128</f>
        <v>5.1684029999999999E-2</v>
      </c>
      <c r="AF128">
        <f>'MAP SeeAlso 100er'!L128</f>
        <v>6.6097340000000004E-2</v>
      </c>
      <c r="AG128" s="35">
        <f>'ClickSteam 100er'!N128</f>
        <v>190.51929075999999</v>
      </c>
      <c r="AH128" s="35">
        <f>'ClickSteam 100er'!K128</f>
        <v>0.28462500000000002</v>
      </c>
      <c r="AI128" s="35">
        <f>'ClickSteam 100er'!L128</f>
        <v>0.23564199999999999</v>
      </c>
    </row>
    <row r="129" spans="1:35" ht="31.25">
      <c r="A129">
        <v>98</v>
      </c>
      <c r="B129" s="2">
        <f>'MAP SeeAlso 100er'!G129</f>
        <v>6594.5923962400002</v>
      </c>
      <c r="C129" s="2" t="str">
        <f t="shared" si="4"/>
        <v>98.
6595</v>
      </c>
      <c r="D129" s="2">
        <f>'MAP SeeAlso 100er'!D129</f>
        <v>4.890444E-2</v>
      </c>
      <c r="E129" s="2">
        <f>'MAP SeeAlso 100er'!E129</f>
        <v>6.8094489999999994E-2</v>
      </c>
      <c r="F129">
        <f>'ClickSteam 100er'!G129</f>
        <v>5085.8925053399998</v>
      </c>
      <c r="G129" s="2" t="str">
        <f t="shared" si="5"/>
        <v>98.
5086</v>
      </c>
      <c r="H129">
        <f>'ClickSteam 100er'!D129</f>
        <v>0.29764000000000002</v>
      </c>
      <c r="I129">
        <f>'ClickSteam 100er'!E129</f>
        <v>0.25559700000000002</v>
      </c>
      <c r="L129">
        <f>'MAP SeeAlso 100er'!U129</f>
        <v>431.75946683000001</v>
      </c>
      <c r="M129" s="2" t="str">
        <f t="shared" si="6"/>
        <v>98.
432</v>
      </c>
      <c r="N129">
        <f>'MAP SeeAlso 100er'!R129</f>
        <v>4.235862E-2</v>
      </c>
      <c r="O129">
        <f>'MAP SeeAlso 100er'!S129</f>
        <v>6.1268469999999998E-2</v>
      </c>
      <c r="P129" s="35">
        <f>'ClickSteam 100er'!U129</f>
        <v>226.00467903000001</v>
      </c>
      <c r="Q129" s="2" t="str">
        <f t="shared" si="7"/>
        <v>98.
226</v>
      </c>
      <c r="R129" s="35">
        <f>'ClickSteam 100er'!R129</f>
        <v>0.285277</v>
      </c>
      <c r="S129" s="35">
        <f>'ClickSteam 100er'!S129</f>
        <v>0.21577499999999999</v>
      </c>
      <c r="AC129" s="15">
        <v>299</v>
      </c>
      <c r="AD129" s="15"/>
      <c r="AE129">
        <f>'MAP SeeAlso 100er'!K129</f>
        <v>5.2159179999999999E-2</v>
      </c>
      <c r="AF129">
        <f>'MAP SeeAlso 100er'!L129</f>
        <v>6.6770979999999994E-2</v>
      </c>
      <c r="AG129" s="35">
        <f>'ClickSteam 100er'!N129</f>
        <v>233.70452306999999</v>
      </c>
      <c r="AH129" s="35">
        <f>'ClickSteam 100er'!K129</f>
        <v>0.27364300000000003</v>
      </c>
      <c r="AI129" s="35">
        <f>'ClickSteam 100er'!L129</f>
        <v>0.21574699999999999</v>
      </c>
    </row>
    <row r="130" spans="1:35" ht="31.25">
      <c r="A130">
        <v>99</v>
      </c>
      <c r="B130" s="2">
        <f>'MAP SeeAlso 100er'!G130</f>
        <v>8407.4474401700008</v>
      </c>
      <c r="C130" s="2" t="str">
        <f t="shared" si="4"/>
        <v>99.
8407</v>
      </c>
      <c r="D130" s="2">
        <f>'MAP SeeAlso 100er'!D130</f>
        <v>4.6983110000000002E-2</v>
      </c>
      <c r="E130" s="2">
        <f>'MAP SeeAlso 100er'!E130</f>
        <v>6.4326789999999995E-2</v>
      </c>
      <c r="F130">
        <f>'ClickSteam 100er'!G130</f>
        <v>6604.5106714800004</v>
      </c>
      <c r="G130" s="2" t="str">
        <f t="shared" si="5"/>
        <v>99.
6605</v>
      </c>
      <c r="H130">
        <f>'ClickSteam 100er'!D130</f>
        <v>0.27935399999999999</v>
      </c>
      <c r="I130">
        <f>'ClickSteam 100er'!E130</f>
        <v>0.237733</v>
      </c>
      <c r="L130">
        <f>'MAP SeeAlso 100er'!U130</f>
        <v>721.67706755999995</v>
      </c>
      <c r="M130" s="2" t="str">
        <f t="shared" si="6"/>
        <v>99.
722</v>
      </c>
      <c r="N130">
        <f>'MAP SeeAlso 100er'!R130</f>
        <v>3.3328530000000002E-2</v>
      </c>
      <c r="O130">
        <f>'MAP SeeAlso 100er'!S130</f>
        <v>5.3974349999999997E-2</v>
      </c>
      <c r="P130" s="35">
        <f>'ClickSteam 100er'!U130</f>
        <v>360.12062880000002</v>
      </c>
      <c r="Q130" s="2" t="str">
        <f t="shared" si="7"/>
        <v>99.
360</v>
      </c>
      <c r="R130" s="35">
        <f>'ClickSteam 100er'!R130</f>
        <v>0.264131</v>
      </c>
      <c r="S130" s="35">
        <f>'ClickSteam 100er'!S130</f>
        <v>0.187109</v>
      </c>
      <c r="AC130" s="15">
        <v>399</v>
      </c>
      <c r="AD130" s="15"/>
      <c r="AE130">
        <f>'MAP SeeAlso 100er'!K130</f>
        <v>5.2753380000000002E-2</v>
      </c>
      <c r="AF130">
        <f>'MAP SeeAlso 100er'!L130</f>
        <v>6.4685870000000006E-2</v>
      </c>
      <c r="AG130" s="35">
        <f>'ClickSteam 100er'!N130</f>
        <v>313.69048595999999</v>
      </c>
      <c r="AH130" s="35">
        <f>'ClickSteam 100er'!K130</f>
        <v>0.25845099999999999</v>
      </c>
      <c r="AI130" s="35">
        <f>'ClickSteam 100er'!L130</f>
        <v>0.195073</v>
      </c>
    </row>
    <row r="131" spans="1:35" ht="31.25">
      <c r="A131">
        <v>100</v>
      </c>
      <c r="B131" s="2">
        <f>'MAP SeeAlso 100er'!G131</f>
        <v>14014.323587340001</v>
      </c>
      <c r="C131" s="2" t="str">
        <f t="shared" si="4"/>
        <v>100.
14014</v>
      </c>
      <c r="D131" s="2">
        <f>'MAP SeeAlso 100er'!D131</f>
        <v>4.3392140000000003E-2</v>
      </c>
      <c r="E131" s="2">
        <f>'MAP SeeAlso 100er'!E131</f>
        <v>5.6437399999999999E-2</v>
      </c>
      <c r="F131">
        <f>'ClickSteam 100er'!G131</f>
        <v>11675.966877360001</v>
      </c>
      <c r="G131" s="2" t="str">
        <f t="shared" si="5"/>
        <v>100.
11676</v>
      </c>
      <c r="H131">
        <f>'ClickSteam 100er'!D131</f>
        <v>0.24892600000000001</v>
      </c>
      <c r="I131">
        <f>'ClickSteam 100er'!E131</f>
        <v>0.20193</v>
      </c>
      <c r="L131">
        <f>'MAP SeeAlso 100er'!U131</f>
        <v>3690.70762006</v>
      </c>
      <c r="M131" s="2" t="str">
        <f t="shared" si="6"/>
        <v>100.
3691</v>
      </c>
      <c r="N131">
        <f>'MAP SeeAlso 100er'!R131</f>
        <v>2.390695E-2</v>
      </c>
      <c r="O131">
        <f>'MAP SeeAlso 100er'!S131</f>
        <v>4.1771959999999997E-2</v>
      </c>
      <c r="P131" s="35">
        <f>'ClickSteam 100er'!U131</f>
        <v>1752.2653505200001</v>
      </c>
      <c r="Q131" s="2" t="str">
        <f t="shared" si="7"/>
        <v>100.
1752</v>
      </c>
      <c r="R131" s="35">
        <f>'ClickSteam 100er'!R131</f>
        <v>0.20843500000000001</v>
      </c>
      <c r="S131" s="35">
        <f>'ClickSteam 100er'!S131</f>
        <v>0.142957</v>
      </c>
      <c r="AC131" s="15">
        <v>844</v>
      </c>
      <c r="AD131" s="15"/>
      <c r="AE131">
        <f>'MAP SeeAlso 100er'!K131</f>
        <v>6.4432489999999995E-2</v>
      </c>
      <c r="AF131">
        <f>'MAP SeeAlso 100er'!L131</f>
        <v>6.2950259999999994E-2</v>
      </c>
      <c r="AG131" s="35">
        <f>'ClickSteam 100er'!N131</f>
        <v>703.08639796</v>
      </c>
      <c r="AH131" s="35">
        <f>'ClickSteam 100er'!K131</f>
        <v>0.217862</v>
      </c>
      <c r="AI131" s="35">
        <f>'ClickSteam 100er'!L131</f>
        <v>0.16306300000000001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zoomScale="75" zoomScaleNormal="75" zoomScalePageLayoutView="75" workbookViewId="0">
      <selection activeCell="B1" sqref="B1"/>
    </sheetView>
  </sheetViews>
  <sheetFormatPr baseColWidth="10" defaultColWidth="11.1640625" defaultRowHeight="15" x14ac:dyDescent="0"/>
  <cols>
    <col min="2" max="2" width="20.6640625" customWidth="1"/>
    <col min="3" max="5" width="14.83203125" bestFit="1" customWidth="1"/>
    <col min="6" max="6" width="14.1640625" bestFit="1" customWidth="1"/>
  </cols>
  <sheetData>
    <row r="1" spans="2:25" ht="20">
      <c r="B1" s="47" t="s">
        <v>115</v>
      </c>
    </row>
    <row r="4" spans="2:25">
      <c r="C4" s="4" t="s">
        <v>6</v>
      </c>
      <c r="D4" s="4" t="s">
        <v>8</v>
      </c>
      <c r="E4" s="4" t="s">
        <v>0</v>
      </c>
    </row>
    <row r="5" spans="2:25">
      <c r="B5" s="4" t="s">
        <v>47</v>
      </c>
    </row>
    <row r="7" spans="2:25">
      <c r="B7" t="s">
        <v>27</v>
      </c>
      <c r="C7" s="1">
        <v>7165671</v>
      </c>
      <c r="D7" s="1">
        <v>7165671</v>
      </c>
      <c r="E7" s="1">
        <v>7221015</v>
      </c>
    </row>
    <row r="9" spans="2:25">
      <c r="B9" t="s">
        <v>48</v>
      </c>
      <c r="C9" s="29">
        <v>779716</v>
      </c>
    </row>
    <row r="10" spans="2:25">
      <c r="C10" s="29"/>
    </row>
    <row r="11" spans="2:25">
      <c r="B11" s="26" t="s">
        <v>49</v>
      </c>
      <c r="C11" s="29">
        <v>659642</v>
      </c>
      <c r="D11" s="29">
        <v>659642</v>
      </c>
      <c r="E11" s="29">
        <v>659642</v>
      </c>
    </row>
    <row r="13" spans="2:25">
      <c r="B13" t="s">
        <v>46</v>
      </c>
      <c r="H13">
        <f>E14/D14</f>
        <v>1.5184403529436605</v>
      </c>
    </row>
    <row r="14" spans="2:25">
      <c r="B14" t="s">
        <v>1</v>
      </c>
      <c r="C14" s="2">
        <v>0.19788764</v>
      </c>
      <c r="D14" s="2">
        <v>0.39074225000000001</v>
      </c>
      <c r="E14" s="2">
        <v>0.59331880000000004</v>
      </c>
      <c r="G14">
        <f>C14/C16</f>
        <v>6.0257121228822665</v>
      </c>
      <c r="H14">
        <f t="shared" ref="H14:I14" si="0">D14/D16</f>
        <v>4.663892306889843</v>
      </c>
      <c r="I14">
        <f t="shared" si="0"/>
        <v>4.1410402119743397</v>
      </c>
    </row>
    <row r="15" spans="2:25">
      <c r="B15" t="s">
        <v>2</v>
      </c>
      <c r="C15" s="2">
        <v>0.12027736</v>
      </c>
      <c r="D15" s="2">
        <v>0.26845319000000001</v>
      </c>
      <c r="E15" s="2">
        <v>0.42844148999999998</v>
      </c>
      <c r="G15">
        <f>C14/C15</f>
        <v>1.64526092025964</v>
      </c>
      <c r="H15">
        <f t="shared" ref="H15:I16" si="1">D14/D15</f>
        <v>1.4555321544139594</v>
      </c>
      <c r="I15">
        <f t="shared" si="1"/>
        <v>1.3848304000623284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25">
      <c r="B16" t="s">
        <v>3</v>
      </c>
      <c r="C16" s="2">
        <v>3.2840540000000001E-2</v>
      </c>
      <c r="D16" s="2">
        <v>8.3780289999999993E-2</v>
      </c>
      <c r="E16" s="2">
        <v>0.14327772</v>
      </c>
      <c r="G16">
        <f>C15/C16</f>
        <v>3.6624659643233635</v>
      </c>
      <c r="H16">
        <f t="shared" si="1"/>
        <v>3.2042523366772784</v>
      </c>
      <c r="I16">
        <f t="shared" si="1"/>
        <v>2.990286905738031</v>
      </c>
    </row>
    <row r="17" spans="2:9">
      <c r="B17" t="s">
        <v>7</v>
      </c>
      <c r="C17" s="2">
        <v>2.7619310000000001E-2</v>
      </c>
      <c r="D17" s="2">
        <v>6.6297750000000003E-2</v>
      </c>
      <c r="E17" s="2">
        <v>0.12767877</v>
      </c>
      <c r="G17">
        <f>E17/C17</f>
        <v>4.6228081005644235</v>
      </c>
      <c r="H17">
        <f>E17/D17</f>
        <v>1.9258386596830208</v>
      </c>
      <c r="I17">
        <f>E17/E17</f>
        <v>1</v>
      </c>
    </row>
    <row r="20" spans="2:9">
      <c r="B20" s="4" t="s">
        <v>50</v>
      </c>
    </row>
    <row r="22" spans="2:9">
      <c r="B22" s="26" t="s">
        <v>48</v>
      </c>
      <c r="C22" s="25">
        <v>2572063</v>
      </c>
      <c r="D22" s="25">
        <v>2572063</v>
      </c>
      <c r="E22" s="25">
        <v>2572063</v>
      </c>
      <c r="F22" s="29"/>
      <c r="G22" s="1"/>
      <c r="H22" s="1"/>
      <c r="I22" s="1"/>
    </row>
    <row r="23" spans="2:9">
      <c r="B23" t="s">
        <v>51</v>
      </c>
      <c r="C23" s="25">
        <v>25567487</v>
      </c>
      <c r="D23" s="25">
        <v>25567487</v>
      </c>
      <c r="E23" s="25">
        <v>25698738</v>
      </c>
      <c r="G23" s="1"/>
      <c r="H23" s="1"/>
      <c r="I23" s="1"/>
    </row>
    <row r="25" spans="2:9">
      <c r="B25" t="s">
        <v>34</v>
      </c>
    </row>
    <row r="26" spans="2:9">
      <c r="B26" t="s">
        <v>1</v>
      </c>
      <c r="C26" s="2">
        <v>37.796667110000001</v>
      </c>
      <c r="D26" s="2">
        <v>82.652482849999998</v>
      </c>
      <c r="E26" s="2">
        <v>79.632830920000004</v>
      </c>
      <c r="F26" s="28">
        <f>1-(C26/C39)</f>
        <v>1.2745182496689433E-2</v>
      </c>
      <c r="G26" s="28">
        <f t="shared" ref="G26:H26" si="2">1-(D26/D39)</f>
        <v>1.3281449688013924E-2</v>
      </c>
      <c r="H26" s="28">
        <f t="shared" si="2"/>
        <v>1.1368242282801533E-2</v>
      </c>
    </row>
    <row r="27" spans="2:9">
      <c r="B27" t="s">
        <v>2</v>
      </c>
      <c r="C27" s="2">
        <v>23.18665523</v>
      </c>
      <c r="D27" s="2">
        <v>58.648726330000002</v>
      </c>
      <c r="E27" s="2">
        <v>57.292217180000002</v>
      </c>
      <c r="F27" s="28">
        <f t="shared" ref="F27:F28" si="3">1-(C27/C40)</f>
        <v>1.2402519358042818E-2</v>
      </c>
      <c r="G27" s="28">
        <f t="shared" ref="G27:G28" si="4">1-(D27/D40)</f>
        <v>1.318156219396549E-2</v>
      </c>
      <c r="H27" s="28">
        <f t="shared" ref="H27:H28" si="5">1-(E27/E40)</f>
        <v>1.1091693471051434E-2</v>
      </c>
    </row>
    <row r="28" spans="2:9">
      <c r="B28" t="s">
        <v>3</v>
      </c>
      <c r="C28" s="2">
        <v>6.2981645500000001</v>
      </c>
      <c r="D28" s="2">
        <v>19.330944460000001</v>
      </c>
      <c r="E28" s="2">
        <v>18.857552479999999</v>
      </c>
      <c r="F28" s="28">
        <f t="shared" si="3"/>
        <v>1.1683863741981937E-2</v>
      </c>
      <c r="G28" s="28">
        <f t="shared" si="4"/>
        <v>1.2998307401348663E-2</v>
      </c>
      <c r="H28" s="28">
        <f t="shared" si="5"/>
        <v>1.08149582771907E-2</v>
      </c>
    </row>
    <row r="30" spans="2:9">
      <c r="B30" t="s">
        <v>35</v>
      </c>
    </row>
    <row r="31" spans="2:9">
      <c r="B31" t="s">
        <v>1</v>
      </c>
      <c r="C31" s="2">
        <v>0.15623234999999999</v>
      </c>
      <c r="D31" s="2">
        <v>0.35125066999999999</v>
      </c>
      <c r="E31" s="2">
        <v>0.39780444999999998</v>
      </c>
      <c r="F31" s="28">
        <f>1-(C31/C43)</f>
        <v>3.6828043646492947E-3</v>
      </c>
      <c r="G31" s="28">
        <f t="shared" ref="G31:H31" si="6">1-(D31/D43)</f>
        <v>6.0112082669826483E-3</v>
      </c>
      <c r="H31" s="28">
        <f t="shared" si="6"/>
        <v>2.357274484607208E-3</v>
      </c>
    </row>
    <row r="32" spans="2:9">
      <c r="B32" t="s">
        <v>2</v>
      </c>
      <c r="C32" s="2">
        <v>9.7038579999999999E-2</v>
      </c>
      <c r="D32" s="2">
        <v>0.26246856000000002</v>
      </c>
      <c r="E32" s="2">
        <v>0.31643377</v>
      </c>
      <c r="F32" s="28">
        <f t="shared" ref="F32:F33" si="7">1-(C32/C44)</f>
        <v>2.3767918850842173E-3</v>
      </c>
      <c r="G32" s="28">
        <f t="shared" ref="G32:G33" si="8">1-(D32/D44)</f>
        <v>5.714361045518257E-3</v>
      </c>
      <c r="H32" s="28">
        <f t="shared" ref="H32:H33" si="9">1-(E32/E44)</f>
        <v>2.0255709647934994E-3</v>
      </c>
    </row>
    <row r="33" spans="1:8">
      <c r="B33" t="s">
        <v>3</v>
      </c>
      <c r="C33" s="2">
        <v>2.755293E-2</v>
      </c>
      <c r="D33" s="2">
        <v>9.5218070000000002E-2</v>
      </c>
      <c r="E33" s="2">
        <v>0.12879368999999999</v>
      </c>
      <c r="F33" s="28">
        <f t="shared" si="7"/>
        <v>1.3341916234078655E-3</v>
      </c>
      <c r="G33" s="28">
        <f t="shared" si="8"/>
        <v>5.4043715881241239E-3</v>
      </c>
      <c r="H33" s="28">
        <f t="shared" si="9"/>
        <v>1.3690753201552885E-3</v>
      </c>
    </row>
    <row r="35" spans="1:8">
      <c r="B35" s="26" t="s">
        <v>49</v>
      </c>
      <c r="C35" s="25">
        <v>2535987</v>
      </c>
      <c r="D35" s="25">
        <v>2535987</v>
      </c>
      <c r="E35" s="25">
        <v>2535987</v>
      </c>
    </row>
    <row r="36" spans="1:8">
      <c r="B36" t="s">
        <v>27</v>
      </c>
      <c r="C36" s="25">
        <v>25359816</v>
      </c>
      <c r="D36" s="25">
        <v>25359816</v>
      </c>
      <c r="E36" s="25">
        <v>25359816</v>
      </c>
    </row>
    <row r="39" spans="1:8">
      <c r="A39" t="s">
        <v>34</v>
      </c>
      <c r="B39" t="s">
        <v>66</v>
      </c>
      <c r="C39" s="2">
        <v>38.284611470000002</v>
      </c>
      <c r="D39" s="2">
        <v>83.765003530000001</v>
      </c>
      <c r="E39" s="2">
        <v>80.548526080000002</v>
      </c>
    </row>
    <row r="40" spans="1:8">
      <c r="B40" t="s">
        <v>65</v>
      </c>
      <c r="C40" s="2">
        <v>23.477839589999999</v>
      </c>
      <c r="D40" s="2">
        <v>59.43213471</v>
      </c>
      <c r="E40" s="2">
        <v>57.934812360000002</v>
      </c>
    </row>
    <row r="41" spans="1:8">
      <c r="B41" t="s">
        <v>67</v>
      </c>
      <c r="C41" s="2">
        <v>6.3726213899999999</v>
      </c>
      <c r="D41" s="2">
        <v>19.58552311</v>
      </c>
      <c r="E41" s="2">
        <v>19.06372588</v>
      </c>
    </row>
    <row r="43" spans="1:8">
      <c r="A43" t="s">
        <v>35</v>
      </c>
      <c r="B43" t="s">
        <v>33</v>
      </c>
      <c r="C43" s="2">
        <v>0.15680985</v>
      </c>
      <c r="D43" s="2">
        <v>0.35337488</v>
      </c>
      <c r="E43" s="2">
        <v>0.3987444</v>
      </c>
      <c r="F43" s="32">
        <f>E43/D43</f>
        <v>1.1283892052542048</v>
      </c>
    </row>
    <row r="44" spans="1:8">
      <c r="B44" t="s">
        <v>63</v>
      </c>
      <c r="C44" s="2">
        <v>9.7269770000000005E-2</v>
      </c>
      <c r="D44" s="2">
        <v>0.26397702000000001</v>
      </c>
      <c r="E44" s="2">
        <v>0.31707603000000001</v>
      </c>
    </row>
    <row r="45" spans="1:8">
      <c r="B45" t="s">
        <v>64</v>
      </c>
      <c r="C45" s="2">
        <v>2.7589740000000001E-2</v>
      </c>
      <c r="D45" s="2">
        <v>9.5735459999999994E-2</v>
      </c>
      <c r="E45" s="2">
        <v>0.12897026</v>
      </c>
    </row>
    <row r="50" spans="2:2">
      <c r="B50" t="s">
        <v>28</v>
      </c>
    </row>
    <row r="52" spans="2:2">
      <c r="B52" s="13" t="s">
        <v>22</v>
      </c>
    </row>
    <row r="53" spans="2:2">
      <c r="B53" t="s">
        <v>23</v>
      </c>
    </row>
    <row r="54" spans="2:2">
      <c r="B54" t="s">
        <v>24</v>
      </c>
    </row>
    <row r="55" spans="2:2">
      <c r="B55" t="s">
        <v>21</v>
      </c>
    </row>
    <row r="56" spans="2:2">
      <c r="B56" s="13" t="s">
        <v>19</v>
      </c>
    </row>
    <row r="57" spans="2:2">
      <c r="B57" s="13" t="s">
        <v>20</v>
      </c>
    </row>
    <row r="59" spans="2:2">
      <c r="B59" t="s">
        <v>25</v>
      </c>
    </row>
    <row r="60" spans="2:2">
      <c r="B60" s="13" t="s">
        <v>19</v>
      </c>
    </row>
    <row r="61" spans="2:2">
      <c r="B61" s="13" t="s">
        <v>26</v>
      </c>
    </row>
    <row r="63" spans="2:2">
      <c r="B63" t="s">
        <v>53</v>
      </c>
    </row>
    <row r="64" spans="2:2">
      <c r="B64" t="s">
        <v>45</v>
      </c>
    </row>
    <row r="65" spans="2:2">
      <c r="B65" t="s">
        <v>52</v>
      </c>
    </row>
    <row r="66" spans="2:2">
      <c r="B66" t="s">
        <v>45</v>
      </c>
    </row>
    <row r="67" spans="2:2">
      <c r="B67" s="13" t="s">
        <v>41</v>
      </c>
    </row>
    <row r="68" spans="2:2">
      <c r="B68" t="s">
        <v>39</v>
      </c>
    </row>
    <row r="69" spans="2:2">
      <c r="B69" t="s">
        <v>40</v>
      </c>
    </row>
    <row r="70" spans="2:2">
      <c r="B70" t="s">
        <v>45</v>
      </c>
    </row>
    <row r="71" spans="2:2">
      <c r="B71" s="13" t="s">
        <v>42</v>
      </c>
    </row>
    <row r="72" spans="2:2">
      <c r="B72" t="s">
        <v>43</v>
      </c>
    </row>
    <row r="73" spans="2:2">
      <c r="B73" t="s">
        <v>44</v>
      </c>
    </row>
    <row r="75" spans="2:2">
      <c r="B75" s="13" t="s">
        <v>37</v>
      </c>
    </row>
    <row r="76" spans="2:2">
      <c r="B76" s="13" t="s">
        <v>38</v>
      </c>
    </row>
    <row r="82" spans="2:28">
      <c r="E82" s="2"/>
      <c r="I82" s="2"/>
      <c r="S82" s="2"/>
    </row>
    <row r="84" spans="2:28">
      <c r="B84" s="27"/>
      <c r="C84" s="27"/>
      <c r="D84" s="27"/>
      <c r="E84" s="27"/>
      <c r="F84" s="27"/>
      <c r="G84" s="27"/>
      <c r="H84" s="27"/>
      <c r="I84" s="27"/>
      <c r="M84" s="27"/>
      <c r="N84" s="27"/>
      <c r="O84" s="27"/>
      <c r="P84" s="27"/>
      <c r="Q84" s="27"/>
      <c r="R84" s="27"/>
      <c r="S84" s="27"/>
      <c r="W84" s="27"/>
      <c r="X84" s="27"/>
      <c r="Y84" s="27"/>
      <c r="Z84" s="27"/>
      <c r="AA84" s="27"/>
      <c r="AB84" s="27"/>
    </row>
    <row r="85" spans="2:28">
      <c r="B85" s="1"/>
      <c r="C85" s="1"/>
      <c r="D85" s="1"/>
      <c r="E85" s="2"/>
      <c r="I85" s="2"/>
      <c r="S85" s="2"/>
    </row>
    <row r="86" spans="2:28">
      <c r="B86" s="1"/>
      <c r="C86" s="1"/>
      <c r="D86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86"/>
  <sheetViews>
    <sheetView zoomScale="70" zoomScaleNormal="70" zoomScalePageLayoutView="70" workbookViewId="0">
      <selection activeCell="V17" sqref="V17"/>
    </sheetView>
  </sheetViews>
  <sheetFormatPr baseColWidth="10" defaultColWidth="11.1640625" defaultRowHeight="15" x14ac:dyDescent="0"/>
  <cols>
    <col min="2" max="2" width="20.6640625" customWidth="1"/>
    <col min="3" max="5" width="14.83203125" bestFit="1" customWidth="1"/>
    <col min="6" max="6" width="14.1640625" bestFit="1" customWidth="1"/>
  </cols>
  <sheetData>
    <row r="2" spans="2:25" ht="20">
      <c r="B2" s="47" t="s">
        <v>116</v>
      </c>
    </row>
    <row r="4" spans="2:25">
      <c r="C4" s="4" t="s">
        <v>6</v>
      </c>
      <c r="D4" s="4" t="s">
        <v>8</v>
      </c>
      <c r="E4" s="4" t="s">
        <v>0</v>
      </c>
    </row>
    <row r="5" spans="2:25">
      <c r="B5" s="4" t="s">
        <v>47</v>
      </c>
    </row>
    <row r="7" spans="2:25">
      <c r="B7" t="s">
        <v>27</v>
      </c>
      <c r="C7" s="1">
        <v>7173539</v>
      </c>
      <c r="D7" s="1">
        <v>7173539</v>
      </c>
      <c r="E7" s="1">
        <v>7227589</v>
      </c>
    </row>
    <row r="9" spans="2:25">
      <c r="B9" t="s">
        <v>48</v>
      </c>
      <c r="C9" s="29">
        <v>780683</v>
      </c>
    </row>
    <row r="10" spans="2:25">
      <c r="C10" s="29"/>
    </row>
    <row r="11" spans="2:25">
      <c r="B11" s="26" t="s">
        <v>49</v>
      </c>
      <c r="C11" s="29">
        <v>660199</v>
      </c>
    </row>
    <row r="13" spans="2:25">
      <c r="B13" t="s">
        <v>46</v>
      </c>
      <c r="G13" t="s">
        <v>80</v>
      </c>
      <c r="H13">
        <v>2</v>
      </c>
      <c r="K13" t="s">
        <v>81</v>
      </c>
      <c r="L13">
        <f>E14/D14</f>
        <v>1.5178932728359491</v>
      </c>
    </row>
    <row r="14" spans="2:25">
      <c r="B14" t="s">
        <v>1</v>
      </c>
      <c r="C14" s="2">
        <v>0.19785398000000001</v>
      </c>
      <c r="D14" s="2">
        <v>0.39075188</v>
      </c>
      <c r="E14" s="2">
        <v>0.59311965</v>
      </c>
      <c r="G14" s="40">
        <f t="shared" ref="G14:I17" si="0">ROUND(C14,$H$13)</f>
        <v>0.2</v>
      </c>
      <c r="H14" s="40">
        <f t="shared" si="0"/>
        <v>0.39</v>
      </c>
      <c r="I14" s="40">
        <f t="shared" si="0"/>
        <v>0.59</v>
      </c>
      <c r="K14">
        <f>C14/C16</f>
        <v>6.0239351078288577</v>
      </c>
      <c r="L14">
        <f>D14/D16</f>
        <v>4.664400310218431</v>
      </c>
      <c r="M14">
        <f>E14/E16</f>
        <v>4.1411740268807824</v>
      </c>
    </row>
    <row r="15" spans="2:25">
      <c r="B15" t="s">
        <v>2</v>
      </c>
      <c r="C15" s="2">
        <v>0.12026222</v>
      </c>
      <c r="D15" s="2">
        <v>0.26847359999999998</v>
      </c>
      <c r="E15" s="2">
        <v>0.42829509999999998</v>
      </c>
      <c r="G15" s="40">
        <f t="shared" si="0"/>
        <v>0.12</v>
      </c>
      <c r="H15" s="40">
        <f t="shared" si="0"/>
        <v>0.27</v>
      </c>
      <c r="I15" s="40">
        <f t="shared" si="0"/>
        <v>0.43</v>
      </c>
      <c r="J15" s="2"/>
      <c r="K15">
        <f t="shared" ref="K15:M16" si="1">C14/C15</f>
        <v>1.6451881563470225</v>
      </c>
      <c r="L15">
        <f t="shared" si="1"/>
        <v>1.455457370855086</v>
      </c>
      <c r="M15">
        <f t="shared" si="1"/>
        <v>1.3848387478633308</v>
      </c>
      <c r="Q15" s="2"/>
      <c r="R15" s="2"/>
      <c r="S15" s="2"/>
      <c r="T15" s="2"/>
      <c r="U15" s="2"/>
      <c r="V15" s="2"/>
      <c r="W15" s="2"/>
      <c r="X15" s="2"/>
      <c r="Y15" s="2"/>
    </row>
    <row r="16" spans="2:25">
      <c r="B16" t="s">
        <v>3</v>
      </c>
      <c r="C16" s="2">
        <v>3.2844640000000001E-2</v>
      </c>
      <c r="D16" s="2">
        <v>8.3773230000000004E-2</v>
      </c>
      <c r="E16" s="2">
        <v>0.14322499999999999</v>
      </c>
      <c r="G16" s="40">
        <f t="shared" si="0"/>
        <v>0.03</v>
      </c>
      <c r="H16" s="40">
        <f t="shared" si="0"/>
        <v>0.08</v>
      </c>
      <c r="I16" s="40">
        <f t="shared" si="0"/>
        <v>0.14000000000000001</v>
      </c>
      <c r="K16">
        <f t="shared" si="1"/>
        <v>3.661547820283614</v>
      </c>
      <c r="L16">
        <f t="shared" si="1"/>
        <v>3.204766009380323</v>
      </c>
      <c r="M16">
        <f t="shared" si="1"/>
        <v>2.990365508814802</v>
      </c>
    </row>
    <row r="17" spans="2:13">
      <c r="B17" t="s">
        <v>7</v>
      </c>
      <c r="C17" s="2">
        <v>2.761214E-2</v>
      </c>
      <c r="D17" s="2">
        <v>6.6285899999999995E-2</v>
      </c>
      <c r="E17" s="2">
        <v>0.12762302</v>
      </c>
      <c r="G17" s="40">
        <f t="shared" si="0"/>
        <v>0.03</v>
      </c>
      <c r="H17" s="40">
        <f t="shared" si="0"/>
        <v>7.0000000000000007E-2</v>
      </c>
      <c r="I17" s="40">
        <f t="shared" si="0"/>
        <v>0.13</v>
      </c>
      <c r="K17">
        <f>E17/C17</f>
        <v>4.6219894582600265</v>
      </c>
      <c r="L17">
        <f>E17/D17</f>
        <v>1.9253418902059112</v>
      </c>
      <c r="M17">
        <f>E17/E17</f>
        <v>1</v>
      </c>
    </row>
    <row r="20" spans="2:13">
      <c r="B20" s="4" t="s">
        <v>50</v>
      </c>
    </row>
    <row r="22" spans="2:13">
      <c r="B22" s="36" t="s">
        <v>48</v>
      </c>
      <c r="C22" s="37">
        <v>2574654</v>
      </c>
      <c r="D22" s="37">
        <v>2574654</v>
      </c>
      <c r="E22" s="37">
        <v>2574654</v>
      </c>
      <c r="F22" s="29"/>
      <c r="G22" s="1"/>
      <c r="H22" s="1"/>
      <c r="I22" s="1"/>
    </row>
    <row r="23" spans="2:13">
      <c r="B23" s="38" t="s">
        <v>51</v>
      </c>
      <c r="C23" s="37">
        <v>25593115</v>
      </c>
      <c r="D23" s="37">
        <v>25593115</v>
      </c>
      <c r="E23" s="37">
        <v>25724572</v>
      </c>
      <c r="G23" s="1"/>
      <c r="H23" s="1"/>
      <c r="I23" s="1"/>
    </row>
    <row r="24" spans="2:13">
      <c r="B24" s="38"/>
      <c r="C24" s="38"/>
      <c r="D24" s="38"/>
      <c r="E24" s="38"/>
    </row>
    <row r="25" spans="2:13">
      <c r="B25" s="38" t="s">
        <v>34</v>
      </c>
      <c r="C25" s="38"/>
      <c r="D25" s="38"/>
      <c r="E25" s="38"/>
    </row>
    <row r="26" spans="2:13">
      <c r="B26" s="38" t="s">
        <v>1</v>
      </c>
      <c r="C26" s="39">
        <v>37.855801980000003</v>
      </c>
      <c r="D26" s="39">
        <v>82.753308599999997</v>
      </c>
      <c r="E26" s="39">
        <v>79.722112949999996</v>
      </c>
    </row>
    <row r="27" spans="2:13">
      <c r="B27" s="38" t="s">
        <v>2</v>
      </c>
      <c r="C27" s="39">
        <v>23.223819200000001</v>
      </c>
      <c r="D27" s="39">
        <v>58.719641160000002</v>
      </c>
      <c r="E27" s="39">
        <v>57.351632100000003</v>
      </c>
    </row>
    <row r="28" spans="2:13">
      <c r="B28" s="38" t="s">
        <v>3</v>
      </c>
      <c r="C28" s="39">
        <v>6.3122104999999999</v>
      </c>
      <c r="D28" s="39">
        <v>19.35783799</v>
      </c>
      <c r="E28" s="39">
        <v>18.870139829999999</v>
      </c>
    </row>
    <row r="29" spans="2:13">
      <c r="B29" s="38"/>
      <c r="C29" s="38"/>
      <c r="D29" s="38"/>
      <c r="E29" s="38"/>
    </row>
    <row r="30" spans="2:13">
      <c r="B30" s="38" t="s">
        <v>35</v>
      </c>
      <c r="C30" s="38"/>
      <c r="D30" s="38"/>
      <c r="E30" s="38"/>
    </row>
    <row r="31" spans="2:13">
      <c r="B31" s="38" t="s">
        <v>1</v>
      </c>
      <c r="C31" s="39">
        <v>0.15607298</v>
      </c>
      <c r="D31" s="39">
        <v>0.35089457000000002</v>
      </c>
      <c r="E31" s="39">
        <v>0.39750824000000001</v>
      </c>
    </row>
    <row r="32" spans="2:13">
      <c r="B32" s="38" t="s">
        <v>2</v>
      </c>
      <c r="C32" s="39">
        <v>9.6940470000000001E-2</v>
      </c>
      <c r="D32" s="39">
        <v>0.26220847000000003</v>
      </c>
      <c r="E32" s="39">
        <v>0.31618128000000001</v>
      </c>
    </row>
    <row r="33" spans="1:9">
      <c r="B33" s="38" t="s">
        <v>3</v>
      </c>
      <c r="C33" s="39">
        <v>2.7522290000000001E-2</v>
      </c>
      <c r="D33" s="39">
        <v>9.5113639999999999E-2</v>
      </c>
      <c r="E33" s="39">
        <v>0.12868615</v>
      </c>
    </row>
    <row r="35" spans="1:9">
      <c r="B35" s="26" t="s">
        <v>49</v>
      </c>
      <c r="C35" s="25">
        <v>2538496</v>
      </c>
      <c r="D35" s="25">
        <v>2538496</v>
      </c>
      <c r="E35" s="25">
        <v>2538496</v>
      </c>
    </row>
    <row r="36" spans="1:9">
      <c r="B36" t="s">
        <v>27</v>
      </c>
      <c r="C36" s="25">
        <v>25384906</v>
      </c>
      <c r="D36" s="25">
        <v>25384906</v>
      </c>
      <c r="E36" s="25">
        <v>25384906</v>
      </c>
    </row>
    <row r="38" spans="1:9">
      <c r="G38" t="s">
        <v>82</v>
      </c>
      <c r="H38">
        <v>2</v>
      </c>
    </row>
    <row r="39" spans="1:9">
      <c r="A39" t="s">
        <v>34</v>
      </c>
      <c r="B39" t="s">
        <v>66</v>
      </c>
      <c r="C39" s="2">
        <v>38.344990099999997</v>
      </c>
      <c r="D39" s="2">
        <v>83.868058489999996</v>
      </c>
      <c r="E39" s="2">
        <v>80.640662030000001</v>
      </c>
      <c r="G39" s="40">
        <f>ROUND(C39,$H$38)</f>
        <v>38.340000000000003</v>
      </c>
      <c r="H39" s="40">
        <f t="shared" ref="H39:I39" si="2">ROUND(D39,$H$38)</f>
        <v>83.87</v>
      </c>
      <c r="I39" s="40">
        <f t="shared" si="2"/>
        <v>80.64</v>
      </c>
    </row>
    <row r="40" spans="1:9">
      <c r="B40" t="s">
        <v>65</v>
      </c>
      <c r="C40" s="2">
        <v>23.515746329999999</v>
      </c>
      <c r="D40" s="2">
        <v>59.504700419999999</v>
      </c>
      <c r="E40" s="2">
        <v>57.9962722</v>
      </c>
      <c r="G40" s="40">
        <f t="shared" ref="G40:G45" si="3">ROUND(C40,$H$38)</f>
        <v>23.52</v>
      </c>
      <c r="H40" s="40">
        <f t="shared" ref="H40:H41" si="4">ROUND(D40,$H$38)</f>
        <v>59.5</v>
      </c>
      <c r="I40" s="40">
        <f t="shared" ref="I40:I41" si="5">ROUND(E40,$H$38)</f>
        <v>58</v>
      </c>
    </row>
    <row r="41" spans="1:9">
      <c r="B41" t="s">
        <v>67</v>
      </c>
      <c r="C41" s="2">
        <v>6.3869326600000003</v>
      </c>
      <c r="D41" s="2">
        <v>19.612979889999998</v>
      </c>
      <c r="E41" s="2">
        <v>19.07686284</v>
      </c>
      <c r="G41" s="40">
        <f t="shared" si="3"/>
        <v>6.39</v>
      </c>
      <c r="H41" s="40">
        <f t="shared" si="4"/>
        <v>19.61</v>
      </c>
      <c r="I41" s="40">
        <f t="shared" si="5"/>
        <v>19.079999999999998</v>
      </c>
    </row>
    <row r="42" spans="1:9">
      <c r="G42" s="40"/>
      <c r="H42" s="40"/>
      <c r="I42" s="40"/>
    </row>
    <row r="43" spans="1:9">
      <c r="A43" t="s">
        <v>35</v>
      </c>
      <c r="B43" t="s">
        <v>33</v>
      </c>
      <c r="C43" s="2">
        <v>0.15665371</v>
      </c>
      <c r="D43" s="2">
        <v>0.35302671000000002</v>
      </c>
      <c r="E43" s="2">
        <v>0.39846059</v>
      </c>
      <c r="F43" s="32">
        <f>E43/D43</f>
        <v>1.1286981373165785</v>
      </c>
      <c r="G43" s="40">
        <f t="shared" si="3"/>
        <v>0.16</v>
      </c>
      <c r="H43" s="40">
        <f t="shared" ref="H43:H45" si="6">ROUND(D43,$H$38)</f>
        <v>0.35</v>
      </c>
      <c r="I43" s="40">
        <f t="shared" ref="I43:I45" si="7">ROUND(E43,$H$38)</f>
        <v>0.4</v>
      </c>
    </row>
    <row r="44" spans="1:9">
      <c r="B44" t="s">
        <v>63</v>
      </c>
      <c r="C44" s="2">
        <v>9.7174499999999997E-2</v>
      </c>
      <c r="D44" s="2">
        <v>0.26372371</v>
      </c>
      <c r="E44" s="2">
        <v>0.31683429000000002</v>
      </c>
      <c r="G44" s="40">
        <f t="shared" si="3"/>
        <v>0.1</v>
      </c>
      <c r="H44" s="40">
        <f t="shared" si="6"/>
        <v>0.26</v>
      </c>
      <c r="I44" s="40">
        <f t="shared" si="7"/>
        <v>0.32</v>
      </c>
    </row>
    <row r="45" spans="1:9">
      <c r="B45" t="s">
        <v>64</v>
      </c>
      <c r="C45" s="2">
        <v>2.7560040000000001E-2</v>
      </c>
      <c r="D45" s="2">
        <v>9.5632679999999998E-2</v>
      </c>
      <c r="E45" s="2">
        <v>0.12886589000000001</v>
      </c>
      <c r="G45" s="40">
        <f t="shared" si="3"/>
        <v>0.03</v>
      </c>
      <c r="H45" s="40">
        <f t="shared" si="6"/>
        <v>0.1</v>
      </c>
      <c r="I45" s="40">
        <f t="shared" si="7"/>
        <v>0.13</v>
      </c>
    </row>
    <row r="50" spans="2:2">
      <c r="B50" t="s">
        <v>28</v>
      </c>
    </row>
    <row r="52" spans="2:2">
      <c r="B52" s="13" t="s">
        <v>22</v>
      </c>
    </row>
    <row r="53" spans="2:2">
      <c r="B53" t="s">
        <v>23</v>
      </c>
    </row>
    <row r="54" spans="2:2">
      <c r="B54" t="s">
        <v>24</v>
      </c>
    </row>
    <row r="55" spans="2:2">
      <c r="B55" t="s">
        <v>21</v>
      </c>
    </row>
    <row r="56" spans="2:2">
      <c r="B56" s="13" t="s">
        <v>19</v>
      </c>
    </row>
    <row r="57" spans="2:2">
      <c r="B57" s="13" t="s">
        <v>20</v>
      </c>
    </row>
    <row r="59" spans="2:2">
      <c r="B59" t="s">
        <v>25</v>
      </c>
    </row>
    <row r="60" spans="2:2">
      <c r="B60" s="13" t="s">
        <v>19</v>
      </c>
    </row>
    <row r="61" spans="2:2">
      <c r="B61" s="13" t="s">
        <v>26</v>
      </c>
    </row>
    <row r="63" spans="2:2">
      <c r="B63" t="s">
        <v>53</v>
      </c>
    </row>
    <row r="64" spans="2:2">
      <c r="B64" t="s">
        <v>45</v>
      </c>
    </row>
    <row r="65" spans="2:2">
      <c r="B65" t="s">
        <v>52</v>
      </c>
    </row>
    <row r="66" spans="2:2">
      <c r="B66" t="s">
        <v>45</v>
      </c>
    </row>
    <row r="67" spans="2:2">
      <c r="B67" s="13" t="s">
        <v>41</v>
      </c>
    </row>
    <row r="68" spans="2:2">
      <c r="B68" t="s">
        <v>39</v>
      </c>
    </row>
    <row r="69" spans="2:2">
      <c r="B69" t="s">
        <v>40</v>
      </c>
    </row>
    <row r="70" spans="2:2">
      <c r="B70" t="s">
        <v>45</v>
      </c>
    </row>
    <row r="71" spans="2:2">
      <c r="B71" s="13" t="s">
        <v>42</v>
      </c>
    </row>
    <row r="72" spans="2:2">
      <c r="B72" t="s">
        <v>43</v>
      </c>
    </row>
    <row r="73" spans="2:2">
      <c r="B73" t="s">
        <v>44</v>
      </c>
    </row>
    <row r="75" spans="2:2">
      <c r="B75" s="13" t="s">
        <v>37</v>
      </c>
    </row>
    <row r="76" spans="2:2">
      <c r="B76" s="13" t="s">
        <v>38</v>
      </c>
    </row>
    <row r="82" spans="2:28">
      <c r="E82" s="2"/>
      <c r="I82" s="2"/>
      <c r="S82" s="2"/>
    </row>
    <row r="84" spans="2:28">
      <c r="B84" s="27"/>
      <c r="C84" s="27"/>
      <c r="D84" s="27"/>
      <c r="E84" s="27"/>
      <c r="F84" s="27"/>
      <c r="G84" s="27"/>
      <c r="H84" s="27"/>
      <c r="I84" s="27"/>
      <c r="M84" s="27"/>
      <c r="N84" s="27"/>
      <c r="O84" s="27"/>
      <c r="P84" s="27"/>
      <c r="Q84" s="27"/>
      <c r="R84" s="27"/>
      <c r="S84" s="27"/>
      <c r="W84" s="27"/>
      <c r="X84" s="27"/>
      <c r="Y84" s="27"/>
      <c r="Z84" s="27"/>
      <c r="AA84" s="27"/>
      <c r="AB84" s="27"/>
    </row>
    <row r="85" spans="2:28">
      <c r="B85" s="1"/>
      <c r="C85" s="1"/>
      <c r="D85" s="1"/>
      <c r="E85" s="2"/>
      <c r="I85" s="2"/>
      <c r="S85" s="2"/>
    </row>
    <row r="86" spans="2:28">
      <c r="B86" s="1"/>
      <c r="C86" s="1"/>
      <c r="D86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Final Charts</vt:lpstr>
      <vt:lpstr>CPA SeeAlso</vt:lpstr>
      <vt:lpstr>CPA ClickStream</vt:lpstr>
      <vt:lpstr>CPA alpha</vt:lpstr>
      <vt:lpstr>MAP SeeAlso 100er</vt:lpstr>
      <vt:lpstr>ClickSteam 100er</vt:lpstr>
      <vt:lpstr>100er CTR + MAP</vt:lpstr>
      <vt:lpstr>Overall (CI)</vt:lpstr>
      <vt:lpstr>Overall (CS)</vt:lpstr>
      <vt:lpstr>Words</vt:lpstr>
      <vt:lpstr>Links</vt:lpstr>
      <vt:lpstr>Figures Cutoff</vt:lpstr>
    </vt:vector>
  </TitlesOfParts>
  <Company>D.C. Media Networks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Schwarzer</dc:creator>
  <cp:lastModifiedBy>Malte Schwarzer</cp:lastModifiedBy>
  <dcterms:created xsi:type="dcterms:W3CDTF">2015-07-27T10:08:48Z</dcterms:created>
  <dcterms:modified xsi:type="dcterms:W3CDTF">2016-04-16T12:37:19Z</dcterms:modified>
</cp:coreProperties>
</file>