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2_Egalitarian_CE_Vul_Veg/"/>
    </mc:Choice>
  </mc:AlternateContent>
  <xr:revisionPtr revIDLastSave="134" documentId="11_137D9127475A3A0E62355476585DCE3A874660B9" xr6:coauthVersionLast="47" xr6:coauthVersionMax="47" xr10:uidLastSave="{A8CFB6F6-F04E-4D43-8492-98FD0B882D9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X2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" i="1"/>
  <c r="Z253" i="1" l="1"/>
  <c r="Z205" i="1"/>
  <c r="Y217" i="1"/>
  <c r="Y236" i="1"/>
  <c r="Z208" i="1"/>
  <c r="Z216" i="1"/>
  <c r="Z244" i="1"/>
  <c r="Z272" i="1"/>
  <c r="Z130" i="1"/>
  <c r="Z118" i="1"/>
  <c r="Z94" i="1"/>
  <c r="Z82" i="1"/>
  <c r="Z70" i="1"/>
  <c r="Z46" i="1"/>
  <c r="Z34" i="1"/>
  <c r="Y197" i="1"/>
  <c r="Y149" i="1"/>
  <c r="Y141" i="1"/>
  <c r="Y189" i="1"/>
  <c r="AA275" i="1"/>
  <c r="AA251" i="1"/>
  <c r="AA227" i="1"/>
  <c r="Z22" i="1"/>
  <c r="AA215" i="1"/>
  <c r="AA239" i="1"/>
  <c r="Z255" i="1"/>
  <c r="Y206" i="1"/>
  <c r="Z117" i="1"/>
  <c r="Z93" i="1"/>
  <c r="Z69" i="1"/>
  <c r="Z45" i="1"/>
  <c r="Z33" i="1"/>
  <c r="Z21" i="1"/>
  <c r="AA273" i="1"/>
  <c r="AA261" i="1"/>
  <c r="AA249" i="1"/>
  <c r="AA237" i="1"/>
  <c r="AA225" i="1"/>
  <c r="AA213" i="1"/>
  <c r="AA201" i="1"/>
  <c r="AA189" i="1"/>
  <c r="AA177" i="1"/>
  <c r="AA165" i="1"/>
  <c r="AA153" i="1"/>
  <c r="AA141" i="1"/>
  <c r="Z169" i="1"/>
  <c r="Y169" i="1"/>
  <c r="Z129" i="1"/>
  <c r="Z81" i="1"/>
  <c r="AA276" i="1"/>
  <c r="AA272" i="1"/>
  <c r="AA264" i="1"/>
  <c r="AA260" i="1"/>
  <c r="AA252" i="1"/>
  <c r="AA248" i="1"/>
  <c r="AA240" i="1"/>
  <c r="AA236" i="1"/>
  <c r="AA228" i="1"/>
  <c r="AA224" i="1"/>
  <c r="AA216" i="1"/>
  <c r="AA204" i="1"/>
  <c r="AA192" i="1"/>
  <c r="AA180" i="1"/>
  <c r="AA168" i="1"/>
  <c r="AA156" i="1"/>
  <c r="AA144" i="1"/>
  <c r="Y263" i="1"/>
  <c r="Z178" i="1"/>
  <c r="Z158" i="1"/>
  <c r="Z177" i="1"/>
  <c r="Z268" i="1"/>
  <c r="Y268" i="1"/>
  <c r="Y124" i="1"/>
  <c r="Z124" i="1"/>
  <c r="Y219" i="1"/>
  <c r="Z219" i="1"/>
  <c r="Y75" i="1"/>
  <c r="Z75" i="1"/>
  <c r="Y134" i="1"/>
  <c r="Z134" i="1"/>
  <c r="Y271" i="1"/>
  <c r="Z271" i="1"/>
  <c r="Y259" i="1"/>
  <c r="Z259" i="1"/>
  <c r="Y247" i="1"/>
  <c r="Z247" i="1"/>
  <c r="Y235" i="1"/>
  <c r="Z235" i="1"/>
  <c r="AA235" i="1"/>
  <c r="Y223" i="1"/>
  <c r="Z223" i="1"/>
  <c r="Y211" i="1"/>
  <c r="Z211" i="1"/>
  <c r="Y199" i="1"/>
  <c r="Z199" i="1"/>
  <c r="AA199" i="1"/>
  <c r="Y187" i="1"/>
  <c r="Z187" i="1"/>
  <c r="Y175" i="1"/>
  <c r="Z175" i="1"/>
  <c r="Y163" i="1"/>
  <c r="Z163" i="1"/>
  <c r="Y151" i="1"/>
  <c r="Z151" i="1"/>
  <c r="Y139" i="1"/>
  <c r="Z139" i="1"/>
  <c r="Y127" i="1"/>
  <c r="Z127" i="1"/>
  <c r="Y115" i="1"/>
  <c r="Z115" i="1"/>
  <c r="Y103" i="1"/>
  <c r="Z103" i="1"/>
  <c r="Y91" i="1"/>
  <c r="Z91" i="1"/>
  <c r="Y79" i="1"/>
  <c r="Z79" i="1"/>
  <c r="Y67" i="1"/>
  <c r="Z67" i="1"/>
  <c r="Y55" i="1"/>
  <c r="Z55" i="1"/>
  <c r="Y43" i="1"/>
  <c r="Z43" i="1"/>
  <c r="Y31" i="1"/>
  <c r="Z31" i="1"/>
  <c r="Y19" i="1"/>
  <c r="Z19" i="1"/>
  <c r="AA19" i="1"/>
  <c r="Y7" i="1"/>
  <c r="Z7" i="1"/>
  <c r="Y256" i="1"/>
  <c r="Z256" i="1"/>
  <c r="Y76" i="1"/>
  <c r="Z76" i="1"/>
  <c r="Y147" i="1"/>
  <c r="Z147" i="1"/>
  <c r="Y270" i="1"/>
  <c r="Z270" i="1"/>
  <c r="Y258" i="1"/>
  <c r="Z258" i="1"/>
  <c r="Y246" i="1"/>
  <c r="Z246" i="1"/>
  <c r="Y234" i="1"/>
  <c r="Z234" i="1"/>
  <c r="Y222" i="1"/>
  <c r="Z222" i="1"/>
  <c r="Z210" i="1"/>
  <c r="Y210" i="1"/>
  <c r="Y198" i="1"/>
  <c r="Z198" i="1"/>
  <c r="Y186" i="1"/>
  <c r="Y174" i="1"/>
  <c r="Z174" i="1"/>
  <c r="Y162" i="1"/>
  <c r="Z162" i="1"/>
  <c r="Y150" i="1"/>
  <c r="Z150" i="1"/>
  <c r="Y138" i="1"/>
  <c r="Y126" i="1"/>
  <c r="Z126" i="1"/>
  <c r="Y114" i="1"/>
  <c r="Z114" i="1"/>
  <c r="Y102" i="1"/>
  <c r="Z102" i="1"/>
  <c r="Y90" i="1"/>
  <c r="Z90" i="1"/>
  <c r="Y78" i="1"/>
  <c r="Z78" i="1"/>
  <c r="Y66" i="1"/>
  <c r="Z66" i="1"/>
  <c r="Y54" i="1"/>
  <c r="Z54" i="1"/>
  <c r="Y42" i="1"/>
  <c r="Z42" i="1"/>
  <c r="Y30" i="1"/>
  <c r="Z30" i="1"/>
  <c r="Y18" i="1"/>
  <c r="Z18" i="1"/>
  <c r="Y6" i="1"/>
  <c r="Z6" i="1"/>
  <c r="Z280" i="1"/>
  <c r="Y280" i="1"/>
  <c r="Y100" i="1"/>
  <c r="Z100" i="1"/>
  <c r="Y135" i="1"/>
  <c r="Z135" i="1"/>
  <c r="Z2" i="1"/>
  <c r="Y2" i="1"/>
  <c r="Y269" i="1"/>
  <c r="Z269" i="1"/>
  <c r="Z257" i="1"/>
  <c r="Y257" i="1"/>
  <c r="Y245" i="1"/>
  <c r="Z245" i="1"/>
  <c r="Z233" i="1"/>
  <c r="Y233" i="1"/>
  <c r="Z221" i="1"/>
  <c r="Y221" i="1"/>
  <c r="Y209" i="1"/>
  <c r="Z209" i="1"/>
  <c r="Y185" i="1"/>
  <c r="Z185" i="1"/>
  <c r="Y173" i="1"/>
  <c r="Z173" i="1"/>
  <c r="Y161" i="1"/>
  <c r="Z161" i="1"/>
  <c r="Y137" i="1"/>
  <c r="Z137" i="1"/>
  <c r="Y125" i="1"/>
  <c r="Z125" i="1"/>
  <c r="Y113" i="1"/>
  <c r="Z113" i="1"/>
  <c r="Y101" i="1"/>
  <c r="Z101" i="1"/>
  <c r="Y89" i="1"/>
  <c r="Z89" i="1"/>
  <c r="Y77" i="1"/>
  <c r="Z77" i="1"/>
  <c r="Y65" i="1"/>
  <c r="Z65" i="1"/>
  <c r="Y53" i="1"/>
  <c r="Z53" i="1"/>
  <c r="Y41" i="1"/>
  <c r="Z41" i="1"/>
  <c r="Y29" i="1"/>
  <c r="Z29" i="1"/>
  <c r="Y17" i="1"/>
  <c r="Z17" i="1"/>
  <c r="Y5" i="1"/>
  <c r="Z5" i="1"/>
  <c r="AA279" i="1"/>
  <c r="AA270" i="1"/>
  <c r="AA267" i="1"/>
  <c r="AA258" i="1"/>
  <c r="AA255" i="1"/>
  <c r="AA246" i="1"/>
  <c r="AA243" i="1"/>
  <c r="AA234" i="1"/>
  <c r="AA231" i="1"/>
  <c r="AA222" i="1"/>
  <c r="AA219" i="1"/>
  <c r="AA210" i="1"/>
  <c r="AA207" i="1"/>
  <c r="AA198" i="1"/>
  <c r="AA195" i="1"/>
  <c r="AA186" i="1"/>
  <c r="AA183" i="1"/>
  <c r="AA174" i="1"/>
  <c r="AA171" i="1"/>
  <c r="AA162" i="1"/>
  <c r="AA159" i="1"/>
  <c r="AA150" i="1"/>
  <c r="AA147" i="1"/>
  <c r="Z138" i="1"/>
  <c r="Z220" i="1"/>
  <c r="Y220" i="1"/>
  <c r="Y52" i="1"/>
  <c r="Z52" i="1"/>
  <c r="Y207" i="1"/>
  <c r="Z207" i="1"/>
  <c r="Y39" i="1"/>
  <c r="Z39" i="1"/>
  <c r="Y242" i="1"/>
  <c r="Z242" i="1"/>
  <c r="Y146" i="1"/>
  <c r="Z146" i="1"/>
  <c r="Y50" i="1"/>
  <c r="Z50" i="1"/>
  <c r="Z229" i="1"/>
  <c r="Y229" i="1"/>
  <c r="Y133" i="1"/>
  <c r="Z133" i="1"/>
  <c r="Y61" i="1"/>
  <c r="Z61" i="1"/>
  <c r="AA266" i="1"/>
  <c r="AA257" i="1"/>
  <c r="AA254" i="1"/>
  <c r="AA245" i="1"/>
  <c r="AA242" i="1"/>
  <c r="AA233" i="1"/>
  <c r="AA230" i="1"/>
  <c r="AA221" i="1"/>
  <c r="AA218" i="1"/>
  <c r="AA212" i="1"/>
  <c r="Y196" i="1"/>
  <c r="Z196" i="1"/>
  <c r="Y16" i="1"/>
  <c r="Z16" i="1"/>
  <c r="Y255" i="1"/>
  <c r="Y99" i="1"/>
  <c r="Z99" i="1"/>
  <c r="Y218" i="1"/>
  <c r="Z218" i="1"/>
  <c r="Y122" i="1"/>
  <c r="Z122" i="1"/>
  <c r="Y14" i="1"/>
  <c r="Z14" i="1"/>
  <c r="AA253" i="1"/>
  <c r="Y253" i="1"/>
  <c r="Y193" i="1"/>
  <c r="Z193" i="1"/>
  <c r="Y109" i="1"/>
  <c r="Z109" i="1"/>
  <c r="Y73" i="1"/>
  <c r="Z73" i="1"/>
  <c r="Z13" i="1"/>
  <c r="Z276" i="1"/>
  <c r="Y276" i="1"/>
  <c r="Y240" i="1"/>
  <c r="Z240" i="1"/>
  <c r="Y204" i="1"/>
  <c r="Z204" i="1"/>
  <c r="Y168" i="1"/>
  <c r="Z168" i="1"/>
  <c r="Y132" i="1"/>
  <c r="Z132" i="1"/>
  <c r="Y96" i="1"/>
  <c r="Z96" i="1"/>
  <c r="Y48" i="1"/>
  <c r="Z48" i="1"/>
  <c r="Y12" i="1"/>
  <c r="Z12" i="1"/>
  <c r="Y272" i="1"/>
  <c r="Z197" i="1"/>
  <c r="Y232" i="1"/>
  <c r="Z232" i="1"/>
  <c r="Y184" i="1"/>
  <c r="Z184" i="1"/>
  <c r="Y136" i="1"/>
  <c r="Z136" i="1"/>
  <c r="Y88" i="1"/>
  <c r="Z88" i="1"/>
  <c r="Y28" i="1"/>
  <c r="Z28" i="1"/>
  <c r="Z267" i="1"/>
  <c r="Y267" i="1"/>
  <c r="Y195" i="1"/>
  <c r="Z195" i="1"/>
  <c r="Y171" i="1"/>
  <c r="Z171" i="1"/>
  <c r="Y111" i="1"/>
  <c r="Z111" i="1"/>
  <c r="Y51" i="1"/>
  <c r="Z51" i="1"/>
  <c r="Y15" i="1"/>
  <c r="Z15" i="1"/>
  <c r="Y266" i="1"/>
  <c r="Z266" i="1"/>
  <c r="Z206" i="1"/>
  <c r="Y158" i="1"/>
  <c r="Y86" i="1"/>
  <c r="Z86" i="1"/>
  <c r="Y38" i="1"/>
  <c r="Z38" i="1"/>
  <c r="Y277" i="1"/>
  <c r="Z277" i="1"/>
  <c r="Y241" i="1"/>
  <c r="Z241" i="1"/>
  <c r="AA217" i="1"/>
  <c r="Z217" i="1"/>
  <c r="Y181" i="1"/>
  <c r="Z181" i="1"/>
  <c r="Y145" i="1"/>
  <c r="Z145" i="1"/>
  <c r="Y97" i="1"/>
  <c r="Z97" i="1"/>
  <c r="Y49" i="1"/>
  <c r="Z49" i="1"/>
  <c r="Y37" i="1"/>
  <c r="Z37" i="1"/>
  <c r="Y25" i="1"/>
  <c r="Z25" i="1"/>
  <c r="Z264" i="1"/>
  <c r="Y264" i="1"/>
  <c r="Y252" i="1"/>
  <c r="Z252" i="1"/>
  <c r="Y228" i="1"/>
  <c r="Z228" i="1"/>
  <c r="Y216" i="1"/>
  <c r="Y192" i="1"/>
  <c r="Z192" i="1"/>
  <c r="Y180" i="1"/>
  <c r="Z180" i="1"/>
  <c r="Y156" i="1"/>
  <c r="Z156" i="1"/>
  <c r="Y144" i="1"/>
  <c r="Z144" i="1"/>
  <c r="Y120" i="1"/>
  <c r="Z120" i="1"/>
  <c r="Y108" i="1"/>
  <c r="Z108" i="1"/>
  <c r="Y84" i="1"/>
  <c r="Z84" i="1"/>
  <c r="Y72" i="1"/>
  <c r="Z72" i="1"/>
  <c r="Y60" i="1"/>
  <c r="Z60" i="1"/>
  <c r="Y36" i="1"/>
  <c r="Z36" i="1"/>
  <c r="Y24" i="1"/>
  <c r="Z24" i="1"/>
  <c r="AA2" i="1"/>
  <c r="Y275" i="1"/>
  <c r="Z275" i="1"/>
  <c r="Y251" i="1"/>
  <c r="Z251" i="1"/>
  <c r="Y239" i="1"/>
  <c r="Z239" i="1"/>
  <c r="Y148" i="1"/>
  <c r="Z148" i="1"/>
  <c r="Y159" i="1"/>
  <c r="Z159" i="1"/>
  <c r="Y3" i="1"/>
  <c r="Z3" i="1"/>
  <c r="Y254" i="1"/>
  <c r="Z254" i="1"/>
  <c r="Y170" i="1"/>
  <c r="Z170" i="1"/>
  <c r="Y74" i="1"/>
  <c r="Z74" i="1"/>
  <c r="Y244" i="1"/>
  <c r="Y265" i="1"/>
  <c r="Z265" i="1"/>
  <c r="Y157" i="1"/>
  <c r="Z157" i="1"/>
  <c r="Y250" i="1"/>
  <c r="Z250" i="1"/>
  <c r="Z214" i="1"/>
  <c r="Y214" i="1"/>
  <c r="Y190" i="1"/>
  <c r="Z190" i="1"/>
  <c r="Y178" i="1"/>
  <c r="Y166" i="1"/>
  <c r="Z166" i="1"/>
  <c r="Y154" i="1"/>
  <c r="Z154" i="1"/>
  <c r="Y142" i="1"/>
  <c r="Z142" i="1"/>
  <c r="Y130" i="1"/>
  <c r="Y118" i="1"/>
  <c r="Y106" i="1"/>
  <c r="Y94" i="1"/>
  <c r="Y82" i="1"/>
  <c r="Y70" i="1"/>
  <c r="Y58" i="1"/>
  <c r="Y46" i="1"/>
  <c r="Y34" i="1"/>
  <c r="Y22" i="1"/>
  <c r="Y10" i="1"/>
  <c r="Z10" i="1"/>
  <c r="Y13" i="1"/>
  <c r="Y172" i="1"/>
  <c r="Z172" i="1"/>
  <c r="Y4" i="1"/>
  <c r="Z4" i="1"/>
  <c r="Y243" i="1"/>
  <c r="Z243" i="1"/>
  <c r="Y63" i="1"/>
  <c r="Z63" i="1"/>
  <c r="Y194" i="1"/>
  <c r="Z194" i="1"/>
  <c r="Y98" i="1"/>
  <c r="Z98" i="1"/>
  <c r="Y26" i="1"/>
  <c r="Z26" i="1"/>
  <c r="Y205" i="1"/>
  <c r="Y121" i="1"/>
  <c r="Z121" i="1"/>
  <c r="AA278" i="1"/>
  <c r="Y274" i="1"/>
  <c r="Z274" i="1"/>
  <c r="Y238" i="1"/>
  <c r="Z238" i="1"/>
  <c r="Y273" i="1"/>
  <c r="Z273" i="1"/>
  <c r="Z225" i="1"/>
  <c r="Z189" i="1"/>
  <c r="Y165" i="1"/>
  <c r="Z165" i="1"/>
  <c r="Z141" i="1"/>
  <c r="Y105" i="1"/>
  <c r="Y69" i="1"/>
  <c r="Y33" i="1"/>
  <c r="Y21" i="1"/>
  <c r="AA277" i="1"/>
  <c r="AA274" i="1"/>
  <c r="AA271" i="1"/>
  <c r="AA268" i="1"/>
  <c r="AA265" i="1"/>
  <c r="AA262" i="1"/>
  <c r="AA259" i="1"/>
  <c r="AA256" i="1"/>
  <c r="AA250" i="1"/>
  <c r="AA247" i="1"/>
  <c r="AA244" i="1"/>
  <c r="AA241" i="1"/>
  <c r="AA238" i="1"/>
  <c r="AA232" i="1"/>
  <c r="AA229" i="1"/>
  <c r="AA226" i="1"/>
  <c r="AA223" i="1"/>
  <c r="AA220" i="1"/>
  <c r="AA263" i="1"/>
  <c r="Y225" i="1"/>
  <c r="Z149" i="1"/>
  <c r="Z106" i="1"/>
  <c r="Z58" i="1"/>
  <c r="Y208" i="1"/>
  <c r="Y160" i="1"/>
  <c r="Z160" i="1"/>
  <c r="Y112" i="1"/>
  <c r="Z112" i="1"/>
  <c r="Y64" i="1"/>
  <c r="Z64" i="1"/>
  <c r="Y40" i="1"/>
  <c r="Z40" i="1"/>
  <c r="Y279" i="1"/>
  <c r="Z279" i="1"/>
  <c r="Y231" i="1"/>
  <c r="Z231" i="1"/>
  <c r="Y183" i="1"/>
  <c r="Z183" i="1"/>
  <c r="Y123" i="1"/>
  <c r="Z123" i="1"/>
  <c r="Y87" i="1"/>
  <c r="Z87" i="1"/>
  <c r="Y27" i="1"/>
  <c r="Z27" i="1"/>
  <c r="Y278" i="1"/>
  <c r="Z278" i="1"/>
  <c r="Y230" i="1"/>
  <c r="Z230" i="1"/>
  <c r="Y182" i="1"/>
  <c r="Z182" i="1"/>
  <c r="Y110" i="1"/>
  <c r="Z110" i="1"/>
  <c r="Y62" i="1"/>
  <c r="Z62" i="1"/>
  <c r="AA280" i="1"/>
  <c r="Y85" i="1"/>
  <c r="Z85" i="1"/>
  <c r="AA269" i="1"/>
  <c r="Y262" i="1"/>
  <c r="Z262" i="1"/>
  <c r="Y226" i="1"/>
  <c r="Z226" i="1"/>
  <c r="Z202" i="1"/>
  <c r="Y202" i="1"/>
  <c r="Z261" i="1"/>
  <c r="Y261" i="1"/>
  <c r="Y249" i="1"/>
  <c r="Z249" i="1"/>
  <c r="Y237" i="1"/>
  <c r="Z237" i="1"/>
  <c r="Y213" i="1"/>
  <c r="Z213" i="1"/>
  <c r="Y201" i="1"/>
  <c r="Z201" i="1"/>
  <c r="Y177" i="1"/>
  <c r="Z153" i="1"/>
  <c r="Y153" i="1"/>
  <c r="Y129" i="1"/>
  <c r="Y117" i="1"/>
  <c r="Y93" i="1"/>
  <c r="Y81" i="1"/>
  <c r="Y57" i="1"/>
  <c r="Y45" i="1"/>
  <c r="Y9" i="1"/>
  <c r="Z9" i="1"/>
  <c r="Y260" i="1"/>
  <c r="Z260" i="1"/>
  <c r="Z248" i="1"/>
  <c r="Y248" i="1"/>
  <c r="Z236" i="1"/>
  <c r="Y224" i="1"/>
  <c r="Z224" i="1"/>
  <c r="Y212" i="1"/>
  <c r="Z212" i="1"/>
  <c r="Y200" i="1"/>
  <c r="Z200" i="1"/>
  <c r="Y188" i="1"/>
  <c r="Z188" i="1"/>
  <c r="Y176" i="1"/>
  <c r="Z176" i="1"/>
  <c r="Y164" i="1"/>
  <c r="Z164" i="1"/>
  <c r="Y152" i="1"/>
  <c r="Z152" i="1"/>
  <c r="Y140" i="1"/>
  <c r="Z140" i="1"/>
  <c r="Y128" i="1"/>
  <c r="Z128" i="1"/>
  <c r="Y116" i="1"/>
  <c r="Z116" i="1"/>
  <c r="Y104" i="1"/>
  <c r="Z104" i="1"/>
  <c r="Y92" i="1"/>
  <c r="Z92" i="1"/>
  <c r="Y80" i="1"/>
  <c r="Z80" i="1"/>
  <c r="Y68" i="1"/>
  <c r="Z68" i="1"/>
  <c r="Y56" i="1"/>
  <c r="Z56" i="1"/>
  <c r="Y44" i="1"/>
  <c r="Z44" i="1"/>
  <c r="Y32" i="1"/>
  <c r="Z32" i="1"/>
  <c r="Y20" i="1"/>
  <c r="Z20" i="1"/>
  <c r="Y8" i="1"/>
  <c r="Z8" i="1"/>
  <c r="Z263" i="1"/>
  <c r="Z186" i="1"/>
  <c r="Z105" i="1"/>
  <c r="Z57" i="1"/>
  <c r="AA138" i="1"/>
  <c r="AA135" i="1"/>
  <c r="AA132" i="1"/>
  <c r="AA129" i="1"/>
  <c r="AA126" i="1"/>
  <c r="AA123" i="1"/>
  <c r="AA120" i="1"/>
  <c r="AA117" i="1"/>
  <c r="AA114" i="1"/>
  <c r="AA111" i="1"/>
  <c r="AA108" i="1"/>
  <c r="AA105" i="1"/>
  <c r="AA102" i="1"/>
  <c r="AA99" i="1"/>
  <c r="AA96" i="1"/>
  <c r="AA93" i="1"/>
  <c r="AA90" i="1"/>
  <c r="AA87" i="1"/>
  <c r="AA84" i="1"/>
  <c r="AA81" i="1"/>
  <c r="AA78" i="1"/>
  <c r="AA75" i="1"/>
  <c r="AA72" i="1"/>
  <c r="AA69" i="1"/>
  <c r="AA66" i="1"/>
  <c r="AA63" i="1"/>
  <c r="AA60" i="1"/>
  <c r="AA57" i="1"/>
  <c r="AA54" i="1"/>
  <c r="AA51" i="1"/>
  <c r="AA48" i="1"/>
  <c r="AA45" i="1"/>
  <c r="AA42" i="1"/>
  <c r="AA39" i="1"/>
  <c r="AA36" i="1"/>
  <c r="AA33" i="1"/>
  <c r="AA30" i="1"/>
  <c r="AA27" i="1"/>
  <c r="AA24" i="1"/>
  <c r="AA21" i="1"/>
  <c r="AA18" i="1"/>
  <c r="AA15" i="1"/>
  <c r="AA12" i="1"/>
  <c r="AA9" i="1"/>
  <c r="AA6" i="1"/>
  <c r="AA3" i="1"/>
  <c r="AA209" i="1"/>
  <c r="AA206" i="1"/>
  <c r="AA203" i="1"/>
  <c r="AA200" i="1"/>
  <c r="AA197" i="1"/>
  <c r="AA194" i="1"/>
  <c r="AA191" i="1"/>
  <c r="AA188" i="1"/>
  <c r="AA185" i="1"/>
  <c r="AA182" i="1"/>
  <c r="AA179" i="1"/>
  <c r="AA176" i="1"/>
  <c r="AA173" i="1"/>
  <c r="AA170" i="1"/>
  <c r="AA167" i="1"/>
  <c r="AA164" i="1"/>
  <c r="AA161" i="1"/>
  <c r="AA158" i="1"/>
  <c r="AA155" i="1"/>
  <c r="AA152" i="1"/>
  <c r="AA149" i="1"/>
  <c r="AA146" i="1"/>
  <c r="AA143" i="1"/>
  <c r="AA140" i="1"/>
  <c r="AA137" i="1"/>
  <c r="AA134" i="1"/>
  <c r="AA131" i="1"/>
  <c r="AA128" i="1"/>
  <c r="AA125" i="1"/>
  <c r="AA122" i="1"/>
  <c r="AA119" i="1"/>
  <c r="AA116" i="1"/>
  <c r="AA113" i="1"/>
  <c r="AA110" i="1"/>
  <c r="AA107" i="1"/>
  <c r="AA104" i="1"/>
  <c r="AA101" i="1"/>
  <c r="AA98" i="1"/>
  <c r="AA95" i="1"/>
  <c r="AA92" i="1"/>
  <c r="AA89" i="1"/>
  <c r="AA86" i="1"/>
  <c r="AA83" i="1"/>
  <c r="AA80" i="1"/>
  <c r="AA77" i="1"/>
  <c r="AA74" i="1"/>
  <c r="AA71" i="1"/>
  <c r="AA68" i="1"/>
  <c r="AA65" i="1"/>
  <c r="AA62" i="1"/>
  <c r="AA59" i="1"/>
  <c r="AA56" i="1"/>
  <c r="AA53" i="1"/>
  <c r="AA50" i="1"/>
  <c r="AA47" i="1"/>
  <c r="Y227" i="1"/>
  <c r="Z227" i="1"/>
  <c r="Y215" i="1"/>
  <c r="Z215" i="1"/>
  <c r="Y203" i="1"/>
  <c r="Z203" i="1"/>
  <c r="Y191" i="1"/>
  <c r="Z191" i="1"/>
  <c r="Y179" i="1"/>
  <c r="Z179" i="1"/>
  <c r="Y167" i="1"/>
  <c r="Z167" i="1"/>
  <c r="Y155" i="1"/>
  <c r="Z155" i="1"/>
  <c r="Y143" i="1"/>
  <c r="Z143" i="1"/>
  <c r="Y131" i="1"/>
  <c r="Z131" i="1"/>
  <c r="Y119" i="1"/>
  <c r="Z119" i="1"/>
  <c r="Y107" i="1"/>
  <c r="Z107" i="1"/>
  <c r="Y95" i="1"/>
  <c r="Z95" i="1"/>
  <c r="Y83" i="1"/>
  <c r="Z83" i="1"/>
  <c r="Y71" i="1"/>
  <c r="Z71" i="1"/>
  <c r="Y59" i="1"/>
  <c r="Z59" i="1"/>
  <c r="Y47" i="1"/>
  <c r="Z47" i="1"/>
  <c r="Y35" i="1"/>
  <c r="Z35" i="1"/>
  <c r="Y23" i="1"/>
  <c r="Z23" i="1"/>
  <c r="Y11" i="1"/>
  <c r="Z11" i="1"/>
  <c r="AA214" i="1"/>
  <c r="AA211" i="1"/>
  <c r="AA208" i="1"/>
  <c r="AA205" i="1"/>
  <c r="AA202" i="1"/>
  <c r="AA196" i="1"/>
  <c r="AA193" i="1"/>
  <c r="AA190" i="1"/>
  <c r="AA187" i="1"/>
  <c r="AA184" i="1"/>
  <c r="AA181" i="1"/>
  <c r="AA178" i="1"/>
  <c r="AA175" i="1"/>
  <c r="AA172" i="1"/>
  <c r="AA169" i="1"/>
  <c r="AA166" i="1"/>
  <c r="AA163" i="1"/>
  <c r="AA160" i="1"/>
  <c r="AA157" i="1"/>
  <c r="AA154" i="1"/>
  <c r="AA151" i="1"/>
  <c r="AA148" i="1"/>
  <c r="AA145" i="1"/>
  <c r="AA142" i="1"/>
  <c r="AA139" i="1"/>
  <c r="AA136" i="1"/>
  <c r="AA133" i="1"/>
  <c r="AA130" i="1"/>
  <c r="AA127" i="1"/>
  <c r="AA124" i="1"/>
  <c r="AA121" i="1"/>
  <c r="AA118" i="1"/>
  <c r="AA115" i="1"/>
  <c r="AA112" i="1"/>
  <c r="AA109" i="1"/>
  <c r="AA106" i="1"/>
  <c r="AA103" i="1"/>
  <c r="AA100" i="1"/>
  <c r="AA97" i="1"/>
  <c r="AA94" i="1"/>
  <c r="AA91" i="1"/>
  <c r="AA88" i="1"/>
  <c r="AA85" i="1"/>
  <c r="AA82" i="1"/>
  <c r="AA79" i="1"/>
  <c r="AA76" i="1"/>
  <c r="AA73" i="1"/>
  <c r="AA70" i="1"/>
  <c r="AA67" i="1"/>
  <c r="AA64" i="1"/>
  <c r="AA61" i="1"/>
  <c r="AA58" i="1"/>
  <c r="AA55" i="1"/>
  <c r="AA52" i="1"/>
  <c r="AA49" i="1"/>
  <c r="AA46" i="1"/>
  <c r="AA43" i="1"/>
  <c r="AA40" i="1"/>
  <c r="AA37" i="1"/>
  <c r="AA34" i="1"/>
  <c r="AA31" i="1"/>
  <c r="AA28" i="1"/>
  <c r="AA25" i="1"/>
  <c r="AA22" i="1"/>
  <c r="AA16" i="1"/>
  <c r="AA13" i="1"/>
  <c r="AA10" i="1"/>
  <c r="AA7" i="1"/>
  <c r="AA4" i="1"/>
  <c r="AA44" i="1"/>
  <c r="AA41" i="1"/>
  <c r="AA38" i="1"/>
  <c r="AA35" i="1"/>
  <c r="AA32" i="1"/>
  <c r="AA29" i="1"/>
  <c r="AA26" i="1"/>
  <c r="AA23" i="1"/>
  <c r="AA20" i="1"/>
  <c r="AA17" i="1"/>
  <c r="AA14" i="1"/>
  <c r="AA11" i="1"/>
  <c r="AA8" i="1"/>
  <c r="AA5" i="1"/>
</calcChain>
</file>

<file path=xl/sharedStrings.xml><?xml version="1.0" encoding="utf-8"?>
<sst xmlns="http://schemas.openxmlformats.org/spreadsheetml/2006/main" count="27" uniqueCount="26">
  <si>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</si>
  <si>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</si>
  <si>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</si>
  <si>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</si>
  <si>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</si>
  <si>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</si>
  <si>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</si>
  <si>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</si>
  <si>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</si>
  <si>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</si>
  <si>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</si>
  <si>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</si>
  <si>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</si>
  <si>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</si>
  <si>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</si>
  <si>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</si>
  <si>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</si>
  <si>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</si>
  <si>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2016 - AREA_VEG - modified again</t>
  </si>
  <si>
    <t>2022 - SA2_AREA</t>
  </si>
  <si>
    <t>HVI</t>
  </si>
  <si>
    <t>HVI_Category</t>
  </si>
  <si>
    <t>Expos_Indx</t>
  </si>
  <si>
    <t>Sensi_Indx</t>
  </si>
  <si>
    <t>AdapC_Indx</t>
  </si>
  <si>
    <t xml:space="preserve">2016 AREA_TREE/SA2_AREA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</si>
</sst>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0"/>
  <sheetViews>
    <sheetView tabSelected="1" workbookViewId="0"/>
  </sheetViews>
  <sheetFormatPr defaultRowHeight="14.4" x14ac:dyDescent="0.3"/>
  <cols>
    <col min="1" max="1" width="20" bestFit="1" customWidth="1"/>
    <col min="4" max="4" width="31.109375" bestFit="1" customWidth="1"/>
    <col min="5" max="5" width="31.109375" customWidth="1"/>
    <col min="12" max="12" width="12.77734375" bestFit="1" customWidth="1"/>
    <col min="13" max="13" width="10.6640625" bestFit="1" customWidth="1"/>
    <col min="14" max="14" width="10.21875" bestFit="1" customWidth="1"/>
    <col min="15" max="15" width="11.21875" bestFit="1" customWidth="1"/>
    <col min="16" max="16" width="13.88671875" bestFit="1" customWidth="1"/>
    <col min="17" max="17" width="28.88671875" bestFit="1" customWidth="1"/>
    <col min="18" max="18" width="45.44140625" bestFit="1" customWidth="1"/>
    <col min="19" max="19" width="41.5546875" bestFit="1" customWidth="1"/>
    <col min="20" max="20" width="42.33203125" bestFit="1" customWidth="1"/>
    <col min="21" max="21" width="36.88671875" bestFit="1" customWidth="1"/>
    <col min="22" max="22" width="55.6640625" bestFit="1" customWidth="1"/>
    <col min="23" max="23" width="51.77734375" bestFit="1" customWidth="1"/>
    <col min="24" max="24" width="52.6640625" bestFit="1" customWidth="1"/>
    <col min="25" max="25" width="25.6640625" bestFit="1" customWidth="1"/>
    <col min="26" max="26" width="21.77734375" bestFit="1" customWidth="1"/>
    <col min="27" max="27" width="22.6640625" bestFit="1" customWidth="1"/>
  </cols>
  <sheetData>
    <row r="1" spans="1:27" ht="16.2" thickBot="1" x14ac:dyDescent="0.35">
      <c r="A1" s="1" t="s">
        <v>0</v>
      </c>
      <c r="B1" s="1" t="s">
        <v>19</v>
      </c>
      <c r="C1" s="1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5" t="s">
        <v>20</v>
      </c>
      <c r="L1" s="5" t="s">
        <v>21</v>
      </c>
      <c r="M1" s="1" t="s">
        <v>22</v>
      </c>
      <c r="N1" s="1" t="s">
        <v>23</v>
      </c>
      <c r="O1" s="1" t="s">
        <v>24</v>
      </c>
      <c r="P1" s="6" t="s">
        <v>21</v>
      </c>
      <c r="Q1" s="6" t="s">
        <v>25</v>
      </c>
      <c r="R1" s="2" t="s">
        <v>8</v>
      </c>
      <c r="S1" s="2" t="s">
        <v>9</v>
      </c>
      <c r="T1" s="2" t="s">
        <v>10</v>
      </c>
      <c r="U1" s="3" t="s">
        <v>11</v>
      </c>
      <c r="V1" s="4" t="s">
        <v>12</v>
      </c>
      <c r="W1" s="4" t="s">
        <v>13</v>
      </c>
      <c r="X1" s="4" t="s">
        <v>14</v>
      </c>
      <c r="Y1" s="2" t="s">
        <v>15</v>
      </c>
      <c r="Z1" s="2" t="s">
        <v>16</v>
      </c>
      <c r="AA1" s="2" t="s">
        <v>17</v>
      </c>
    </row>
    <row r="2" spans="1:27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L2">
        <v>2.3333333333333335</v>
      </c>
      <c r="P2">
        <v>0</v>
      </c>
      <c r="Q2">
        <v>0.31315935706202203</v>
      </c>
      <c r="R2">
        <v>80811671.182589218</v>
      </c>
      <c r="S2">
        <v>80811671.182589218</v>
      </c>
      <c r="T2">
        <v>82629150.757658556</v>
      </c>
      <c r="U2">
        <f t="shared" ref="U2:U65" si="0">(C2-D2)/B2*10000</f>
        <v>0</v>
      </c>
      <c r="V2">
        <f t="shared" ref="V2:V65" si="1">(R2-D2)/B2*10000</f>
        <v>0</v>
      </c>
      <c r="W2">
        <f>(S2-D2)/B2*10000</f>
        <v>0</v>
      </c>
      <c r="X2">
        <f t="shared" ref="X2:X65" si="2">(T2-D2)/B2*10000</f>
        <v>137.08892213548171</v>
      </c>
      <c r="Y2">
        <f t="shared" ref="Y2:Y65" si="3">U2-V2</f>
        <v>0</v>
      </c>
      <c r="Z2">
        <f t="shared" ref="Z2:Z65" si="4">U2-W2</f>
        <v>0</v>
      </c>
      <c r="AA2">
        <f t="shared" ref="AA2:AA65" si="5">U2-X2</f>
        <v>-137.08892213548171</v>
      </c>
    </row>
    <row r="3" spans="1:27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L3">
        <v>2</v>
      </c>
      <c r="P3">
        <v>0</v>
      </c>
      <c r="Q3">
        <v>4.9146176979909244E-2</v>
      </c>
      <c r="R3">
        <v>131102.47709999999</v>
      </c>
      <c r="S3">
        <v>131643.19621758361</v>
      </c>
      <c r="T3">
        <v>135137.81603195879</v>
      </c>
      <c r="U3">
        <f t="shared" si="0"/>
        <v>0</v>
      </c>
      <c r="V3">
        <f t="shared" si="1"/>
        <v>0</v>
      </c>
      <c r="W3">
        <f t="shared" ref="W3:W65" si="6">(S3-D3)/B3*10000</f>
        <v>15.745167295548363</v>
      </c>
      <c r="X3">
        <f t="shared" si="2"/>
        <v>117.50479040183943</v>
      </c>
      <c r="Y3">
        <f t="shared" si="3"/>
        <v>0</v>
      </c>
      <c r="Z3">
        <f t="shared" si="4"/>
        <v>-15.745167295548363</v>
      </c>
      <c r="AA3">
        <f t="shared" si="5"/>
        <v>-117.50479040183943</v>
      </c>
    </row>
    <row r="4" spans="1:27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2291562.3860483132</v>
      </c>
      <c r="F4">
        <v>1611.594537733745</v>
      </c>
      <c r="G4">
        <v>8216</v>
      </c>
      <c r="H4">
        <v>22928</v>
      </c>
      <c r="I4">
        <v>53494551.761402532</v>
      </c>
      <c r="J4">
        <v>6.4380608069957193</v>
      </c>
      <c r="L4">
        <v>2.4468085106382982</v>
      </c>
      <c r="P4">
        <v>1.0406504065040652</v>
      </c>
      <c r="Q4">
        <v>0.48777035650930795</v>
      </c>
      <c r="R4">
        <v>1808098.2394670751</v>
      </c>
      <c r="S4">
        <v>2208021.0758527662</v>
      </c>
      <c r="T4">
        <v>1927546.5571562811</v>
      </c>
      <c r="U4">
        <f t="shared" si="0"/>
        <v>694.75127076831757</v>
      </c>
      <c r="V4">
        <f t="shared" si="1"/>
        <v>0</v>
      </c>
      <c r="W4">
        <f t="shared" si="6"/>
        <v>481.30649832175999</v>
      </c>
      <c r="X4">
        <f t="shared" si="2"/>
        <v>143.75586059799676</v>
      </c>
      <c r="Y4">
        <f t="shared" si="3"/>
        <v>694.75127076831757</v>
      </c>
      <c r="Z4">
        <f t="shared" si="4"/>
        <v>213.44477244655758</v>
      </c>
      <c r="AA4">
        <f t="shared" si="5"/>
        <v>550.99541017032084</v>
      </c>
    </row>
    <row r="5" spans="1:27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2777083.0950502227</v>
      </c>
      <c r="F5">
        <v>1407.2053487758001</v>
      </c>
      <c r="G5">
        <v>6404</v>
      </c>
      <c r="H5">
        <v>20035</v>
      </c>
      <c r="I5">
        <v>74442494.998369858</v>
      </c>
      <c r="J5">
        <v>6.7900745147384747</v>
      </c>
      <c r="L5">
        <v>2.2777777777777781</v>
      </c>
      <c r="P5">
        <v>1.1333333333333333</v>
      </c>
      <c r="Q5">
        <v>0.50929157778256384</v>
      </c>
      <c r="R5">
        <v>2090152.444231879</v>
      </c>
      <c r="S5">
        <v>2266651.6342977989</v>
      </c>
      <c r="T5">
        <v>2063908.0709683921</v>
      </c>
      <c r="U5">
        <f t="shared" si="0"/>
        <v>935.18089323902984</v>
      </c>
      <c r="V5">
        <f t="shared" si="1"/>
        <v>157.76300838750333</v>
      </c>
      <c r="W5">
        <f t="shared" si="6"/>
        <v>318.75205803781779</v>
      </c>
      <c r="X5">
        <f t="shared" si="2"/>
        <v>133.82490017987428</v>
      </c>
      <c r="Y5">
        <f t="shared" si="3"/>
        <v>777.41788485152654</v>
      </c>
      <c r="Z5">
        <f t="shared" si="4"/>
        <v>616.428835201212</v>
      </c>
      <c r="AA5">
        <f t="shared" si="5"/>
        <v>801.35599305915559</v>
      </c>
    </row>
    <row r="6" spans="1:27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3953908.1825912911</v>
      </c>
      <c r="F6">
        <v>283.750956728728</v>
      </c>
      <c r="G6">
        <v>2247</v>
      </c>
      <c r="H6">
        <v>6250</v>
      </c>
      <c r="I6">
        <v>23324227.137137141</v>
      </c>
      <c r="J6">
        <v>3.2253069215975052</v>
      </c>
      <c r="L6">
        <v>1.2708333333333333</v>
      </c>
      <c r="P6">
        <v>1.1463414634146341</v>
      </c>
      <c r="Q6">
        <v>0.50047149542841352</v>
      </c>
      <c r="R6">
        <v>3104046.0012178072</v>
      </c>
      <c r="S6">
        <v>3213061.95234353</v>
      </c>
      <c r="T6">
        <v>3158040.608600358</v>
      </c>
      <c r="U6">
        <f t="shared" si="0"/>
        <v>494.03502006372378</v>
      </c>
      <c r="V6">
        <f t="shared" si="1"/>
        <v>0</v>
      </c>
      <c r="W6">
        <f t="shared" si="6"/>
        <v>150.7487899440369</v>
      </c>
      <c r="X6">
        <f t="shared" si="2"/>
        <v>74.664502234502052</v>
      </c>
      <c r="Y6">
        <f t="shared" si="3"/>
        <v>494.03502006372378</v>
      </c>
      <c r="Z6">
        <f t="shared" si="4"/>
        <v>343.28623011968688</v>
      </c>
      <c r="AA6">
        <f t="shared" si="5"/>
        <v>419.37051782922174</v>
      </c>
    </row>
    <row r="7" spans="1:27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3673707.2653788081</v>
      </c>
      <c r="F7">
        <v>635.97422987410198</v>
      </c>
      <c r="G7">
        <v>4071</v>
      </c>
      <c r="H7">
        <v>12573</v>
      </c>
      <c r="I7">
        <v>32414601.148893669</v>
      </c>
      <c r="J7">
        <v>4.1403487794229514</v>
      </c>
      <c r="L7">
        <v>1.2708333333333333</v>
      </c>
      <c r="P7">
        <v>1.1533333333333333</v>
      </c>
      <c r="Q7">
        <v>0.5257016917241335</v>
      </c>
      <c r="R7">
        <v>3232429.4852592451</v>
      </c>
      <c r="S7">
        <v>3451734.693819839</v>
      </c>
      <c r="T7">
        <v>3290883.9824248049</v>
      </c>
      <c r="U7">
        <f t="shared" si="0"/>
        <v>659.48909338154749</v>
      </c>
      <c r="V7">
        <f t="shared" si="1"/>
        <v>0</v>
      </c>
      <c r="W7">
        <f t="shared" si="6"/>
        <v>280.12069265147858</v>
      </c>
      <c r="X7">
        <f t="shared" si="2"/>
        <v>74.664502234502493</v>
      </c>
      <c r="Y7">
        <f t="shared" si="3"/>
        <v>659.48909338154749</v>
      </c>
      <c r="Z7">
        <f t="shared" si="4"/>
        <v>379.36840073006891</v>
      </c>
      <c r="AA7">
        <f t="shared" si="5"/>
        <v>584.824591147045</v>
      </c>
    </row>
    <row r="8" spans="1:27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1027619.0460732352</v>
      </c>
      <c r="F8">
        <v>618.07995515232005</v>
      </c>
      <c r="G8">
        <v>2805</v>
      </c>
      <c r="H8">
        <v>7590</v>
      </c>
      <c r="I8">
        <v>27456842.861957099</v>
      </c>
      <c r="J8">
        <v>6.6136815514216956</v>
      </c>
      <c r="L8">
        <v>1.9215686274509802</v>
      </c>
      <c r="P8">
        <v>1.2</v>
      </c>
      <c r="Q8">
        <v>0.49378654183081422</v>
      </c>
      <c r="R8">
        <v>791478.09642241965</v>
      </c>
      <c r="S8">
        <v>916004.54116375605</v>
      </c>
      <c r="T8">
        <v>830484.90542599466</v>
      </c>
      <c r="U8">
        <f t="shared" si="0"/>
        <v>1049.7832079543964</v>
      </c>
      <c r="V8">
        <f t="shared" si="1"/>
        <v>18.938901838526984</v>
      </c>
      <c r="W8">
        <f t="shared" si="6"/>
        <v>318.89263446196014</v>
      </c>
      <c r="X8">
        <f t="shared" si="2"/>
        <v>112.89675940568985</v>
      </c>
      <c r="Y8">
        <f t="shared" si="3"/>
        <v>1030.8443061158694</v>
      </c>
      <c r="Z8">
        <f t="shared" si="4"/>
        <v>730.89057349243626</v>
      </c>
      <c r="AA8">
        <f t="shared" si="5"/>
        <v>936.88644854870654</v>
      </c>
    </row>
    <row r="9" spans="1:27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711706.04342255625</v>
      </c>
      <c r="F9">
        <v>218.68006693321001</v>
      </c>
      <c r="G9">
        <v>2020</v>
      </c>
      <c r="H9">
        <v>5605</v>
      </c>
      <c r="I9">
        <v>12233308.431483909</v>
      </c>
      <c r="J9">
        <v>5.9051945569583797</v>
      </c>
      <c r="L9">
        <v>1.4615384615384612</v>
      </c>
      <c r="P9">
        <v>1.2083333333333333</v>
      </c>
      <c r="Q9">
        <v>0.56702485355924415</v>
      </c>
      <c r="R9">
        <v>498386.75960780203</v>
      </c>
      <c r="S9">
        <v>596152.26457734988</v>
      </c>
      <c r="T9">
        <v>516175.51403973112</v>
      </c>
      <c r="U9">
        <f t="shared" si="0"/>
        <v>692.59877585005711</v>
      </c>
      <c r="V9">
        <f t="shared" si="1"/>
        <v>0</v>
      </c>
      <c r="W9">
        <f t="shared" si="6"/>
        <v>471.9282040814461</v>
      </c>
      <c r="X9">
        <f t="shared" si="2"/>
        <v>85.868885293652937</v>
      </c>
      <c r="Y9">
        <f t="shared" si="3"/>
        <v>692.59877585005711</v>
      </c>
      <c r="Z9">
        <f t="shared" si="4"/>
        <v>220.67057176861101</v>
      </c>
      <c r="AA9">
        <f t="shared" si="5"/>
        <v>606.72989055640414</v>
      </c>
    </row>
    <row r="10" spans="1:27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2671742.4269483355</v>
      </c>
      <c r="F10">
        <v>735.12578406191005</v>
      </c>
      <c r="G10">
        <v>4063</v>
      </c>
      <c r="H10">
        <v>11883</v>
      </c>
      <c r="I10">
        <v>34741386.619043268</v>
      </c>
      <c r="J10">
        <v>5.1120776551324276</v>
      </c>
      <c r="L10">
        <v>1.6321839080459764</v>
      </c>
      <c r="P10">
        <v>1.2444444444444442</v>
      </c>
      <c r="Q10">
        <v>0.42492173741068739</v>
      </c>
      <c r="R10">
        <v>2135020.3804555698</v>
      </c>
      <c r="S10">
        <v>2342290.2280118838</v>
      </c>
      <c r="T10">
        <v>2200189.878236257</v>
      </c>
      <c r="U10">
        <f t="shared" si="0"/>
        <v>753.43330399143326</v>
      </c>
      <c r="V10">
        <f t="shared" si="1"/>
        <v>0</v>
      </c>
      <c r="W10">
        <f t="shared" si="6"/>
        <v>304.99057734630986</v>
      </c>
      <c r="X10">
        <f t="shared" si="2"/>
        <v>95.894714006100827</v>
      </c>
      <c r="Y10">
        <f t="shared" si="3"/>
        <v>753.43330399143326</v>
      </c>
      <c r="Z10">
        <f t="shared" si="4"/>
        <v>448.4427266451234</v>
      </c>
      <c r="AA10">
        <f t="shared" si="5"/>
        <v>657.53858998533246</v>
      </c>
    </row>
    <row r="11" spans="1:27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1775266.4758158869</v>
      </c>
      <c r="F11">
        <v>527.79639917986901</v>
      </c>
      <c r="G11">
        <v>3287</v>
      </c>
      <c r="H11">
        <v>9541</v>
      </c>
      <c r="I11">
        <v>19811555.49884212</v>
      </c>
      <c r="J11">
        <v>4.7986400939303921</v>
      </c>
      <c r="L11">
        <v>1.7619047619047623</v>
      </c>
      <c r="P11">
        <v>1.2463768115942027</v>
      </c>
      <c r="Q11">
        <v>0.25564869044892796</v>
      </c>
      <c r="R11">
        <v>1511531.961403525</v>
      </c>
      <c r="S11">
        <v>1677951.3517540069</v>
      </c>
      <c r="T11">
        <v>1554269.391444087</v>
      </c>
      <c r="U11">
        <f t="shared" si="0"/>
        <v>961.04818952689288</v>
      </c>
      <c r="V11">
        <f t="shared" si="1"/>
        <v>0</v>
      </c>
      <c r="W11">
        <f t="shared" si="6"/>
        <v>403.09139733624073</v>
      </c>
      <c r="X11">
        <f t="shared" si="2"/>
        <v>103.51612487781296</v>
      </c>
      <c r="Y11">
        <f t="shared" si="3"/>
        <v>961.04818952689288</v>
      </c>
      <c r="Z11">
        <f t="shared" si="4"/>
        <v>557.9567921906521</v>
      </c>
      <c r="AA11">
        <f t="shared" si="5"/>
        <v>857.53206464907998</v>
      </c>
    </row>
    <row r="12" spans="1:27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279913.07650069398</v>
      </c>
      <c r="F12">
        <v>386.81709256427001</v>
      </c>
      <c r="G12">
        <v>1599</v>
      </c>
      <c r="H12">
        <v>5241</v>
      </c>
      <c r="I12">
        <v>13582532.34218229</v>
      </c>
      <c r="J12">
        <v>8.3011366791988284</v>
      </c>
      <c r="L12">
        <v>2.7179487179487181</v>
      </c>
      <c r="P12">
        <v>1.2708333333333333</v>
      </c>
      <c r="Q12">
        <v>0.42923184523205093</v>
      </c>
      <c r="R12">
        <v>279913.07650069398</v>
      </c>
      <c r="S12">
        <v>261359.42910919801</v>
      </c>
      <c r="T12">
        <v>196071.2447905814</v>
      </c>
      <c r="U12">
        <f t="shared" si="0"/>
        <v>697.5549104613375</v>
      </c>
      <c r="V12">
        <f t="shared" si="1"/>
        <v>672.09597123399999</v>
      </c>
      <c r="W12">
        <f t="shared" si="6"/>
        <v>558.70300516967393</v>
      </c>
      <c r="X12">
        <f t="shared" si="2"/>
        <v>159.68599721275788</v>
      </c>
      <c r="Y12">
        <f t="shared" si="3"/>
        <v>25.45893922733751</v>
      </c>
      <c r="Z12">
        <f t="shared" si="4"/>
        <v>138.85190529166357</v>
      </c>
      <c r="AA12">
        <f t="shared" si="5"/>
        <v>537.86891324857959</v>
      </c>
    </row>
    <row r="13" spans="1:27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2434948.3168411171</v>
      </c>
      <c r="F13">
        <v>994.34892970454894</v>
      </c>
      <c r="G13">
        <v>6138</v>
      </c>
      <c r="H13">
        <v>18736</v>
      </c>
      <c r="I13">
        <v>36770519.964251123</v>
      </c>
      <c r="J13">
        <v>4.4565527679469374</v>
      </c>
      <c r="L13">
        <v>1.5641025641025643</v>
      </c>
      <c r="P13">
        <v>1.2708333333333333</v>
      </c>
      <c r="Q13">
        <v>0.41288138676729202</v>
      </c>
      <c r="R13">
        <v>1953551.49200925</v>
      </c>
      <c r="S13">
        <v>2280355.1496558948</v>
      </c>
      <c r="T13">
        <v>2029372.8437059701</v>
      </c>
      <c r="U13">
        <f t="shared" si="0"/>
        <v>515.63289789226292</v>
      </c>
      <c r="V13">
        <f t="shared" si="1"/>
        <v>0</v>
      </c>
      <c r="W13">
        <f t="shared" si="6"/>
        <v>396.08298889335555</v>
      </c>
      <c r="X13">
        <f t="shared" si="2"/>
        <v>91.894771980926507</v>
      </c>
      <c r="Y13">
        <f t="shared" si="3"/>
        <v>515.63289789226292</v>
      </c>
      <c r="Z13">
        <f t="shared" si="4"/>
        <v>119.54990899890737</v>
      </c>
      <c r="AA13">
        <f t="shared" si="5"/>
        <v>423.7381259113364</v>
      </c>
    </row>
    <row r="14" spans="1:27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2336988.02761275</v>
      </c>
      <c r="F14">
        <v>1743.9834074973401</v>
      </c>
      <c r="G14">
        <v>7180</v>
      </c>
      <c r="H14">
        <v>23245</v>
      </c>
      <c r="I14">
        <v>76158095.712668195</v>
      </c>
      <c r="J14">
        <v>7.1561535715606022</v>
      </c>
      <c r="L14">
        <v>2.5213675213675217</v>
      </c>
      <c r="P14">
        <v>1.2878787878787883</v>
      </c>
      <c r="Q14">
        <v>0.62229175411276527</v>
      </c>
      <c r="R14">
        <v>2028934.404158327</v>
      </c>
      <c r="S14">
        <v>1961878.1606032101</v>
      </c>
      <c r="T14">
        <v>1714077.552498447</v>
      </c>
      <c r="U14">
        <f t="shared" si="0"/>
        <v>490.05811261202871</v>
      </c>
      <c r="V14">
        <f t="shared" si="1"/>
        <v>443.98988979968334</v>
      </c>
      <c r="W14">
        <f t="shared" si="6"/>
        <v>380.98085939760534</v>
      </c>
      <c r="X14">
        <f t="shared" si="2"/>
        <v>148.13638106215006</v>
      </c>
      <c r="Y14">
        <f t="shared" si="3"/>
        <v>46.068222812345368</v>
      </c>
      <c r="Z14">
        <f t="shared" si="4"/>
        <v>109.07725321442337</v>
      </c>
      <c r="AA14">
        <f t="shared" si="5"/>
        <v>341.92173154987864</v>
      </c>
    </row>
    <row r="15" spans="1:27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241416877.36589864</v>
      </c>
      <c r="F15">
        <v>572.6052065022692</v>
      </c>
      <c r="G15">
        <v>7009</v>
      </c>
      <c r="H15">
        <v>20995</v>
      </c>
      <c r="I15">
        <v>266382695.83205289</v>
      </c>
      <c r="J15">
        <v>0.70641760236004136</v>
      </c>
      <c r="L15">
        <v>1.3103448275862069</v>
      </c>
      <c r="P15">
        <v>1.2916666666666667</v>
      </c>
      <c r="Q15">
        <v>0.29771411402950676</v>
      </c>
      <c r="R15">
        <v>196769137.64169371</v>
      </c>
      <c r="S15">
        <v>197135344.02471519</v>
      </c>
      <c r="T15">
        <v>199672195.37382981</v>
      </c>
      <c r="U15">
        <f t="shared" si="0"/>
        <v>517.87963726472628</v>
      </c>
      <c r="V15">
        <f t="shared" si="1"/>
        <v>0</v>
      </c>
      <c r="W15">
        <f t="shared" si="6"/>
        <v>9.7113903834831863</v>
      </c>
      <c r="X15">
        <f t="shared" si="2"/>
        <v>76.985897159825996</v>
      </c>
      <c r="Y15">
        <f t="shared" si="3"/>
        <v>517.87963726472628</v>
      </c>
      <c r="Z15">
        <f t="shared" si="4"/>
        <v>508.16824688124308</v>
      </c>
      <c r="AA15">
        <f t="shared" si="5"/>
        <v>440.8937401049003</v>
      </c>
    </row>
    <row r="16" spans="1:27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95964820.47333692</v>
      </c>
      <c r="F16">
        <v>122.15464498726681</v>
      </c>
      <c r="G16">
        <v>1852</v>
      </c>
      <c r="H16">
        <v>5193</v>
      </c>
      <c r="I16">
        <v>65615237.950861998</v>
      </c>
      <c r="J16">
        <v>0.34866755692027179</v>
      </c>
      <c r="L16">
        <v>1.3529411764705883</v>
      </c>
      <c r="P16">
        <v>1.3076923076923077</v>
      </c>
      <c r="Q16">
        <v>0.30072857319727453</v>
      </c>
      <c r="R16">
        <v>82012041.877370164</v>
      </c>
      <c r="S16">
        <v>82102621.05084148</v>
      </c>
      <c r="T16">
        <v>83507924.994141549</v>
      </c>
      <c r="U16">
        <f t="shared" si="0"/>
        <v>86.399440714677013</v>
      </c>
      <c r="V16">
        <f t="shared" si="1"/>
        <v>0</v>
      </c>
      <c r="W16">
        <f t="shared" si="6"/>
        <v>4.8132141417749104</v>
      </c>
      <c r="X16">
        <f t="shared" si="2"/>
        <v>79.488534683597607</v>
      </c>
      <c r="Y16">
        <f t="shared" si="3"/>
        <v>86.399440714677013</v>
      </c>
      <c r="Z16">
        <f t="shared" si="4"/>
        <v>81.586226572902106</v>
      </c>
      <c r="AA16">
        <f t="shared" si="5"/>
        <v>6.9109060310794064</v>
      </c>
    </row>
    <row r="17" spans="1:27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33441904.945194893</v>
      </c>
      <c r="F17">
        <v>11.834847710867001</v>
      </c>
      <c r="G17">
        <v>315</v>
      </c>
      <c r="H17">
        <v>714</v>
      </c>
      <c r="I17">
        <v>24557018.71272498</v>
      </c>
      <c r="J17">
        <v>0.45787393679206262</v>
      </c>
      <c r="L17">
        <v>1.8888888888888891</v>
      </c>
      <c r="P17">
        <v>1.3099415204678366</v>
      </c>
      <c r="Q17">
        <v>0.47557393058123504</v>
      </c>
      <c r="R17">
        <v>27255645.40210361</v>
      </c>
      <c r="S17">
        <v>27268099.384360209</v>
      </c>
      <c r="T17">
        <v>27850843.735370021</v>
      </c>
      <c r="U17">
        <f t="shared" si="0"/>
        <v>188.30058606080095</v>
      </c>
      <c r="V17">
        <f t="shared" si="1"/>
        <v>0</v>
      </c>
      <c r="W17">
        <f t="shared" si="6"/>
        <v>2.3220872009241589</v>
      </c>
      <c r="X17">
        <f t="shared" si="2"/>
        <v>110.97674649062672</v>
      </c>
      <c r="Y17">
        <f t="shared" si="3"/>
        <v>188.30058606080095</v>
      </c>
      <c r="Z17">
        <f t="shared" si="4"/>
        <v>185.97849885987679</v>
      </c>
      <c r="AA17">
        <f t="shared" si="5"/>
        <v>77.323839570174229</v>
      </c>
    </row>
    <row r="18" spans="1:27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190570424.92591473</v>
      </c>
      <c r="F18">
        <v>389.56543402739788</v>
      </c>
      <c r="G18">
        <v>7568</v>
      </c>
      <c r="H18">
        <v>21949</v>
      </c>
      <c r="I18">
        <v>321667646.88124782</v>
      </c>
      <c r="J18">
        <v>0.98206378654728566</v>
      </c>
      <c r="L18">
        <v>1.4656084656084651</v>
      </c>
      <c r="P18">
        <v>1.3103448275862069</v>
      </c>
      <c r="Q18">
        <v>0.52181010480851475</v>
      </c>
      <c r="R18">
        <v>121617350.6347754</v>
      </c>
      <c r="S18">
        <v>122000197.21257681</v>
      </c>
      <c r="T18">
        <v>124437754.0159045</v>
      </c>
      <c r="U18">
        <f t="shared" si="0"/>
        <v>372.30048804319358</v>
      </c>
      <c r="V18">
        <f t="shared" si="1"/>
        <v>0</v>
      </c>
      <c r="W18">
        <f t="shared" si="6"/>
        <v>11.688454325688591</v>
      </c>
      <c r="X18">
        <f t="shared" si="2"/>
        <v>86.108007781241469</v>
      </c>
      <c r="Y18">
        <f t="shared" si="3"/>
        <v>372.30048804319358</v>
      </c>
      <c r="Z18">
        <f t="shared" si="4"/>
        <v>360.61203371750497</v>
      </c>
      <c r="AA18">
        <f t="shared" si="5"/>
        <v>286.19248026195214</v>
      </c>
    </row>
    <row r="19" spans="1:27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43845442.066344932</v>
      </c>
      <c r="F19">
        <v>583.05468384527956</v>
      </c>
      <c r="G19">
        <v>3581</v>
      </c>
      <c r="H19">
        <v>10512</v>
      </c>
      <c r="I19">
        <v>221111018.4103097</v>
      </c>
      <c r="J19">
        <v>2.7108887005694799</v>
      </c>
      <c r="L19">
        <v>1.8636363636363635</v>
      </c>
      <c r="P19">
        <v>1.3124999999999998</v>
      </c>
      <c r="Q19">
        <v>0.38352824520352979</v>
      </c>
      <c r="R19">
        <v>22706680.412235331</v>
      </c>
      <c r="S19">
        <v>22890036.520752709</v>
      </c>
      <c r="T19">
        <v>23599750.30763004</v>
      </c>
      <c r="U19">
        <f t="shared" si="0"/>
        <v>615.00131346159355</v>
      </c>
      <c r="V19">
        <f t="shared" si="1"/>
        <v>0</v>
      </c>
      <c r="W19">
        <f t="shared" si="6"/>
        <v>22.480019599827266</v>
      </c>
      <c r="X19">
        <f t="shared" si="2"/>
        <v>109.49310014717021</v>
      </c>
      <c r="Y19">
        <f t="shared" si="3"/>
        <v>615.00131346159355</v>
      </c>
      <c r="Z19">
        <f t="shared" si="4"/>
        <v>592.52129386176625</v>
      </c>
      <c r="AA19">
        <f t="shared" si="5"/>
        <v>505.50821331442336</v>
      </c>
    </row>
    <row r="20" spans="1:27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15441729.933903247</v>
      </c>
      <c r="F20">
        <v>1584.53620631743</v>
      </c>
      <c r="G20">
        <v>6882</v>
      </c>
      <c r="H20">
        <v>22657</v>
      </c>
      <c r="I20">
        <v>164807695.5273214</v>
      </c>
      <c r="J20">
        <v>4.4934918138749946</v>
      </c>
      <c r="L20">
        <v>2.2518518518518515</v>
      </c>
      <c r="P20">
        <v>1.3125</v>
      </c>
      <c r="Q20">
        <v>0.34745346773785557</v>
      </c>
      <c r="R20">
        <v>7593267.6963744648</v>
      </c>
      <c r="S20">
        <v>7988463.6011193441</v>
      </c>
      <c r="T20">
        <v>8078510.2991328118</v>
      </c>
      <c r="U20">
        <f t="shared" si="0"/>
        <v>246.49064253665642</v>
      </c>
      <c r="V20">
        <f t="shared" si="1"/>
        <v>0</v>
      </c>
      <c r="W20">
        <f t="shared" si="6"/>
        <v>107.75040310867328</v>
      </c>
      <c r="X20">
        <f t="shared" si="2"/>
        <v>132.30168993392431</v>
      </c>
      <c r="Y20">
        <f t="shared" si="3"/>
        <v>246.49064253665642</v>
      </c>
      <c r="Z20">
        <f t="shared" si="4"/>
        <v>138.74023942798314</v>
      </c>
      <c r="AA20">
        <f t="shared" si="5"/>
        <v>114.18895260273212</v>
      </c>
    </row>
    <row r="21" spans="1:27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1079201.9407375574</v>
      </c>
      <c r="F21">
        <v>1792.18026621331</v>
      </c>
      <c r="G21">
        <v>6191</v>
      </c>
      <c r="H21">
        <v>16877</v>
      </c>
      <c r="I21">
        <v>60354034.571854308</v>
      </c>
      <c r="J21">
        <v>7.5669550872228388</v>
      </c>
      <c r="L21">
        <v>3.4961240310077524</v>
      </c>
      <c r="P21">
        <v>1.3133333333333332</v>
      </c>
      <c r="Q21">
        <v>0.48033456206140868</v>
      </c>
      <c r="R21">
        <v>1079201.9407375569</v>
      </c>
      <c r="S21">
        <v>1075462.762706608</v>
      </c>
      <c r="T21">
        <v>944916.3667311758</v>
      </c>
      <c r="U21">
        <f t="shared" si="0"/>
        <v>459.49127763251522</v>
      </c>
      <c r="V21">
        <f t="shared" si="1"/>
        <v>373.76771218922431</v>
      </c>
      <c r="W21">
        <f t="shared" si="6"/>
        <v>369.07967560243492</v>
      </c>
      <c r="X21">
        <f t="shared" si="2"/>
        <v>205.4056607412021</v>
      </c>
      <c r="Y21">
        <f t="shared" si="3"/>
        <v>85.723565443290909</v>
      </c>
      <c r="Z21">
        <f t="shared" si="4"/>
        <v>90.411602030080303</v>
      </c>
      <c r="AA21">
        <f t="shared" si="5"/>
        <v>254.08561689131312</v>
      </c>
    </row>
    <row r="22" spans="1:27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1582131.7593819804</v>
      </c>
      <c r="F22">
        <v>1305.9632871568799</v>
      </c>
      <c r="G22">
        <v>6295</v>
      </c>
      <c r="H22">
        <v>17987</v>
      </c>
      <c r="I22">
        <v>52123819.861301042</v>
      </c>
      <c r="J22">
        <v>7.0721494035595738</v>
      </c>
      <c r="L22">
        <v>3.6190476190476191</v>
      </c>
      <c r="P22">
        <v>1.3333333333333333</v>
      </c>
      <c r="Q22">
        <v>0.47103150779357161</v>
      </c>
      <c r="R22">
        <v>1405129.6257543629</v>
      </c>
      <c r="S22">
        <v>1221861.1905906871</v>
      </c>
      <c r="T22">
        <v>1064834.8810806239</v>
      </c>
      <c r="U22">
        <f t="shared" si="0"/>
        <v>452.80170508451795</v>
      </c>
      <c r="V22">
        <f t="shared" si="1"/>
        <v>674.33894165489698</v>
      </c>
      <c r="W22">
        <f t="shared" si="6"/>
        <v>425.68069713579791</v>
      </c>
      <c r="X22">
        <f t="shared" si="2"/>
        <v>212.62771596523586</v>
      </c>
      <c r="Y22">
        <f t="shared" si="3"/>
        <v>-221.53723657037904</v>
      </c>
      <c r="Z22">
        <f t="shared" si="4"/>
        <v>27.121007948720035</v>
      </c>
      <c r="AA22">
        <f t="shared" si="5"/>
        <v>240.17398911928208</v>
      </c>
    </row>
    <row r="23" spans="1:27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2792326.5288477284</v>
      </c>
      <c r="F23">
        <v>1837.62179764043</v>
      </c>
      <c r="G23">
        <v>7218</v>
      </c>
      <c r="H23">
        <v>22508</v>
      </c>
      <c r="I23">
        <v>64810163.691839457</v>
      </c>
      <c r="J23">
        <v>6.5412859025156509</v>
      </c>
      <c r="L23">
        <v>3.5294117647058814</v>
      </c>
      <c r="P23">
        <v>1.3333333333333333</v>
      </c>
      <c r="Q23">
        <v>0.22850267120550352</v>
      </c>
      <c r="R23">
        <v>1888911.31926835</v>
      </c>
      <c r="S23">
        <v>2117708.2057242901</v>
      </c>
      <c r="T23">
        <v>1930562.067626524</v>
      </c>
      <c r="U23">
        <f t="shared" si="0"/>
        <v>518.00941527922089</v>
      </c>
      <c r="V23">
        <f t="shared" si="1"/>
        <v>165.32331969399456</v>
      </c>
      <c r="W23">
        <f t="shared" si="6"/>
        <v>396.24787884645997</v>
      </c>
      <c r="X23">
        <f t="shared" si="2"/>
        <v>207.36139482677746</v>
      </c>
      <c r="Y23">
        <f t="shared" si="3"/>
        <v>352.68609558522633</v>
      </c>
      <c r="Z23">
        <f t="shared" si="4"/>
        <v>121.76153643276092</v>
      </c>
      <c r="AA23">
        <f t="shared" si="5"/>
        <v>310.64802045244346</v>
      </c>
    </row>
    <row r="24" spans="1:27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2236590.6501159854</v>
      </c>
      <c r="F24">
        <v>2169.0356004252399</v>
      </c>
      <c r="G24">
        <v>9132</v>
      </c>
      <c r="H24">
        <v>24894</v>
      </c>
      <c r="I24">
        <v>86561054.35851033</v>
      </c>
      <c r="J24">
        <v>7.3348906914568639</v>
      </c>
      <c r="L24">
        <v>3.1547619047619047</v>
      </c>
      <c r="P24">
        <v>1.3437500000000007</v>
      </c>
      <c r="Q24">
        <v>0.49162712317360641</v>
      </c>
      <c r="R24">
        <v>2236590.650115985</v>
      </c>
      <c r="S24">
        <v>2025279.4201559811</v>
      </c>
      <c r="T24">
        <v>1809800.9240784841</v>
      </c>
      <c r="U24">
        <f t="shared" si="0"/>
        <v>438.71931875791677</v>
      </c>
      <c r="V24">
        <f t="shared" si="1"/>
        <v>546.99698295138569</v>
      </c>
      <c r="W24">
        <f t="shared" si="6"/>
        <v>367.93900068438143</v>
      </c>
      <c r="X24">
        <f t="shared" si="2"/>
        <v>185.34981819337955</v>
      </c>
      <c r="Y24">
        <f t="shared" si="3"/>
        <v>-108.27766419346892</v>
      </c>
      <c r="Z24">
        <f t="shared" si="4"/>
        <v>70.780318073535341</v>
      </c>
      <c r="AA24">
        <f t="shared" si="5"/>
        <v>253.36950056453722</v>
      </c>
    </row>
    <row r="25" spans="1:27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2311711.2056737482</v>
      </c>
      <c r="F25">
        <v>2151.7042865868402</v>
      </c>
      <c r="G25">
        <v>8285</v>
      </c>
      <c r="H25">
        <v>23883</v>
      </c>
      <c r="I25">
        <v>79003843.553416193</v>
      </c>
      <c r="J25">
        <v>7.0521155898047949</v>
      </c>
      <c r="L25">
        <v>3.3856209150326797</v>
      </c>
      <c r="P25">
        <v>1.3529411764705883</v>
      </c>
      <c r="Q25">
        <v>0.43579721985981174</v>
      </c>
      <c r="R25">
        <v>2135799.0076161278</v>
      </c>
      <c r="S25">
        <v>1809043.183817687</v>
      </c>
      <c r="T25">
        <v>1615302.48117235</v>
      </c>
      <c r="U25">
        <f t="shared" si="0"/>
        <v>315.66161172789623</v>
      </c>
      <c r="V25">
        <f t="shared" si="1"/>
        <v>663.52385610670433</v>
      </c>
      <c r="W25">
        <f t="shared" si="6"/>
        <v>371.8519911156684</v>
      </c>
      <c r="X25">
        <f t="shared" si="2"/>
        <v>198.9133380005016</v>
      </c>
      <c r="Y25">
        <f t="shared" si="3"/>
        <v>-347.8622443788081</v>
      </c>
      <c r="Z25">
        <f t="shared" si="4"/>
        <v>-56.190379387772168</v>
      </c>
      <c r="AA25">
        <f t="shared" si="5"/>
        <v>116.74827372739463</v>
      </c>
    </row>
    <row r="26" spans="1:27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569277.32764406293</v>
      </c>
      <c r="F26">
        <v>875.75586403559998</v>
      </c>
      <c r="G26">
        <v>4218</v>
      </c>
      <c r="H26">
        <v>12324</v>
      </c>
      <c r="I26">
        <v>25388367.952236529</v>
      </c>
      <c r="J26">
        <v>7.5561158969717912</v>
      </c>
      <c r="L26">
        <v>3.6785714285714293</v>
      </c>
      <c r="P26">
        <v>1.3577235772357721</v>
      </c>
      <c r="Q26">
        <v>0.45540021502611167</v>
      </c>
      <c r="R26">
        <v>569277.32764406293</v>
      </c>
      <c r="S26">
        <v>569277.32764406293</v>
      </c>
      <c r="T26">
        <v>428248.88695583481</v>
      </c>
      <c r="U26">
        <f t="shared" si="0"/>
        <v>365.08887617322335</v>
      </c>
      <c r="V26">
        <f t="shared" si="1"/>
        <v>635.85538436757895</v>
      </c>
      <c r="W26">
        <f t="shared" si="6"/>
        <v>635.85538436757895</v>
      </c>
      <c r="X26">
        <f t="shared" si="2"/>
        <v>216.1248823462428</v>
      </c>
      <c r="Y26">
        <f t="shared" si="3"/>
        <v>-270.76650819435559</v>
      </c>
      <c r="Z26">
        <f t="shared" si="4"/>
        <v>-270.76650819435559</v>
      </c>
      <c r="AA26">
        <f t="shared" si="5"/>
        <v>148.96399382698056</v>
      </c>
    </row>
    <row r="27" spans="1:27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887844.42359551496</v>
      </c>
      <c r="F27">
        <v>1155.9148423003601</v>
      </c>
      <c r="G27">
        <v>5461</v>
      </c>
      <c r="H27">
        <v>16127</v>
      </c>
      <c r="I27">
        <v>34838763.313493423</v>
      </c>
      <c r="J27">
        <v>7.4503070130786417</v>
      </c>
      <c r="L27">
        <v>3.590476190476191</v>
      </c>
      <c r="P27">
        <v>1.3660130718954249</v>
      </c>
      <c r="Q27">
        <v>0.62219398124146119</v>
      </c>
      <c r="R27">
        <v>887844.42359551496</v>
      </c>
      <c r="S27">
        <v>820539.57590114209</v>
      </c>
      <c r="T27">
        <v>637886.51792163972</v>
      </c>
      <c r="U27">
        <f t="shared" si="0"/>
        <v>358.22647799429922</v>
      </c>
      <c r="V27">
        <f t="shared" si="1"/>
        <v>745.48674635749808</v>
      </c>
      <c r="W27">
        <f t="shared" si="6"/>
        <v>601.55460551788269</v>
      </c>
      <c r="X27">
        <f t="shared" si="2"/>
        <v>210.94907610235205</v>
      </c>
      <c r="Y27">
        <f t="shared" si="3"/>
        <v>-387.26026836319886</v>
      </c>
      <c r="Z27">
        <f t="shared" si="4"/>
        <v>-243.32812752358348</v>
      </c>
      <c r="AA27">
        <f t="shared" si="5"/>
        <v>147.27740189194716</v>
      </c>
    </row>
    <row r="28" spans="1:27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857582.17846677965</v>
      </c>
      <c r="F28">
        <v>1224.8234497783801</v>
      </c>
      <c r="G28">
        <v>4626</v>
      </c>
      <c r="H28">
        <v>16105</v>
      </c>
      <c r="I28">
        <v>44459259.30220896</v>
      </c>
      <c r="J28">
        <v>8.68498051442206</v>
      </c>
      <c r="L28">
        <v>3.1296296296296293</v>
      </c>
      <c r="P28">
        <v>1.4615384615384612</v>
      </c>
      <c r="Q28">
        <v>0.24057848263857762</v>
      </c>
      <c r="R28">
        <v>857582.17846677965</v>
      </c>
      <c r="S28">
        <v>832606.55369938386</v>
      </c>
      <c r="T28">
        <v>645820.7477432274</v>
      </c>
      <c r="U28">
        <f t="shared" si="0"/>
        <v>584.3524942366713</v>
      </c>
      <c r="V28">
        <f t="shared" si="1"/>
        <v>597.54272400023922</v>
      </c>
      <c r="W28">
        <f t="shared" si="6"/>
        <v>548.75360383836278</v>
      </c>
      <c r="X28">
        <f t="shared" si="2"/>
        <v>183.87323683250983</v>
      </c>
      <c r="Y28">
        <f t="shared" si="3"/>
        <v>-13.190229763567913</v>
      </c>
      <c r="Z28">
        <f t="shared" si="4"/>
        <v>35.598890398308527</v>
      </c>
      <c r="AA28">
        <f t="shared" si="5"/>
        <v>400.47925740416144</v>
      </c>
    </row>
    <row r="29" spans="1:27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1710763.5258613608</v>
      </c>
      <c r="F29">
        <v>2583.3571053614701</v>
      </c>
      <c r="G29">
        <v>9563</v>
      </c>
      <c r="H29">
        <v>32636</v>
      </c>
      <c r="I29">
        <v>85782735.640788525</v>
      </c>
      <c r="J29">
        <v>8.7404825373837127</v>
      </c>
      <c r="L29">
        <v>3.2440476190476195</v>
      </c>
      <c r="P29">
        <v>1.4640522875816995</v>
      </c>
      <c r="Q29">
        <v>0.55624988324342606</v>
      </c>
      <c r="R29">
        <v>1710763.5258613611</v>
      </c>
      <c r="S29">
        <v>1649873.07557289</v>
      </c>
      <c r="T29">
        <v>1267676.370277544</v>
      </c>
      <c r="U29">
        <f t="shared" si="0"/>
        <v>614.58679542070013</v>
      </c>
      <c r="V29">
        <f t="shared" si="1"/>
        <v>642.06118226062495</v>
      </c>
      <c r="W29">
        <f t="shared" si="6"/>
        <v>580.01933742270478</v>
      </c>
      <c r="X29">
        <f t="shared" si="2"/>
        <v>190.59556776489052</v>
      </c>
      <c r="Y29">
        <f t="shared" si="3"/>
        <v>-27.474386839924819</v>
      </c>
      <c r="Z29">
        <f t="shared" si="4"/>
        <v>34.567457997995348</v>
      </c>
      <c r="AA29">
        <f t="shared" si="5"/>
        <v>423.99122765580961</v>
      </c>
    </row>
    <row r="30" spans="1:27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30405213.8011204</v>
      </c>
      <c r="F30">
        <v>1410.0115717126901</v>
      </c>
      <c r="G30">
        <v>6300</v>
      </c>
      <c r="H30">
        <v>17296</v>
      </c>
      <c r="I30">
        <v>371937318.64620298</v>
      </c>
      <c r="J30">
        <v>4.6822359660176387</v>
      </c>
      <c r="L30">
        <v>2.3771929824561404</v>
      </c>
      <c r="P30">
        <v>1.4656084656084651</v>
      </c>
      <c r="Q30">
        <v>0.37130248264703303</v>
      </c>
      <c r="R30">
        <v>15144259.45344172</v>
      </c>
      <c r="S30">
        <v>13310341.06343402</v>
      </c>
      <c r="T30">
        <v>14118101.46409444</v>
      </c>
      <c r="U30">
        <f t="shared" si="0"/>
        <v>362.20261359518338</v>
      </c>
      <c r="V30">
        <f t="shared" si="1"/>
        <v>268.84652262012645</v>
      </c>
      <c r="W30">
        <f t="shared" si="6"/>
        <v>37.978625962430279</v>
      </c>
      <c r="X30">
        <f t="shared" si="2"/>
        <v>139.66578157411809</v>
      </c>
      <c r="Y30">
        <f t="shared" si="3"/>
        <v>93.356090975056929</v>
      </c>
      <c r="Z30">
        <f t="shared" si="4"/>
        <v>324.22398763275311</v>
      </c>
      <c r="AA30">
        <f t="shared" si="5"/>
        <v>222.53683202106529</v>
      </c>
    </row>
    <row r="31" spans="1:27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137258.47666473969</v>
      </c>
      <c r="F31">
        <v>297.71521649519002</v>
      </c>
      <c r="G31">
        <v>1155</v>
      </c>
      <c r="H31">
        <v>3792</v>
      </c>
      <c r="I31">
        <v>8420376.1650187634</v>
      </c>
      <c r="J31">
        <v>8.8940562661045277</v>
      </c>
      <c r="L31">
        <v>3.4814814814814818</v>
      </c>
      <c r="P31">
        <v>1.5517241379310347</v>
      </c>
      <c r="Q31">
        <v>0.41529914254233036</v>
      </c>
      <c r="R31">
        <v>137258.47666473969</v>
      </c>
      <c r="S31">
        <v>137258.47666473969</v>
      </c>
      <c r="T31">
        <v>99876.237044949987</v>
      </c>
      <c r="U31">
        <f t="shared" si="0"/>
        <v>418.13264514655231</v>
      </c>
      <c r="V31">
        <f t="shared" si="1"/>
        <v>599.39678871425815</v>
      </c>
      <c r="W31">
        <f t="shared" si="6"/>
        <v>599.39678871425815</v>
      </c>
      <c r="X31">
        <f t="shared" si="2"/>
        <v>204.54537588468571</v>
      </c>
      <c r="Y31">
        <f t="shared" si="3"/>
        <v>-181.26414356770584</v>
      </c>
      <c r="Z31">
        <f t="shared" si="4"/>
        <v>-181.26414356770584</v>
      </c>
      <c r="AA31">
        <f t="shared" si="5"/>
        <v>213.5872692618666</v>
      </c>
    </row>
    <row r="32" spans="1:27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1746848.7248572183</v>
      </c>
      <c r="F32">
        <v>1755.2701683237201</v>
      </c>
      <c r="G32">
        <v>7402</v>
      </c>
      <c r="H32">
        <v>22945</v>
      </c>
      <c r="I32">
        <v>59422545.721091829</v>
      </c>
      <c r="J32">
        <v>7.6490448891387439</v>
      </c>
      <c r="L32">
        <v>3.1988304093567259</v>
      </c>
      <c r="P32">
        <v>1.562841530054645</v>
      </c>
      <c r="Q32">
        <v>0.37213638764702983</v>
      </c>
      <c r="R32">
        <v>1481070.1395028001</v>
      </c>
      <c r="S32">
        <v>1338618.0754752089</v>
      </c>
      <c r="T32">
        <v>1084401.3985918011</v>
      </c>
      <c r="U32">
        <f t="shared" si="0"/>
        <v>523.40625318971706</v>
      </c>
      <c r="V32">
        <f t="shared" si="1"/>
        <v>698.54262053742787</v>
      </c>
      <c r="W32">
        <f t="shared" si="6"/>
        <v>515.17413319395257</v>
      </c>
      <c r="X32">
        <f t="shared" si="2"/>
        <v>187.93894839124775</v>
      </c>
      <c r="Y32">
        <f t="shared" si="3"/>
        <v>-175.1363673477108</v>
      </c>
      <c r="Z32">
        <f t="shared" si="4"/>
        <v>8.2321199957644922</v>
      </c>
      <c r="AA32">
        <f t="shared" si="5"/>
        <v>335.46730479846929</v>
      </c>
    </row>
    <row r="33" spans="1:27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1287041.1967919308</v>
      </c>
      <c r="F33">
        <v>1378.35706229271</v>
      </c>
      <c r="G33">
        <v>6192</v>
      </c>
      <c r="H33">
        <v>18440</v>
      </c>
      <c r="I33">
        <v>46102546.078796327</v>
      </c>
      <c r="J33">
        <v>7.5631937139651431</v>
      </c>
      <c r="L33">
        <v>3.6217948717948714</v>
      </c>
      <c r="P33">
        <v>1.5641025641025643</v>
      </c>
      <c r="Q33">
        <v>0.23676862109931832</v>
      </c>
      <c r="R33">
        <v>1162120.784932422</v>
      </c>
      <c r="S33">
        <v>951689.64800004626</v>
      </c>
      <c r="T33">
        <v>759757.68755742721</v>
      </c>
      <c r="U33">
        <f t="shared" si="0"/>
        <v>374.90731884899873</v>
      </c>
      <c r="V33">
        <f t="shared" si="1"/>
        <v>872.87198405664378</v>
      </c>
      <c r="W33">
        <f t="shared" si="6"/>
        <v>527.65646182728347</v>
      </c>
      <c r="X33">
        <f t="shared" si="2"/>
        <v>212.78912364435882</v>
      </c>
      <c r="Y33">
        <f t="shared" si="3"/>
        <v>-497.96466520764506</v>
      </c>
      <c r="Z33">
        <f t="shared" si="4"/>
        <v>-152.74914297828474</v>
      </c>
      <c r="AA33">
        <f t="shared" si="5"/>
        <v>162.1181952046399</v>
      </c>
    </row>
    <row r="34" spans="1:27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1141426.0196616554</v>
      </c>
      <c r="F34">
        <v>600.88926116130006</v>
      </c>
      <c r="G34">
        <v>2561</v>
      </c>
      <c r="H34">
        <v>8370</v>
      </c>
      <c r="I34">
        <v>35142817.22464022</v>
      </c>
      <c r="J34">
        <v>6.8323318066045564</v>
      </c>
      <c r="L34">
        <v>3.3768115942028989</v>
      </c>
      <c r="P34">
        <v>1.5729166666666665</v>
      </c>
      <c r="Q34">
        <v>0.47063976762771786</v>
      </c>
      <c r="R34">
        <v>980616.52288851922</v>
      </c>
      <c r="S34">
        <v>724684.97323772556</v>
      </c>
      <c r="T34">
        <v>680737.7620198488</v>
      </c>
      <c r="U34">
        <f t="shared" si="0"/>
        <v>372.21026057057384</v>
      </c>
      <c r="V34">
        <f t="shared" si="1"/>
        <v>781.40856048210537</v>
      </c>
      <c r="W34">
        <f t="shared" si="6"/>
        <v>283.83625265736976</v>
      </c>
      <c r="X34">
        <f t="shared" si="2"/>
        <v>198.39576930165839</v>
      </c>
      <c r="Y34">
        <f t="shared" si="3"/>
        <v>-409.19829991153154</v>
      </c>
      <c r="Z34">
        <f t="shared" si="4"/>
        <v>88.374007913204082</v>
      </c>
      <c r="AA34">
        <f t="shared" si="5"/>
        <v>173.81449126891545</v>
      </c>
    </row>
    <row r="35" spans="1:27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1045989.3999532068</v>
      </c>
      <c r="F35">
        <v>1542.62643827789</v>
      </c>
      <c r="G35">
        <v>5918</v>
      </c>
      <c r="H35">
        <v>20670</v>
      </c>
      <c r="I35">
        <v>50503627.310268752</v>
      </c>
      <c r="J35">
        <v>8.1372163429279958</v>
      </c>
      <c r="L35">
        <v>3.7391304347826093</v>
      </c>
      <c r="P35">
        <v>1.574074074074074</v>
      </c>
      <c r="Q35">
        <v>0.44125390187697272</v>
      </c>
      <c r="R35">
        <v>1045989.399953207</v>
      </c>
      <c r="S35">
        <v>874655.58089763194</v>
      </c>
      <c r="T35">
        <v>650464.18399891711</v>
      </c>
      <c r="U35">
        <f t="shared" si="0"/>
        <v>283.5503821652772</v>
      </c>
      <c r="V35">
        <f t="shared" si="1"/>
        <v>856.95872873023075</v>
      </c>
      <c r="W35">
        <f t="shared" si="6"/>
        <v>580.90323989372519</v>
      </c>
      <c r="X35">
        <f t="shared" si="2"/>
        <v>219.68286901213679</v>
      </c>
      <c r="Y35">
        <f t="shared" si="3"/>
        <v>-573.40834656495349</v>
      </c>
      <c r="Z35">
        <f t="shared" si="4"/>
        <v>-297.35285772844799</v>
      </c>
      <c r="AA35">
        <f t="shared" si="5"/>
        <v>63.867513153140408</v>
      </c>
    </row>
    <row r="36" spans="1:27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4279676.0458959201</v>
      </c>
      <c r="F36">
        <v>1587.03612827643</v>
      </c>
      <c r="G36">
        <v>7078</v>
      </c>
      <c r="H36">
        <v>20705</v>
      </c>
      <c r="I36">
        <v>60325253.132869102</v>
      </c>
      <c r="J36">
        <v>5.3530128041649077</v>
      </c>
      <c r="L36">
        <v>3.3400000000000007</v>
      </c>
      <c r="P36">
        <v>1.5784313725490198</v>
      </c>
      <c r="Q36">
        <v>0.39337464305291714</v>
      </c>
      <c r="R36">
        <v>2956000.640595837</v>
      </c>
      <c r="S36">
        <v>3317148.6834851308</v>
      </c>
      <c r="T36">
        <v>3177143.496579051</v>
      </c>
      <c r="U36">
        <f t="shared" si="0"/>
        <v>863.24036370708609</v>
      </c>
      <c r="V36">
        <f t="shared" si="1"/>
        <v>-8.2641703230717583E-13</v>
      </c>
      <c r="W36">
        <f t="shared" si="6"/>
        <v>320.46779704802145</v>
      </c>
      <c r="X36">
        <f t="shared" si="2"/>
        <v>196.23299997107438</v>
      </c>
      <c r="Y36">
        <f t="shared" si="3"/>
        <v>863.24036370708689</v>
      </c>
      <c r="Z36">
        <f t="shared" si="4"/>
        <v>542.77256665906464</v>
      </c>
      <c r="AA36">
        <f t="shared" si="5"/>
        <v>667.00736373601171</v>
      </c>
    </row>
    <row r="37" spans="1:27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1491644.3182868571</v>
      </c>
      <c r="F37">
        <v>1706.5292528443899</v>
      </c>
      <c r="G37">
        <v>7633</v>
      </c>
      <c r="H37">
        <v>22696</v>
      </c>
      <c r="I37">
        <v>62093446.110863067</v>
      </c>
      <c r="J37">
        <v>7.1486425744934872</v>
      </c>
      <c r="L37">
        <v>4.1172839506172823</v>
      </c>
      <c r="P37">
        <v>1.5793650793650793</v>
      </c>
      <c r="Q37">
        <v>0.46174607631395576</v>
      </c>
      <c r="R37">
        <v>1491644.3182868571</v>
      </c>
      <c r="S37">
        <v>1348808.2150908271</v>
      </c>
      <c r="T37">
        <v>1163047.785400508</v>
      </c>
      <c r="U37">
        <f t="shared" si="0"/>
        <v>387.72579728583156</v>
      </c>
      <c r="V37">
        <f t="shared" si="1"/>
        <v>620.20417481816162</v>
      </c>
      <c r="W37">
        <f t="shared" si="6"/>
        <v>455.76101496215716</v>
      </c>
      <c r="X37">
        <f t="shared" si="2"/>
        <v>241.90029382107349</v>
      </c>
      <c r="Y37">
        <f t="shared" si="3"/>
        <v>-232.47837753233006</v>
      </c>
      <c r="Z37">
        <f t="shared" si="4"/>
        <v>-68.035217676325601</v>
      </c>
      <c r="AA37">
        <f t="shared" si="5"/>
        <v>145.82550346475807</v>
      </c>
    </row>
    <row r="38" spans="1:27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7107016.313394052</v>
      </c>
      <c r="F38">
        <v>118.086195295693</v>
      </c>
      <c r="G38">
        <v>0</v>
      </c>
      <c r="H38">
        <v>47</v>
      </c>
      <c r="I38">
        <v>119880973.4298012</v>
      </c>
      <c r="J38">
        <v>3.9053525093158861</v>
      </c>
      <c r="L38">
        <v>1.6666666666666667</v>
      </c>
      <c r="P38">
        <v>1.6321839080459764</v>
      </c>
      <c r="Q38">
        <v>0.3141610350749961</v>
      </c>
      <c r="R38">
        <v>5852232.9114608411</v>
      </c>
      <c r="S38">
        <v>4802888.7593721626</v>
      </c>
      <c r="T38">
        <v>5102651.9119708268</v>
      </c>
      <c r="U38">
        <f t="shared" si="0"/>
        <v>147.36741417853179</v>
      </c>
      <c r="V38">
        <f t="shared" si="1"/>
        <v>342.11103797038601</v>
      </c>
      <c r="W38">
        <f t="shared" si="6"/>
        <v>0.26706554926003456</v>
      </c>
      <c r="X38">
        <f t="shared" si="2"/>
        <v>97.920658668200645</v>
      </c>
      <c r="Y38">
        <f t="shared" si="3"/>
        <v>-194.74362379185422</v>
      </c>
      <c r="Z38">
        <f t="shared" si="4"/>
        <v>147.10034862927176</v>
      </c>
      <c r="AA38">
        <f t="shared" si="5"/>
        <v>49.446755510331144</v>
      </c>
    </row>
    <row r="39" spans="1:27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2940161.9805128607</v>
      </c>
      <c r="F39">
        <v>1711.7429505693799</v>
      </c>
      <c r="G39">
        <v>6447</v>
      </c>
      <c r="H39">
        <v>21119</v>
      </c>
      <c r="I39">
        <v>95721015.873938128</v>
      </c>
      <c r="J39">
        <v>6.544223345937918</v>
      </c>
      <c r="L39">
        <v>3.6458333333333326</v>
      </c>
      <c r="P39">
        <v>1.6530612244897955</v>
      </c>
      <c r="Q39">
        <v>0.38500711448208025</v>
      </c>
      <c r="R39">
        <v>2788564.9762507682</v>
      </c>
      <c r="S39">
        <v>1994422.512078332</v>
      </c>
      <c r="T39">
        <v>1939361.317343703</v>
      </c>
      <c r="U39">
        <f t="shared" si="0"/>
        <v>398.72285579582257</v>
      </c>
      <c r="V39">
        <f t="shared" si="1"/>
        <v>794.78224217235652</v>
      </c>
      <c r="W39">
        <f t="shared" si="6"/>
        <v>251.84549974556444</v>
      </c>
      <c r="X39">
        <f t="shared" si="2"/>
        <v>214.20144083668896</v>
      </c>
      <c r="Y39">
        <f t="shared" si="3"/>
        <v>-396.05938637653395</v>
      </c>
      <c r="Z39">
        <f t="shared" si="4"/>
        <v>146.87735605025813</v>
      </c>
      <c r="AA39">
        <f t="shared" si="5"/>
        <v>184.52141495913361</v>
      </c>
    </row>
    <row r="40" spans="1:27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237361.79442706369</v>
      </c>
      <c r="F40">
        <v>110.48090049733</v>
      </c>
      <c r="G40">
        <v>0</v>
      </c>
      <c r="H40">
        <v>21</v>
      </c>
      <c r="I40">
        <v>28322699.345000289</v>
      </c>
      <c r="J40">
        <v>8.409222796300778</v>
      </c>
      <c r="L40">
        <v>2.4444444444444446</v>
      </c>
      <c r="P40">
        <v>1.6666666666666667</v>
      </c>
      <c r="Q40">
        <v>0.1564366014391709</v>
      </c>
      <c r="R40">
        <v>237361.79442706369</v>
      </c>
      <c r="S40">
        <v>194357.2114373357</v>
      </c>
      <c r="T40">
        <v>237361.79442706369</v>
      </c>
      <c r="U40">
        <f t="shared" si="0"/>
        <v>255.62505846366574</v>
      </c>
      <c r="V40">
        <f t="shared" si="1"/>
        <v>128.77139980049381</v>
      </c>
      <c r="W40">
        <f t="shared" si="6"/>
        <v>1.0875532795344363</v>
      </c>
      <c r="X40">
        <f t="shared" si="2"/>
        <v>128.77139980049381</v>
      </c>
      <c r="Y40">
        <f t="shared" si="3"/>
        <v>126.85365866317193</v>
      </c>
      <c r="Z40">
        <f t="shared" si="4"/>
        <v>254.53750518413131</v>
      </c>
      <c r="AA40">
        <f t="shared" si="5"/>
        <v>126.85365866317193</v>
      </c>
    </row>
    <row r="41" spans="1:27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664690.00723890041</v>
      </c>
      <c r="F41">
        <v>870.51081877384001</v>
      </c>
      <c r="G41">
        <v>4122</v>
      </c>
      <c r="H41">
        <v>10780</v>
      </c>
      <c r="I41">
        <v>24289179.623319171</v>
      </c>
      <c r="J41">
        <v>7.0810805878865368</v>
      </c>
      <c r="L41">
        <v>3.3209876543209873</v>
      </c>
      <c r="P41">
        <v>1.6666666666666667</v>
      </c>
      <c r="Q41">
        <v>0.33546755032672765</v>
      </c>
      <c r="R41">
        <v>653950.52348048473</v>
      </c>
      <c r="S41">
        <v>664690.00723890041</v>
      </c>
      <c r="T41">
        <v>580360.08901891194</v>
      </c>
      <c r="U41">
        <f t="shared" si="0"/>
        <v>331.70535068147171</v>
      </c>
      <c r="V41">
        <f t="shared" si="1"/>
        <v>409.65587096118543</v>
      </c>
      <c r="W41">
        <f t="shared" si="6"/>
        <v>440.96493579787085</v>
      </c>
      <c r="X41">
        <f t="shared" si="2"/>
        <v>195.11597912404395</v>
      </c>
      <c r="Y41">
        <f t="shared" si="3"/>
        <v>-77.950520279713714</v>
      </c>
      <c r="Z41">
        <f t="shared" si="4"/>
        <v>-109.25958511639914</v>
      </c>
      <c r="AA41">
        <f t="shared" si="5"/>
        <v>136.58937155742777</v>
      </c>
    </row>
    <row r="42" spans="1:27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1139852.7540223121</v>
      </c>
      <c r="F42">
        <v>1800.7819799016099</v>
      </c>
      <c r="G42">
        <v>10005</v>
      </c>
      <c r="H42">
        <v>24409</v>
      </c>
      <c r="I42">
        <v>43951688.262274437</v>
      </c>
      <c r="J42">
        <v>7.1292005584237987</v>
      </c>
      <c r="L42">
        <v>4.086666666666666</v>
      </c>
      <c r="P42">
        <v>1.6666666666666667</v>
      </c>
      <c r="Q42">
        <v>0.35288155907978314</v>
      </c>
      <c r="R42">
        <v>1139852.7540223119</v>
      </c>
      <c r="S42">
        <v>1133404.016146193</v>
      </c>
      <c r="T42">
        <v>855671.86884774617</v>
      </c>
      <c r="U42">
        <f t="shared" si="0"/>
        <v>336.86212498828127</v>
      </c>
      <c r="V42">
        <f t="shared" si="1"/>
        <v>701.05815669240985</v>
      </c>
      <c r="W42">
        <f t="shared" si="6"/>
        <v>690.59795653053868</v>
      </c>
      <c r="X42">
        <f t="shared" si="2"/>
        <v>240.10145505442787</v>
      </c>
      <c r="Y42">
        <f t="shared" si="3"/>
        <v>-364.19603170412859</v>
      </c>
      <c r="Z42">
        <f t="shared" si="4"/>
        <v>-353.73583154225742</v>
      </c>
      <c r="AA42">
        <f t="shared" si="5"/>
        <v>96.760669933853393</v>
      </c>
    </row>
    <row r="43" spans="1:27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794890.23756872199</v>
      </c>
      <c r="F43">
        <v>1035.9584770731999</v>
      </c>
      <c r="G43">
        <v>4561</v>
      </c>
      <c r="H43">
        <v>11400</v>
      </c>
      <c r="I43">
        <v>22183476.2195771</v>
      </c>
      <c r="J43">
        <v>7.1133941412854096</v>
      </c>
      <c r="L43">
        <v>3.6206896551724141</v>
      </c>
      <c r="P43">
        <v>1.666666666666667</v>
      </c>
      <c r="Q43">
        <v>0.39265114361865133</v>
      </c>
      <c r="R43">
        <v>594544.42582878796</v>
      </c>
      <c r="S43">
        <v>685475.02260980837</v>
      </c>
      <c r="T43">
        <v>552969.03263147664</v>
      </c>
      <c r="U43">
        <f t="shared" si="0"/>
        <v>176.91026732601131</v>
      </c>
      <c r="V43">
        <f t="shared" si="1"/>
        <v>346.04060731914944</v>
      </c>
      <c r="W43">
        <f t="shared" si="6"/>
        <v>637.6203254856232</v>
      </c>
      <c r="X43">
        <f t="shared" si="2"/>
        <v>212.72418952057345</v>
      </c>
      <c r="Y43">
        <f t="shared" si="3"/>
        <v>-169.13033999313814</v>
      </c>
      <c r="Z43">
        <f t="shared" si="4"/>
        <v>-460.71005815961189</v>
      </c>
      <c r="AA43">
        <f t="shared" si="5"/>
        <v>-35.813922194562139</v>
      </c>
    </row>
    <row r="44" spans="1:27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229459.4955914967</v>
      </c>
      <c r="F44">
        <v>57.45823464886</v>
      </c>
      <c r="G44">
        <v>3</v>
      </c>
      <c r="H44">
        <v>6</v>
      </c>
      <c r="I44">
        <v>22412413.88309633</v>
      </c>
      <c r="J44">
        <v>7.9961680888632998</v>
      </c>
      <c r="L44">
        <v>2</v>
      </c>
      <c r="P44">
        <v>1.6956521739130435</v>
      </c>
      <c r="Q44">
        <v>0.26705490362829798</v>
      </c>
      <c r="R44">
        <v>229459.4955914967</v>
      </c>
      <c r="S44">
        <v>173036.8525281917</v>
      </c>
      <c r="T44">
        <v>205867.5478288687</v>
      </c>
      <c r="U44">
        <f t="shared" si="0"/>
        <v>77.177679316890192</v>
      </c>
      <c r="V44">
        <f t="shared" si="1"/>
        <v>201.67474230333309</v>
      </c>
      <c r="W44">
        <f t="shared" si="6"/>
        <v>0.37338301851415051</v>
      </c>
      <c r="X44">
        <f t="shared" si="2"/>
        <v>117.50479040184064</v>
      </c>
      <c r="Y44">
        <f t="shared" si="3"/>
        <v>-124.4970629864429</v>
      </c>
      <c r="Z44">
        <f t="shared" si="4"/>
        <v>76.804296298376045</v>
      </c>
      <c r="AA44">
        <f t="shared" si="5"/>
        <v>-40.327111084950445</v>
      </c>
    </row>
    <row r="45" spans="1:27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333756.83056422812</v>
      </c>
      <c r="F45">
        <v>62.775748723249997</v>
      </c>
      <c r="G45">
        <v>6</v>
      </c>
      <c r="H45">
        <v>61</v>
      </c>
      <c r="I45">
        <v>79816797.398950279</v>
      </c>
      <c r="J45">
        <v>8.9601778793904074</v>
      </c>
      <c r="L45">
        <v>3.3333333333333335</v>
      </c>
      <c r="P45">
        <v>1.7017543859649125</v>
      </c>
      <c r="Q45">
        <v>0.40543130288051671</v>
      </c>
      <c r="R45">
        <v>333756.83056422812</v>
      </c>
      <c r="S45">
        <v>125225.7172271954</v>
      </c>
      <c r="T45">
        <v>298616.14598300651</v>
      </c>
      <c r="U45">
        <f t="shared" si="0"/>
        <v>43.502260047364068</v>
      </c>
      <c r="V45">
        <f t="shared" si="1"/>
        <v>235.2900041933155</v>
      </c>
      <c r="W45">
        <f t="shared" si="6"/>
        <v>1.194434115768388</v>
      </c>
      <c r="X45">
        <f t="shared" si="2"/>
        <v>195.84131733640103</v>
      </c>
      <c r="Y45">
        <f t="shared" si="3"/>
        <v>-191.78774414595142</v>
      </c>
      <c r="Z45">
        <f t="shared" si="4"/>
        <v>42.30782593159568</v>
      </c>
      <c r="AA45">
        <f t="shared" si="5"/>
        <v>-152.33905728903696</v>
      </c>
    </row>
    <row r="46" spans="1:27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1021086.8131446864</v>
      </c>
      <c r="F46">
        <v>2872.4050642142101</v>
      </c>
      <c r="G46">
        <v>11282</v>
      </c>
      <c r="H46">
        <v>26542</v>
      </c>
      <c r="I46">
        <v>46633599.665243857</v>
      </c>
      <c r="J46">
        <v>8.0235547660338362</v>
      </c>
      <c r="L46">
        <v>3.8306878306878307</v>
      </c>
      <c r="P46">
        <v>1.7111111111111112</v>
      </c>
      <c r="Q46">
        <v>0.32287405763306365</v>
      </c>
      <c r="R46">
        <v>1021086.813144687</v>
      </c>
      <c r="S46">
        <v>1021086.813144686</v>
      </c>
      <c r="T46">
        <v>914742.20090404083</v>
      </c>
      <c r="U46">
        <f t="shared" si="0"/>
        <v>228.42897276794565</v>
      </c>
      <c r="V46">
        <f t="shared" si="1"/>
        <v>408.03355364116794</v>
      </c>
      <c r="W46">
        <f t="shared" si="6"/>
        <v>408.03355364116635</v>
      </c>
      <c r="X46">
        <f t="shared" si="2"/>
        <v>225.06208531992772</v>
      </c>
      <c r="Y46">
        <f t="shared" si="3"/>
        <v>-179.60458087322229</v>
      </c>
      <c r="Z46">
        <f t="shared" si="4"/>
        <v>-179.6045808732207</v>
      </c>
      <c r="AA46">
        <f t="shared" si="5"/>
        <v>3.366887448017934</v>
      </c>
    </row>
    <row r="47" spans="1:27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555420.71929291985</v>
      </c>
      <c r="F47">
        <v>2148.8737969655199</v>
      </c>
      <c r="G47">
        <v>9361</v>
      </c>
      <c r="H47">
        <v>20222</v>
      </c>
      <c r="I47">
        <v>24601155.859053191</v>
      </c>
      <c r="J47">
        <v>8.1937472109556069</v>
      </c>
      <c r="L47">
        <v>3.4799999999999986</v>
      </c>
      <c r="P47">
        <v>1.7166666666666663</v>
      </c>
      <c r="Q47">
        <v>0.24702068449007855</v>
      </c>
      <c r="R47">
        <v>555420.71929291985</v>
      </c>
      <c r="S47">
        <v>555420.71929291985</v>
      </c>
      <c r="T47">
        <v>554404.40718507115</v>
      </c>
      <c r="U47">
        <f t="shared" si="0"/>
        <v>365.49614516401789</v>
      </c>
      <c r="V47">
        <f t="shared" si="1"/>
        <v>207.84330003291481</v>
      </c>
      <c r="W47">
        <f t="shared" si="6"/>
        <v>207.84330003291481</v>
      </c>
      <c r="X47">
        <f t="shared" si="2"/>
        <v>204.45833529920242</v>
      </c>
      <c r="Y47">
        <f t="shared" si="3"/>
        <v>157.65284513110308</v>
      </c>
      <c r="Z47">
        <f t="shared" si="4"/>
        <v>157.65284513110308</v>
      </c>
      <c r="AA47">
        <f t="shared" si="5"/>
        <v>161.03780986481547</v>
      </c>
    </row>
    <row r="48" spans="1:27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433359.38181506662</v>
      </c>
      <c r="F48">
        <v>950.63063682025006</v>
      </c>
      <c r="G48">
        <v>3320</v>
      </c>
      <c r="H48">
        <v>7829</v>
      </c>
      <c r="I48">
        <v>30677767.797651552</v>
      </c>
      <c r="J48">
        <v>7.9611265626943366</v>
      </c>
      <c r="L48">
        <v>3.7424242424242427</v>
      </c>
      <c r="P48">
        <v>1.7500000000000002</v>
      </c>
      <c r="Q48">
        <v>0.11243791725098641</v>
      </c>
      <c r="R48">
        <v>433359.38181506662</v>
      </c>
      <c r="S48">
        <v>433359.38181506662</v>
      </c>
      <c r="T48">
        <v>421783.59987834148</v>
      </c>
      <c r="U48">
        <f t="shared" si="0"/>
        <v>154.01826417909061</v>
      </c>
      <c r="V48">
        <f t="shared" si="1"/>
        <v>249.91646978702039</v>
      </c>
      <c r="W48">
        <f t="shared" si="6"/>
        <v>249.91646978702039</v>
      </c>
      <c r="X48">
        <f t="shared" si="2"/>
        <v>219.87638810041392</v>
      </c>
      <c r="Y48">
        <f t="shared" si="3"/>
        <v>-95.898205607929782</v>
      </c>
      <c r="Z48">
        <f t="shared" si="4"/>
        <v>-95.898205607929782</v>
      </c>
      <c r="AA48">
        <f t="shared" si="5"/>
        <v>-65.858123921323312</v>
      </c>
    </row>
    <row r="49" spans="1:27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113100.09120389183</v>
      </c>
      <c r="F49">
        <v>1286.08671559612</v>
      </c>
      <c r="G49">
        <v>6812</v>
      </c>
      <c r="H49">
        <v>11354</v>
      </c>
      <c r="I49">
        <v>6288394.7684288714</v>
      </c>
      <c r="J49">
        <v>7.3382655998449353</v>
      </c>
      <c r="L49">
        <v>3.3571428571428563</v>
      </c>
      <c r="P49">
        <v>1.7526881720430103</v>
      </c>
      <c r="Q49">
        <v>0.27400037470590605</v>
      </c>
      <c r="R49">
        <v>113100.0912038918</v>
      </c>
      <c r="S49">
        <v>113100.0912038918</v>
      </c>
      <c r="T49">
        <v>113100.0912038918</v>
      </c>
      <c r="U49">
        <f t="shared" si="0"/>
        <v>862.34322972075392</v>
      </c>
      <c r="V49">
        <f t="shared" si="1"/>
        <v>26.147660816996172</v>
      </c>
      <c r="W49">
        <f t="shared" si="6"/>
        <v>26.147660816996172</v>
      </c>
      <c r="X49">
        <f t="shared" si="2"/>
        <v>26.147660816996172</v>
      </c>
      <c r="Y49">
        <f t="shared" si="3"/>
        <v>836.1955689037577</v>
      </c>
      <c r="Z49">
        <f t="shared" si="4"/>
        <v>836.1955689037577</v>
      </c>
      <c r="AA49">
        <f t="shared" si="5"/>
        <v>836.1955689037577</v>
      </c>
    </row>
    <row r="50" spans="1:27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594057.94837438758</v>
      </c>
      <c r="F50">
        <v>1425.58757767579</v>
      </c>
      <c r="G50">
        <v>8297</v>
      </c>
      <c r="H50">
        <v>16261</v>
      </c>
      <c r="I50">
        <v>31784639.967658792</v>
      </c>
      <c r="J50">
        <v>7.358134553284791</v>
      </c>
      <c r="L50">
        <v>2.9500000000000015</v>
      </c>
      <c r="P50">
        <v>1.7543859649122804</v>
      </c>
      <c r="Q50">
        <v>0.24115640502166286</v>
      </c>
      <c r="R50">
        <v>594057.94837438758</v>
      </c>
      <c r="S50">
        <v>594057.94837438758</v>
      </c>
      <c r="T50">
        <v>555028.30153318762</v>
      </c>
      <c r="U50">
        <f t="shared" si="0"/>
        <v>539.01859786499688</v>
      </c>
      <c r="V50">
        <f t="shared" si="1"/>
        <v>263.67308040728147</v>
      </c>
      <c r="W50">
        <f t="shared" si="6"/>
        <v>263.67308040728147</v>
      </c>
      <c r="X50">
        <f t="shared" si="2"/>
        <v>173.31956584271501</v>
      </c>
      <c r="Y50">
        <f t="shared" si="3"/>
        <v>275.3455174577154</v>
      </c>
      <c r="Z50">
        <f t="shared" si="4"/>
        <v>275.3455174577154</v>
      </c>
      <c r="AA50">
        <f t="shared" si="5"/>
        <v>365.69903202228187</v>
      </c>
    </row>
    <row r="51" spans="1:27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492463.70431813144</v>
      </c>
      <c r="F51">
        <v>1912.51800897561</v>
      </c>
      <c r="G51">
        <v>10550</v>
      </c>
      <c r="H51">
        <v>19593</v>
      </c>
      <c r="I51">
        <v>15942604.06349159</v>
      </c>
      <c r="J51">
        <v>6.9274825339017561</v>
      </c>
      <c r="L51">
        <v>3.1472868217054257</v>
      </c>
      <c r="P51">
        <v>1.7566137566137567</v>
      </c>
      <c r="Q51">
        <v>0.4061093026481305</v>
      </c>
      <c r="R51">
        <v>438748.25599628768</v>
      </c>
      <c r="S51">
        <v>492463.70431813138</v>
      </c>
      <c r="T51">
        <v>455919.36891866749</v>
      </c>
      <c r="U51">
        <f t="shared" si="0"/>
        <v>594.4499532020111</v>
      </c>
      <c r="V51">
        <f t="shared" si="1"/>
        <v>110.29761836080596</v>
      </c>
      <c r="W51">
        <f t="shared" si="6"/>
        <v>343.70542838251339</v>
      </c>
      <c r="X51">
        <f t="shared" si="2"/>
        <v>184.91063915948536</v>
      </c>
      <c r="Y51">
        <f t="shared" si="3"/>
        <v>484.15233484120517</v>
      </c>
      <c r="Z51">
        <f t="shared" si="4"/>
        <v>250.74452481949771</v>
      </c>
      <c r="AA51">
        <f t="shared" si="5"/>
        <v>409.53931404252575</v>
      </c>
    </row>
    <row r="52" spans="1:27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648584.62595834548</v>
      </c>
      <c r="F52">
        <v>2481.4132907448402</v>
      </c>
      <c r="G52">
        <v>12105</v>
      </c>
      <c r="H52">
        <v>24840</v>
      </c>
      <c r="I52">
        <v>24887775.515997231</v>
      </c>
      <c r="J52">
        <v>7.5861035802698256</v>
      </c>
      <c r="L52">
        <v>3.3018867924528306</v>
      </c>
      <c r="P52">
        <v>1.7586206896551728</v>
      </c>
      <c r="Q52">
        <v>0.3321742093409113</v>
      </c>
      <c r="R52">
        <v>625459.07004212379</v>
      </c>
      <c r="S52">
        <v>648584.62595834548</v>
      </c>
      <c r="T52">
        <v>581498.62094915262</v>
      </c>
      <c r="U52">
        <f t="shared" si="0"/>
        <v>526.04395366496772</v>
      </c>
      <c r="V52">
        <f t="shared" si="1"/>
        <v>327.99067523764143</v>
      </c>
      <c r="W52">
        <f t="shared" si="6"/>
        <v>398.48024648076671</v>
      </c>
      <c r="X52">
        <f t="shared" si="2"/>
        <v>193.99375773888789</v>
      </c>
      <c r="Y52">
        <f t="shared" si="3"/>
        <v>198.05327842732629</v>
      </c>
      <c r="Z52">
        <f t="shared" si="4"/>
        <v>127.56370718420101</v>
      </c>
      <c r="AA52">
        <f t="shared" si="5"/>
        <v>332.05019592607982</v>
      </c>
    </row>
    <row r="53" spans="1:27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320080.56062833732</v>
      </c>
      <c r="F53">
        <v>1876.2998575300101</v>
      </c>
      <c r="G53">
        <v>13097</v>
      </c>
      <c r="H53">
        <v>21200</v>
      </c>
      <c r="I53">
        <v>8911630.7867230922</v>
      </c>
      <c r="J53">
        <v>6.1211223643957187</v>
      </c>
      <c r="L53">
        <v>3.0068027210884356</v>
      </c>
      <c r="P53">
        <v>1.7619047619047623</v>
      </c>
      <c r="Q53">
        <v>0.36611450694379438</v>
      </c>
      <c r="R53">
        <v>286781.33118533791</v>
      </c>
      <c r="S53">
        <v>320080.56062833732</v>
      </c>
      <c r="T53">
        <v>312500.48258000182</v>
      </c>
      <c r="U53">
        <f t="shared" si="0"/>
        <v>260.13445097140772</v>
      </c>
      <c r="V53">
        <f t="shared" si="1"/>
        <v>0</v>
      </c>
      <c r="W53">
        <f t="shared" si="6"/>
        <v>228.72206326631061</v>
      </c>
      <c r="X53">
        <f t="shared" si="2"/>
        <v>176.65686176059069</v>
      </c>
      <c r="Y53">
        <f t="shared" si="3"/>
        <v>260.13445097140772</v>
      </c>
      <c r="Z53">
        <f t="shared" si="4"/>
        <v>31.412387705097103</v>
      </c>
      <c r="AA53">
        <f t="shared" si="5"/>
        <v>83.47758921081703</v>
      </c>
    </row>
    <row r="54" spans="1:27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186543.56728310307</v>
      </c>
      <c r="F54">
        <v>879.52600158620999</v>
      </c>
      <c r="G54">
        <v>10125</v>
      </c>
      <c r="H54">
        <v>21665</v>
      </c>
      <c r="I54">
        <v>9963154.9289464727</v>
      </c>
      <c r="J54">
        <v>6.692666551316047</v>
      </c>
      <c r="L54">
        <v>3.3475177304964534</v>
      </c>
      <c r="P54">
        <v>1.766081871345029</v>
      </c>
      <c r="Q54">
        <v>0.38844708150505569</v>
      </c>
      <c r="R54">
        <v>186543.5672831031</v>
      </c>
      <c r="S54">
        <v>186543.5672831031</v>
      </c>
      <c r="T54">
        <v>186543.5672831031</v>
      </c>
      <c r="U54">
        <f t="shared" si="0"/>
        <v>638.2737784580271</v>
      </c>
      <c r="V54">
        <f t="shared" si="1"/>
        <v>149.65963698019715</v>
      </c>
      <c r="W54">
        <f t="shared" si="6"/>
        <v>149.65963698019715</v>
      </c>
      <c r="X54">
        <f t="shared" si="2"/>
        <v>149.65963698019715</v>
      </c>
      <c r="Y54">
        <f t="shared" si="3"/>
        <v>488.61414147782995</v>
      </c>
      <c r="Z54">
        <f t="shared" si="4"/>
        <v>488.61414147782995</v>
      </c>
      <c r="AA54">
        <f t="shared" si="5"/>
        <v>488.61414147782995</v>
      </c>
    </row>
    <row r="55" spans="1:27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291819.70063664857</v>
      </c>
      <c r="F55">
        <v>1543.9428189053699</v>
      </c>
      <c r="G55">
        <v>11724</v>
      </c>
      <c r="H55">
        <v>22469</v>
      </c>
      <c r="I55">
        <v>16907671.237878282</v>
      </c>
      <c r="J55">
        <v>7.8186476100283686</v>
      </c>
      <c r="L55">
        <v>3.5426356589147296</v>
      </c>
      <c r="P55">
        <v>1.8405797101449277</v>
      </c>
      <c r="Q55">
        <v>0.4246811665054539</v>
      </c>
      <c r="R55">
        <v>291819.70063664857</v>
      </c>
      <c r="S55">
        <v>291819.70063664857</v>
      </c>
      <c r="T55">
        <v>291819.70063664857</v>
      </c>
      <c r="U55">
        <f t="shared" si="0"/>
        <v>602.06767180255588</v>
      </c>
      <c r="V55">
        <f t="shared" si="1"/>
        <v>132.77092628090398</v>
      </c>
      <c r="W55">
        <f t="shared" si="6"/>
        <v>132.77092628090398</v>
      </c>
      <c r="X55">
        <f t="shared" si="2"/>
        <v>132.77092628090398</v>
      </c>
      <c r="Y55">
        <f t="shared" si="3"/>
        <v>469.29674552165193</v>
      </c>
      <c r="Z55">
        <f t="shared" si="4"/>
        <v>469.29674552165193</v>
      </c>
      <c r="AA55">
        <f t="shared" si="5"/>
        <v>469.29674552165193</v>
      </c>
    </row>
    <row r="56" spans="1:27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220170.93561286831</v>
      </c>
      <c r="F56">
        <v>1350.0389858992</v>
      </c>
      <c r="G56">
        <v>9285</v>
      </c>
      <c r="H56">
        <v>16438</v>
      </c>
      <c r="I56">
        <v>8825204.3961850982</v>
      </c>
      <c r="J56">
        <v>6.7057116562584138</v>
      </c>
      <c r="L56">
        <v>3.3693693693693696</v>
      </c>
      <c r="P56">
        <v>1.8636363636363635</v>
      </c>
      <c r="Q56">
        <v>0.27839084546544229</v>
      </c>
      <c r="R56">
        <v>220170.93561286831</v>
      </c>
      <c r="S56">
        <v>220170.93561286831</v>
      </c>
      <c r="T56">
        <v>220170.93561286831</v>
      </c>
      <c r="U56">
        <f t="shared" si="0"/>
        <v>793.10770177103154</v>
      </c>
      <c r="V56">
        <f t="shared" si="1"/>
        <v>180.41128915485166</v>
      </c>
      <c r="W56">
        <f t="shared" si="6"/>
        <v>180.41128915485166</v>
      </c>
      <c r="X56">
        <f t="shared" si="2"/>
        <v>180.41128915485166</v>
      </c>
      <c r="Y56">
        <f t="shared" si="3"/>
        <v>612.69641261617994</v>
      </c>
      <c r="Z56">
        <f t="shared" si="4"/>
        <v>612.69641261617994</v>
      </c>
      <c r="AA56">
        <f t="shared" si="5"/>
        <v>612.69641261617994</v>
      </c>
    </row>
    <row r="57" spans="1:27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754188.61163976602</v>
      </c>
      <c r="F57">
        <v>1487.27016714568</v>
      </c>
      <c r="G57">
        <v>13801</v>
      </c>
      <c r="H57">
        <v>27407</v>
      </c>
      <c r="I57">
        <v>21723345.13214422</v>
      </c>
      <c r="J57">
        <v>5.1441961747107898</v>
      </c>
      <c r="L57">
        <v>2.9757575757575765</v>
      </c>
      <c r="P57">
        <v>1.8666666666666667</v>
      </c>
      <c r="Q57">
        <v>0.17793675778539572</v>
      </c>
      <c r="R57">
        <v>754188.61163976602</v>
      </c>
      <c r="S57">
        <v>754188.61163976602</v>
      </c>
      <c r="T57">
        <v>639175.23737668805</v>
      </c>
      <c r="U57">
        <f t="shared" si="0"/>
        <v>544.65577624131618</v>
      </c>
      <c r="V57">
        <f t="shared" si="1"/>
        <v>447.19027589501417</v>
      </c>
      <c r="W57">
        <f t="shared" si="6"/>
        <v>447.19027589501417</v>
      </c>
      <c r="X57">
        <f t="shared" si="2"/>
        <v>174.83288511304173</v>
      </c>
      <c r="Y57">
        <f t="shared" si="3"/>
        <v>97.465500346302008</v>
      </c>
      <c r="Z57">
        <f t="shared" si="4"/>
        <v>97.465500346302008</v>
      </c>
      <c r="AA57">
        <f t="shared" si="5"/>
        <v>369.82289112827448</v>
      </c>
    </row>
    <row r="58" spans="1:27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520986.00396572216</v>
      </c>
      <c r="F58">
        <v>1574.6621144130499</v>
      </c>
      <c r="G58">
        <v>16957</v>
      </c>
      <c r="H58">
        <v>33067</v>
      </c>
      <c r="I58">
        <v>26540461.37729663</v>
      </c>
      <c r="J58">
        <v>7.4121221907760804</v>
      </c>
      <c r="L58">
        <v>3.3037037037037043</v>
      </c>
      <c r="P58">
        <v>1.885057471264368</v>
      </c>
      <c r="Q58">
        <v>0.26890754180099724</v>
      </c>
      <c r="R58">
        <v>520986.00396572222</v>
      </c>
      <c r="S58">
        <v>520986.00396572222</v>
      </c>
      <c r="T58">
        <v>520986.00396572222</v>
      </c>
      <c r="U58">
        <f t="shared" si="0"/>
        <v>541.42839575342691</v>
      </c>
      <c r="V58">
        <f t="shared" si="1"/>
        <v>170.13573932858915</v>
      </c>
      <c r="W58">
        <f t="shared" si="6"/>
        <v>170.13573932858915</v>
      </c>
      <c r="X58">
        <f t="shared" si="2"/>
        <v>170.13573932858915</v>
      </c>
      <c r="Y58">
        <f t="shared" si="3"/>
        <v>371.29265642483779</v>
      </c>
      <c r="Z58">
        <f t="shared" si="4"/>
        <v>371.29265642483779</v>
      </c>
      <c r="AA58">
        <f t="shared" si="5"/>
        <v>371.29265642483779</v>
      </c>
    </row>
    <row r="59" spans="1:27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511087.31186344742</v>
      </c>
      <c r="F59">
        <v>1982.0608074445399</v>
      </c>
      <c r="G59">
        <v>8796</v>
      </c>
      <c r="H59">
        <v>18357</v>
      </c>
      <c r="I59">
        <v>17675014.957342502</v>
      </c>
      <c r="J59">
        <v>7.0835944417519876</v>
      </c>
      <c r="L59">
        <v>2.900709219858157</v>
      </c>
      <c r="P59">
        <v>1.8888888888888891</v>
      </c>
      <c r="Q59">
        <v>0.50819074603721914</v>
      </c>
      <c r="R59">
        <v>475704.96438522759</v>
      </c>
      <c r="S59">
        <v>511087.31186344742</v>
      </c>
      <c r="T59">
        <v>473243.72533321113</v>
      </c>
      <c r="U59">
        <f t="shared" si="0"/>
        <v>119.29825596589146</v>
      </c>
      <c r="V59">
        <f t="shared" si="1"/>
        <v>180.28749253289527</v>
      </c>
      <c r="W59">
        <f t="shared" si="6"/>
        <v>322.0889000778082</v>
      </c>
      <c r="X59">
        <f t="shared" si="2"/>
        <v>170.42361444805996</v>
      </c>
      <c r="Y59">
        <f t="shared" si="3"/>
        <v>-60.989236567003815</v>
      </c>
      <c r="Z59">
        <f t="shared" si="4"/>
        <v>-202.79064411191675</v>
      </c>
      <c r="AA59">
        <f t="shared" si="5"/>
        <v>-51.125358482168508</v>
      </c>
    </row>
    <row r="60" spans="1:27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408064.64038437669</v>
      </c>
      <c r="F60">
        <v>2228.1700787270338</v>
      </c>
      <c r="G60">
        <v>10422</v>
      </c>
      <c r="H60">
        <v>20767</v>
      </c>
      <c r="I60">
        <v>17960683.040718891</v>
      </c>
      <c r="J60">
        <v>7.3020827752532078</v>
      </c>
      <c r="L60">
        <v>3.1702127659574466</v>
      </c>
      <c r="P60">
        <v>1.9215686274509802</v>
      </c>
      <c r="Q60">
        <v>0.18875381505235678</v>
      </c>
      <c r="R60">
        <v>408064.64038437669</v>
      </c>
      <c r="S60">
        <v>408064.64038437669</v>
      </c>
      <c r="T60">
        <v>389179.72367875348</v>
      </c>
      <c r="U60">
        <f t="shared" si="0"/>
        <v>220.62415121805526</v>
      </c>
      <c r="V60">
        <f t="shared" si="1"/>
        <v>263.03597899355407</v>
      </c>
      <c r="W60">
        <f t="shared" si="6"/>
        <v>263.03597899355407</v>
      </c>
      <c r="X60">
        <f t="shared" si="2"/>
        <v>186.25759329653474</v>
      </c>
      <c r="Y60">
        <f t="shared" si="3"/>
        <v>-42.411827775498807</v>
      </c>
      <c r="Z60">
        <f t="shared" si="4"/>
        <v>-42.411827775498807</v>
      </c>
      <c r="AA60">
        <f t="shared" si="5"/>
        <v>34.366557921520524</v>
      </c>
    </row>
    <row r="61" spans="1:27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616893.18856339459</v>
      </c>
      <c r="F61">
        <v>1632.7434887197601</v>
      </c>
      <c r="G61">
        <v>7710</v>
      </c>
      <c r="H61">
        <v>16883</v>
      </c>
      <c r="I61">
        <v>17246223.625866659</v>
      </c>
      <c r="J61">
        <v>6.835190216303852</v>
      </c>
      <c r="L61">
        <v>3.1282051282051277</v>
      </c>
      <c r="P61">
        <v>1.9215686274509802</v>
      </c>
      <c r="Q61">
        <v>0.40238579902698257</v>
      </c>
      <c r="R61">
        <v>481033.13210205722</v>
      </c>
      <c r="S61">
        <v>616893.18856339459</v>
      </c>
      <c r="T61">
        <v>482302.8072990143</v>
      </c>
      <c r="U61">
        <f t="shared" si="0"/>
        <v>238.62197136762268</v>
      </c>
      <c r="V61">
        <f t="shared" si="1"/>
        <v>178.75744437159392</v>
      </c>
      <c r="W61">
        <f t="shared" si="6"/>
        <v>717.21116552027604</v>
      </c>
      <c r="X61">
        <f t="shared" si="2"/>
        <v>183.78954396185338</v>
      </c>
      <c r="Y61">
        <f t="shared" si="3"/>
        <v>59.864526996028758</v>
      </c>
      <c r="Z61">
        <f t="shared" si="4"/>
        <v>-478.58919415265336</v>
      </c>
      <c r="AA61">
        <f t="shared" si="5"/>
        <v>54.832427405769295</v>
      </c>
    </row>
    <row r="62" spans="1:27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964137.31684207323</v>
      </c>
      <c r="F62">
        <v>3.9513396698199998</v>
      </c>
      <c r="G62">
        <v>0</v>
      </c>
      <c r="H62">
        <v>0</v>
      </c>
      <c r="I62">
        <v>6963262.533093892</v>
      </c>
      <c r="J62">
        <v>3.9513396698199998</v>
      </c>
      <c r="L62">
        <v>0</v>
      </c>
      <c r="P62">
        <v>1.9298245614035094</v>
      </c>
      <c r="Q62">
        <v>0.40532401027911324</v>
      </c>
      <c r="R62">
        <v>551866.20238524978</v>
      </c>
      <c r="S62">
        <v>551866.20238524978</v>
      </c>
      <c r="T62">
        <v>551866.20238524978</v>
      </c>
      <c r="U62">
        <f t="shared" si="0"/>
        <v>697.02652075019023</v>
      </c>
      <c r="V62">
        <f t="shared" si="1"/>
        <v>0</v>
      </c>
      <c r="W62">
        <f t="shared" si="6"/>
        <v>0</v>
      </c>
      <c r="X62">
        <f t="shared" si="2"/>
        <v>0</v>
      </c>
      <c r="Y62">
        <f t="shared" si="3"/>
        <v>697.02652075019023</v>
      </c>
      <c r="Z62">
        <f t="shared" si="4"/>
        <v>697.02652075019023</v>
      </c>
      <c r="AA62">
        <f t="shared" si="5"/>
        <v>697.02652075019023</v>
      </c>
    </row>
    <row r="63" spans="1:27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1568796.3507012345</v>
      </c>
      <c r="F63">
        <v>2013.2717285651549</v>
      </c>
      <c r="G63">
        <v>12457</v>
      </c>
      <c r="H63">
        <v>24798</v>
      </c>
      <c r="I63">
        <v>24047224.32479094</v>
      </c>
      <c r="J63">
        <v>5.1038848520092062</v>
      </c>
      <c r="L63">
        <v>1.9532163742690061</v>
      </c>
      <c r="P63">
        <v>1.95</v>
      </c>
      <c r="Q63">
        <v>0.45294946610570169</v>
      </c>
      <c r="R63">
        <v>1421435.1441410109</v>
      </c>
      <c r="S63">
        <v>1568796.350701235</v>
      </c>
      <c r="T63">
        <v>1475503.1086283289</v>
      </c>
      <c r="U63">
        <f t="shared" si="0"/>
        <v>118.80797259697538</v>
      </c>
      <c r="V63">
        <f t="shared" si="1"/>
        <v>0</v>
      </c>
      <c r="W63">
        <f t="shared" si="6"/>
        <v>312.76567298503204</v>
      </c>
      <c r="X63">
        <f t="shared" si="2"/>
        <v>114.7561403339605</v>
      </c>
      <c r="Y63">
        <f t="shared" si="3"/>
        <v>118.80797259697538</v>
      </c>
      <c r="Z63">
        <f t="shared" si="4"/>
        <v>-193.95770038805665</v>
      </c>
      <c r="AA63">
        <f t="shared" si="5"/>
        <v>4.0518322630148731</v>
      </c>
    </row>
    <row r="64" spans="1:27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326777.94986709621</v>
      </c>
      <c r="F64">
        <v>959.50694855689005</v>
      </c>
      <c r="G64">
        <v>4606</v>
      </c>
      <c r="H64">
        <v>10830</v>
      </c>
      <c r="I64">
        <v>11716913.1103129</v>
      </c>
      <c r="J64">
        <v>6.2733944456387336</v>
      </c>
      <c r="L64">
        <v>2.6388888888888888</v>
      </c>
      <c r="P64">
        <v>1.9532163742690061</v>
      </c>
      <c r="Q64">
        <v>0.3016914219416007</v>
      </c>
      <c r="R64">
        <v>326777.94986709621</v>
      </c>
      <c r="S64">
        <v>326777.94986709621</v>
      </c>
      <c r="T64">
        <v>280691.13855086447</v>
      </c>
      <c r="U64">
        <f t="shared" si="0"/>
        <v>31.813940110534013</v>
      </c>
      <c r="V64">
        <f t="shared" si="1"/>
        <v>401.79609126150007</v>
      </c>
      <c r="W64">
        <f t="shared" si="6"/>
        <v>401.79609126150007</v>
      </c>
      <c r="X64">
        <f t="shared" si="2"/>
        <v>155.04104289131752</v>
      </c>
      <c r="Y64">
        <f t="shared" si="3"/>
        <v>-369.98215115096605</v>
      </c>
      <c r="Z64">
        <f t="shared" si="4"/>
        <v>-369.98215115096605</v>
      </c>
      <c r="AA64">
        <f t="shared" si="5"/>
        <v>-123.2271027807835</v>
      </c>
    </row>
    <row r="65" spans="1:27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1237040.6475861592</v>
      </c>
      <c r="F65">
        <v>1574.3139972169099</v>
      </c>
      <c r="G65">
        <v>7818</v>
      </c>
      <c r="H65">
        <v>15165</v>
      </c>
      <c r="I65">
        <v>23550438.089695811</v>
      </c>
      <c r="J65">
        <v>6.3239298871880409</v>
      </c>
      <c r="L65">
        <v>2.7027027027027017</v>
      </c>
      <c r="P65">
        <v>1.9940476190476186</v>
      </c>
      <c r="Q65">
        <v>0.26909358759566249</v>
      </c>
      <c r="R65">
        <v>793665.93292752805</v>
      </c>
      <c r="S65">
        <v>1058182.236738981</v>
      </c>
      <c r="T65">
        <v>852799.73406851862</v>
      </c>
      <c r="U65">
        <f t="shared" si="0"/>
        <v>313.0774322605626</v>
      </c>
      <c r="V65">
        <f t="shared" si="1"/>
        <v>0</v>
      </c>
      <c r="W65">
        <f t="shared" si="6"/>
        <v>710.29785218885741</v>
      </c>
      <c r="X65">
        <f t="shared" si="2"/>
        <v>158.79025729978466</v>
      </c>
      <c r="Y65">
        <f t="shared" si="3"/>
        <v>313.0774322605626</v>
      </c>
      <c r="Z65">
        <f t="shared" si="4"/>
        <v>-397.2204199282948</v>
      </c>
      <c r="AA65">
        <f t="shared" si="5"/>
        <v>154.28717496077795</v>
      </c>
    </row>
    <row r="66" spans="1:27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1949576.1454540796</v>
      </c>
      <c r="F66">
        <v>828.22279818055927</v>
      </c>
      <c r="G66">
        <v>4905</v>
      </c>
      <c r="H66">
        <v>11834</v>
      </c>
      <c r="I66">
        <v>21597983.122827299</v>
      </c>
      <c r="J66">
        <v>4.230422845443508</v>
      </c>
      <c r="L66">
        <v>1.7526881720430103</v>
      </c>
      <c r="P66">
        <v>2</v>
      </c>
      <c r="Q66">
        <v>0.38175651048274145</v>
      </c>
      <c r="R66">
        <v>1398880.3684058441</v>
      </c>
      <c r="S66">
        <v>1605295.530905332</v>
      </c>
      <c r="T66">
        <v>1451452.9920435059</v>
      </c>
      <c r="U66">
        <f t="shared" ref="U66:U129" si="7">(C66-D66)/B66*10000</f>
        <v>11.417569768609821</v>
      </c>
      <c r="V66">
        <f t="shared" ref="V66:V129" si="8">(R66-D66)/B66*10000</f>
        <v>0</v>
      </c>
      <c r="W66">
        <f t="shared" ref="W66:W129" si="9">(S66-D66)/B66*10000</f>
        <v>404.30785324618671</v>
      </c>
      <c r="X66">
        <f t="shared" ref="X66:X129" si="10">(T66-D66)/B66*10000</f>
        <v>102.9746281478499</v>
      </c>
      <c r="Y66">
        <f t="shared" ref="Y66:Y129" si="11">U66-V66</f>
        <v>11.417569768609821</v>
      </c>
      <c r="Z66">
        <f t="shared" ref="Z66:Z129" si="12">U66-W66</f>
        <v>-392.89028347757687</v>
      </c>
      <c r="AA66">
        <f t="shared" ref="AA66:AA129" si="13">U66-X66</f>
        <v>-91.557058379240075</v>
      </c>
    </row>
    <row r="67" spans="1:27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399667.32779836177</v>
      </c>
      <c r="F67">
        <v>721.23595910412996</v>
      </c>
      <c r="G67">
        <v>3769</v>
      </c>
      <c r="H67">
        <v>7663</v>
      </c>
      <c r="I67">
        <v>7556736.2054720633</v>
      </c>
      <c r="J67">
        <v>5.9025172242669797</v>
      </c>
      <c r="L67">
        <v>2.4509803921568625</v>
      </c>
      <c r="P67">
        <v>2</v>
      </c>
      <c r="Q67">
        <v>6.1697723597341013E-2</v>
      </c>
      <c r="R67">
        <v>385317.58549429639</v>
      </c>
      <c r="S67">
        <v>399667.32779836177</v>
      </c>
      <c r="T67">
        <v>399667.32779836177</v>
      </c>
      <c r="U67">
        <f t="shared" si="7"/>
        <v>172.20078135372745</v>
      </c>
      <c r="V67">
        <f t="shared" si="8"/>
        <v>0</v>
      </c>
      <c r="W67">
        <f t="shared" si="9"/>
        <v>112.08489857328208</v>
      </c>
      <c r="X67">
        <f t="shared" si="10"/>
        <v>112.08489857328208</v>
      </c>
      <c r="Y67">
        <f t="shared" si="11"/>
        <v>172.20078135372745</v>
      </c>
      <c r="Z67">
        <f t="shared" si="12"/>
        <v>60.115882780445375</v>
      </c>
      <c r="AA67">
        <f t="shared" si="13"/>
        <v>60.115882780445375</v>
      </c>
    </row>
    <row r="68" spans="1:27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750476.04242794018</v>
      </c>
      <c r="F68">
        <v>2883.7486904975199</v>
      </c>
      <c r="G68">
        <v>11790</v>
      </c>
      <c r="H68">
        <v>25453</v>
      </c>
      <c r="I68">
        <v>28414138.467758201</v>
      </c>
      <c r="J68">
        <v>7.4223796344933914</v>
      </c>
      <c r="L68">
        <v>3.1222222222222218</v>
      </c>
      <c r="P68">
        <v>2.0430107526881724</v>
      </c>
      <c r="Q68">
        <v>0.19884044083239069</v>
      </c>
      <c r="R68">
        <v>729832.01640180533</v>
      </c>
      <c r="S68">
        <v>750476.04242794018</v>
      </c>
      <c r="T68">
        <v>679485.34975123836</v>
      </c>
      <c r="U68">
        <f t="shared" si="7"/>
        <v>138.78044969416473</v>
      </c>
      <c r="V68">
        <f t="shared" si="8"/>
        <v>314.95427665017422</v>
      </c>
      <c r="W68">
        <f t="shared" si="9"/>
        <v>368.88088031060329</v>
      </c>
      <c r="X68">
        <f t="shared" si="10"/>
        <v>183.43803390509575</v>
      </c>
      <c r="Y68">
        <f t="shared" si="11"/>
        <v>-176.17382695600949</v>
      </c>
      <c r="Z68">
        <f t="shared" si="12"/>
        <v>-230.10043061643856</v>
      </c>
      <c r="AA68">
        <f t="shared" si="13"/>
        <v>-44.65758421093102</v>
      </c>
    </row>
    <row r="69" spans="1:27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2486787.9928914555</v>
      </c>
      <c r="F69">
        <v>1620.510396915648</v>
      </c>
      <c r="G69">
        <v>8751</v>
      </c>
      <c r="H69">
        <v>24020</v>
      </c>
      <c r="I69">
        <v>63741562.992469609</v>
      </c>
      <c r="J69">
        <v>5.4016564157412041</v>
      </c>
      <c r="L69">
        <v>3.3270440251572331</v>
      </c>
      <c r="P69">
        <v>2.0729166666666665</v>
      </c>
      <c r="Q69">
        <v>0.32076653179095133</v>
      </c>
      <c r="R69">
        <v>2240152.2431920958</v>
      </c>
      <c r="S69">
        <v>1869179.6510574271</v>
      </c>
      <c r="T69">
        <v>1680873.5781155641</v>
      </c>
      <c r="U69">
        <f t="shared" si="7"/>
        <v>187.00621391832161</v>
      </c>
      <c r="V69">
        <f t="shared" si="8"/>
        <v>669.42177582391969</v>
      </c>
      <c r="W69">
        <f t="shared" si="9"/>
        <v>355.04817274720915</v>
      </c>
      <c r="X69">
        <f t="shared" si="10"/>
        <v>195.47180541689866</v>
      </c>
      <c r="Y69">
        <f t="shared" si="11"/>
        <v>-482.41556190559811</v>
      </c>
      <c r="Z69">
        <f t="shared" si="12"/>
        <v>-168.04195882888754</v>
      </c>
      <c r="AA69">
        <f t="shared" si="13"/>
        <v>-8.4655914985770551</v>
      </c>
    </row>
    <row r="70" spans="1:27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752989.84182005958</v>
      </c>
      <c r="F70">
        <v>1036.5976355170401</v>
      </c>
      <c r="G70">
        <v>5335</v>
      </c>
      <c r="H70">
        <v>14903</v>
      </c>
      <c r="I70">
        <v>18207868.567677651</v>
      </c>
      <c r="J70">
        <v>6.8918655795246373</v>
      </c>
      <c r="L70">
        <v>3.0952380952380949</v>
      </c>
      <c r="P70">
        <v>2.0833333333333335</v>
      </c>
      <c r="Q70">
        <v>0.18363035136389572</v>
      </c>
      <c r="R70">
        <v>526108.68771796289</v>
      </c>
      <c r="S70">
        <v>752989.84182005958</v>
      </c>
      <c r="T70">
        <v>574152.99654372653</v>
      </c>
      <c r="U70">
        <f t="shared" si="7"/>
        <v>82.574484986707304</v>
      </c>
      <c r="V70">
        <f t="shared" si="8"/>
        <v>0</v>
      </c>
      <c r="W70">
        <f t="shared" si="9"/>
        <v>858.76851032130492</v>
      </c>
      <c r="X70">
        <f t="shared" si="10"/>
        <v>181.8526518123723</v>
      </c>
      <c r="Y70">
        <f t="shared" si="11"/>
        <v>82.574484986707304</v>
      </c>
      <c r="Z70">
        <f t="shared" si="12"/>
        <v>-776.19402533459765</v>
      </c>
      <c r="AA70">
        <f t="shared" si="13"/>
        <v>-99.278166825664997</v>
      </c>
    </row>
    <row r="71" spans="1:27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323237.16010983638</v>
      </c>
      <c r="F71">
        <v>1272.4455580077699</v>
      </c>
      <c r="G71">
        <v>6173</v>
      </c>
      <c r="H71">
        <v>15621</v>
      </c>
      <c r="I71">
        <v>16646256.488696771</v>
      </c>
      <c r="J71">
        <v>8.2669360000462948</v>
      </c>
      <c r="L71">
        <v>4.0808080808080813</v>
      </c>
      <c r="P71">
        <v>2.0999999999999996</v>
      </c>
      <c r="Q71">
        <v>0.32439630714302869</v>
      </c>
      <c r="R71">
        <v>323237.16010983638</v>
      </c>
      <c r="S71">
        <v>323237.16010983638</v>
      </c>
      <c r="T71">
        <v>323237.16010983638</v>
      </c>
      <c r="U71">
        <f t="shared" si="7"/>
        <v>15.290367831791166</v>
      </c>
      <c r="V71">
        <f t="shared" si="8"/>
        <v>208.82730544294444</v>
      </c>
      <c r="W71">
        <f t="shared" si="9"/>
        <v>208.82730544294444</v>
      </c>
      <c r="X71">
        <f t="shared" si="10"/>
        <v>208.82730544294444</v>
      </c>
      <c r="Y71">
        <f t="shared" si="11"/>
        <v>-193.53693761115326</v>
      </c>
      <c r="Z71">
        <f t="shared" si="12"/>
        <v>-193.53693761115326</v>
      </c>
      <c r="AA71">
        <f t="shared" si="13"/>
        <v>-193.53693761115326</v>
      </c>
    </row>
    <row r="72" spans="1:27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196771.79999275383</v>
      </c>
      <c r="F72">
        <v>846.56554234309999</v>
      </c>
      <c r="G72">
        <v>3976</v>
      </c>
      <c r="H72">
        <v>9796</v>
      </c>
      <c r="I72">
        <v>14900572.760705389</v>
      </c>
      <c r="J72">
        <v>8.229756850773315</v>
      </c>
      <c r="L72">
        <v>3.587301587301587</v>
      </c>
      <c r="P72">
        <v>2.1034482758620685</v>
      </c>
      <c r="Q72">
        <v>0.15583577254944672</v>
      </c>
      <c r="R72">
        <v>196771.7999927538</v>
      </c>
      <c r="S72">
        <v>196771.7999927538</v>
      </c>
      <c r="T72">
        <v>195173.59987616781</v>
      </c>
      <c r="U72">
        <f t="shared" si="7"/>
        <v>97.483852077686038</v>
      </c>
      <c r="V72">
        <f t="shared" si="8"/>
        <v>219.58960269632169</v>
      </c>
      <c r="W72">
        <f t="shared" si="9"/>
        <v>219.58960269632169</v>
      </c>
      <c r="X72">
        <f t="shared" si="10"/>
        <v>210.76256056203147</v>
      </c>
      <c r="Y72">
        <f t="shared" si="11"/>
        <v>-122.10575061863565</v>
      </c>
      <c r="Z72">
        <f t="shared" si="12"/>
        <v>-122.10575061863565</v>
      </c>
      <c r="AA72">
        <f t="shared" si="13"/>
        <v>-113.27870848434543</v>
      </c>
    </row>
    <row r="73" spans="1:27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403165.64607367688</v>
      </c>
      <c r="F73">
        <v>1056.44635484015</v>
      </c>
      <c r="G73">
        <v>5181</v>
      </c>
      <c r="H73">
        <v>10674</v>
      </c>
      <c r="I73">
        <v>16127018.25428815</v>
      </c>
      <c r="J73">
        <v>7.808586101987256</v>
      </c>
      <c r="L73">
        <v>3.8266666666666667</v>
      </c>
      <c r="P73">
        <v>2.166666666666667</v>
      </c>
      <c r="Q73">
        <v>0.27793470098689743</v>
      </c>
      <c r="R73">
        <v>392069.85901959578</v>
      </c>
      <c r="S73">
        <v>403165.64607367688</v>
      </c>
      <c r="T73">
        <v>336729.95252242521</v>
      </c>
      <c r="U73">
        <f t="shared" si="7"/>
        <v>323.50692065387346</v>
      </c>
      <c r="V73">
        <f t="shared" si="8"/>
        <v>492.77767432616531</v>
      </c>
      <c r="W73">
        <f t="shared" si="9"/>
        <v>546.50267619256408</v>
      </c>
      <c r="X73">
        <f t="shared" si="10"/>
        <v>224.82583230218881</v>
      </c>
      <c r="Y73">
        <f t="shared" si="11"/>
        <v>-169.27075367229185</v>
      </c>
      <c r="Z73">
        <f t="shared" si="12"/>
        <v>-222.99575553869062</v>
      </c>
      <c r="AA73">
        <f t="shared" si="13"/>
        <v>98.68108835168465</v>
      </c>
    </row>
    <row r="74" spans="1:27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396548.84694088978</v>
      </c>
      <c r="F74">
        <v>732.35666522584995</v>
      </c>
      <c r="G74">
        <v>4129</v>
      </c>
      <c r="H74">
        <v>10218</v>
      </c>
      <c r="I74">
        <v>16811869.056836229</v>
      </c>
      <c r="J74">
        <v>8.214994174543877</v>
      </c>
      <c r="L74">
        <v>3.7460317460317456</v>
      </c>
      <c r="P74">
        <v>2.170542635658915</v>
      </c>
      <c r="Q74">
        <v>0.35713389072996088</v>
      </c>
      <c r="R74">
        <v>388499.55114431807</v>
      </c>
      <c r="S74">
        <v>396548.84694088978</v>
      </c>
      <c r="T74">
        <v>267477.62919717008</v>
      </c>
      <c r="U74">
        <f t="shared" si="7"/>
        <v>226.13665981603194</v>
      </c>
      <c r="V74">
        <f t="shared" si="8"/>
        <v>811.45291484595077</v>
      </c>
      <c r="W74">
        <f t="shared" si="9"/>
        <v>850.78519720817201</v>
      </c>
      <c r="X74">
        <f t="shared" si="10"/>
        <v>220.08833757805078</v>
      </c>
      <c r="Y74">
        <f t="shared" si="11"/>
        <v>-585.31625502991881</v>
      </c>
      <c r="Z74">
        <f t="shared" si="12"/>
        <v>-624.64853739214004</v>
      </c>
      <c r="AA74">
        <f t="shared" si="13"/>
        <v>6.0483222379811536</v>
      </c>
    </row>
    <row r="75" spans="1:27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434519.43828638078</v>
      </c>
      <c r="F75">
        <v>1409.08594297851</v>
      </c>
      <c r="G75">
        <v>7739</v>
      </c>
      <c r="H75">
        <v>16909</v>
      </c>
      <c r="I75">
        <v>13324010.92303776</v>
      </c>
      <c r="J75">
        <v>6.8819038443275398</v>
      </c>
      <c r="L75">
        <v>2.95</v>
      </c>
      <c r="P75">
        <v>2.1777777777777776</v>
      </c>
      <c r="Q75">
        <v>0.35256946436171421</v>
      </c>
      <c r="R75">
        <v>398277.64710730797</v>
      </c>
      <c r="S75">
        <v>434519.43828638078</v>
      </c>
      <c r="T75">
        <v>431833.93967841042</v>
      </c>
      <c r="U75">
        <f t="shared" si="7"/>
        <v>159.43825651458516</v>
      </c>
      <c r="V75">
        <f t="shared" si="8"/>
        <v>0</v>
      </c>
      <c r="W75">
        <f t="shared" si="9"/>
        <v>187.19027136891094</v>
      </c>
      <c r="X75">
        <f t="shared" si="10"/>
        <v>173.31956584271498</v>
      </c>
      <c r="Y75">
        <f t="shared" si="11"/>
        <v>159.43825651458516</v>
      </c>
      <c r="Z75">
        <f t="shared" si="12"/>
        <v>-27.752014854325779</v>
      </c>
      <c r="AA75">
        <f t="shared" si="13"/>
        <v>-13.881309328129817</v>
      </c>
    </row>
    <row r="76" spans="1:27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820645.20246593666</v>
      </c>
      <c r="F76">
        <v>1328.14733365355</v>
      </c>
      <c r="G76">
        <v>5609</v>
      </c>
      <c r="H76">
        <v>13095</v>
      </c>
      <c r="I76">
        <v>23959790.857836422</v>
      </c>
      <c r="J76">
        <v>7.1743173893578183</v>
      </c>
      <c r="L76">
        <v>3.3809523809523823</v>
      </c>
      <c r="P76">
        <v>2.1782945736434112</v>
      </c>
      <c r="Q76">
        <v>0.19387683795564248</v>
      </c>
      <c r="R76">
        <v>633992.64475195552</v>
      </c>
      <c r="S76">
        <v>725427.12999184302</v>
      </c>
      <c r="T76">
        <v>563355.62612580357</v>
      </c>
      <c r="U76">
        <f t="shared" si="7"/>
        <v>148.68227375485588</v>
      </c>
      <c r="V76">
        <f t="shared" si="8"/>
        <v>410.14857240193237</v>
      </c>
      <c r="W76">
        <f t="shared" si="9"/>
        <v>683.93227165695214</v>
      </c>
      <c r="X76">
        <f t="shared" si="10"/>
        <v>198.6390504412069</v>
      </c>
      <c r="Y76">
        <f t="shared" si="11"/>
        <v>-261.46629864707648</v>
      </c>
      <c r="Z76">
        <f t="shared" si="12"/>
        <v>-535.24999790209631</v>
      </c>
      <c r="AA76">
        <f t="shared" si="13"/>
        <v>-49.95677668635102</v>
      </c>
    </row>
    <row r="77" spans="1:27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2884201.8663861318</v>
      </c>
      <c r="F77">
        <v>1818.6125005820199</v>
      </c>
      <c r="G77">
        <v>7308</v>
      </c>
      <c r="H77">
        <v>21816</v>
      </c>
      <c r="I77">
        <v>56507194.396545313</v>
      </c>
      <c r="J77">
        <v>6.3380721342344204</v>
      </c>
      <c r="L77">
        <v>3.4135802469135803</v>
      </c>
      <c r="P77">
        <v>2.1825396825396828</v>
      </c>
      <c r="Q77">
        <v>0.30264193413370888</v>
      </c>
      <c r="R77">
        <v>2143493.0842718962</v>
      </c>
      <c r="S77">
        <v>2524019.802633299</v>
      </c>
      <c r="T77">
        <v>2322299.1553844069</v>
      </c>
      <c r="U77">
        <f t="shared" si="7"/>
        <v>-231.1374158935663</v>
      </c>
      <c r="V77">
        <f t="shared" si="8"/>
        <v>0</v>
      </c>
      <c r="W77">
        <f t="shared" si="9"/>
        <v>426.81393329369178</v>
      </c>
      <c r="X77">
        <f t="shared" si="10"/>
        <v>200.5560157167223</v>
      </c>
      <c r="Y77">
        <f t="shared" si="11"/>
        <v>-231.1374158935663</v>
      </c>
      <c r="Z77">
        <f t="shared" si="12"/>
        <v>-657.95134918725807</v>
      </c>
      <c r="AA77">
        <f t="shared" si="13"/>
        <v>-431.6934316102886</v>
      </c>
    </row>
    <row r="78" spans="1:27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623500.23016440636</v>
      </c>
      <c r="F78">
        <v>191.83420756532001</v>
      </c>
      <c r="G78">
        <v>294</v>
      </c>
      <c r="H78">
        <v>899</v>
      </c>
      <c r="I78">
        <v>30243883.83098067</v>
      </c>
      <c r="J78">
        <v>7.4678175827648037</v>
      </c>
      <c r="L78">
        <v>3</v>
      </c>
      <c r="P78">
        <v>2.1987179487179485</v>
      </c>
      <c r="Q78">
        <v>0.29574580739524092</v>
      </c>
      <c r="R78">
        <v>623500.23016440636</v>
      </c>
      <c r="S78">
        <v>515380.9188443289</v>
      </c>
      <c r="T78">
        <v>571082.38981482678</v>
      </c>
      <c r="U78">
        <f t="shared" si="7"/>
        <v>172.58162267547152</v>
      </c>
      <c r="V78">
        <f t="shared" si="8"/>
        <v>305.68727864265225</v>
      </c>
      <c r="W78">
        <f t="shared" si="9"/>
        <v>38.719154236152967</v>
      </c>
      <c r="X78">
        <f t="shared" si="10"/>
        <v>176.25718560276113</v>
      </c>
      <c r="Y78">
        <f t="shared" si="11"/>
        <v>-133.10565596718072</v>
      </c>
      <c r="Z78">
        <f t="shared" si="12"/>
        <v>133.86246843931855</v>
      </c>
      <c r="AA78">
        <f t="shared" si="13"/>
        <v>-3.6755629272896044</v>
      </c>
    </row>
    <row r="79" spans="1:27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1406525.9446192407</v>
      </c>
      <c r="F79">
        <v>1278.57480800996</v>
      </c>
      <c r="G79">
        <v>3548</v>
      </c>
      <c r="H79">
        <v>11286</v>
      </c>
      <c r="I79">
        <v>84517975.347944453</v>
      </c>
      <c r="J79">
        <v>8.4475657403083577</v>
      </c>
      <c r="L79">
        <v>3.5402298850574714</v>
      </c>
      <c r="P79">
        <v>2.2065727699530524</v>
      </c>
      <c r="Q79">
        <v>0.32516221371231768</v>
      </c>
      <c r="R79">
        <v>1406525.9446192409</v>
      </c>
      <c r="S79">
        <v>968871.4158612825</v>
      </c>
      <c r="T79">
        <v>980115.95302113413</v>
      </c>
      <c r="U79">
        <f t="shared" si="7"/>
        <v>91.283118670066557</v>
      </c>
      <c r="V79">
        <f t="shared" si="8"/>
        <v>634.1934744605818</v>
      </c>
      <c r="W79">
        <f t="shared" si="9"/>
        <v>196.75807826158308</v>
      </c>
      <c r="X79">
        <f t="shared" si="10"/>
        <v>207.99698530900531</v>
      </c>
      <c r="Y79">
        <f t="shared" si="11"/>
        <v>-542.91035579051527</v>
      </c>
      <c r="Z79">
        <f t="shared" si="12"/>
        <v>-105.47495959151652</v>
      </c>
      <c r="AA79">
        <f t="shared" si="13"/>
        <v>-116.71386663893875</v>
      </c>
    </row>
    <row r="80" spans="1:27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1097404.1093154303</v>
      </c>
      <c r="F80">
        <v>2022.9495362206801</v>
      </c>
      <c r="G80">
        <v>8120</v>
      </c>
      <c r="H80">
        <v>25932</v>
      </c>
      <c r="I80">
        <v>56191776.065405838</v>
      </c>
      <c r="J80">
        <v>8.0479222023774266</v>
      </c>
      <c r="L80">
        <v>4.0344827586206895</v>
      </c>
      <c r="P80">
        <v>2.2272727272727271</v>
      </c>
      <c r="Q80">
        <v>0.30389463195298388</v>
      </c>
      <c r="R80">
        <v>1097404.10931543</v>
      </c>
      <c r="S80">
        <v>1097404.10931543</v>
      </c>
      <c r="T80">
        <v>846888.83473689901</v>
      </c>
      <c r="U80">
        <f t="shared" si="7"/>
        <v>15.03913788339219</v>
      </c>
      <c r="V80">
        <f t="shared" si="8"/>
        <v>595.82956642446527</v>
      </c>
      <c r="W80">
        <f t="shared" si="9"/>
        <v>595.82956642446527</v>
      </c>
      <c r="X80">
        <f t="shared" si="10"/>
        <v>237.03552546578211</v>
      </c>
      <c r="Y80">
        <f t="shared" si="11"/>
        <v>-580.79042854107308</v>
      </c>
      <c r="Z80">
        <f t="shared" si="12"/>
        <v>-580.79042854107308</v>
      </c>
      <c r="AA80">
        <f t="shared" si="13"/>
        <v>-221.99638758238993</v>
      </c>
    </row>
    <row r="81" spans="1:27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2013203.3736502563</v>
      </c>
      <c r="F81">
        <v>1377.2947738018599</v>
      </c>
      <c r="G81">
        <v>6181</v>
      </c>
      <c r="H81">
        <v>16405</v>
      </c>
      <c r="I81">
        <v>41734508.83235427</v>
      </c>
      <c r="J81">
        <v>6.4117207471791353</v>
      </c>
      <c r="L81">
        <v>3.1190476190476191</v>
      </c>
      <c r="P81">
        <v>2.2469135802469129</v>
      </c>
      <c r="Q81">
        <v>0.25790121957909795</v>
      </c>
      <c r="R81">
        <v>1648903.1189919501</v>
      </c>
      <c r="S81">
        <v>1935048.187506747</v>
      </c>
      <c r="T81">
        <v>1768183.299980833</v>
      </c>
      <c r="U81">
        <f t="shared" si="7"/>
        <v>49.781681481894239</v>
      </c>
      <c r="V81">
        <f t="shared" si="8"/>
        <v>0</v>
      </c>
      <c r="W81">
        <f t="shared" si="9"/>
        <v>439.60797043740433</v>
      </c>
      <c r="X81">
        <f t="shared" si="10"/>
        <v>183.25151836477488</v>
      </c>
      <c r="Y81">
        <f t="shared" si="11"/>
        <v>49.781681481894239</v>
      </c>
      <c r="Z81">
        <f t="shared" si="12"/>
        <v>-389.82628895551011</v>
      </c>
      <c r="AA81">
        <f t="shared" si="13"/>
        <v>-133.46983688288066</v>
      </c>
    </row>
    <row r="82" spans="1:27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5179793.229897188</v>
      </c>
      <c r="F82">
        <v>2091.4824212076201</v>
      </c>
      <c r="G82">
        <v>9336</v>
      </c>
      <c r="H82">
        <v>25777</v>
      </c>
      <c r="I82">
        <v>82330883.947588071</v>
      </c>
      <c r="J82">
        <v>5.7209981031388599</v>
      </c>
      <c r="L82">
        <v>2.9781420765027322</v>
      </c>
      <c r="P82">
        <v>2.2518518518518515</v>
      </c>
      <c r="Q82">
        <v>0.20703090426116488</v>
      </c>
      <c r="R82">
        <v>3559199.1098361672</v>
      </c>
      <c r="S82">
        <v>4008815.7773830071</v>
      </c>
      <c r="T82">
        <v>3811002.7264544098</v>
      </c>
      <c r="U82">
        <f t="shared" si="7"/>
        <v>250.37199117827601</v>
      </c>
      <c r="V82">
        <f t="shared" si="8"/>
        <v>0</v>
      </c>
      <c r="W82">
        <f t="shared" si="9"/>
        <v>312.42906414227099</v>
      </c>
      <c r="X82">
        <f t="shared" si="10"/>
        <v>174.97298024317794</v>
      </c>
      <c r="Y82">
        <f t="shared" si="11"/>
        <v>250.37199117827601</v>
      </c>
      <c r="Z82">
        <f t="shared" si="12"/>
        <v>-62.057072963994983</v>
      </c>
      <c r="AA82">
        <f t="shared" si="13"/>
        <v>75.399010935098062</v>
      </c>
    </row>
    <row r="83" spans="1:27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1197859.0184268015</v>
      </c>
      <c r="F83">
        <v>1418.40243259713</v>
      </c>
      <c r="G83">
        <v>5847</v>
      </c>
      <c r="H83">
        <v>16227</v>
      </c>
      <c r="I83">
        <v>37657338.87662109</v>
      </c>
      <c r="J83">
        <v>7.3939761660072714</v>
      </c>
      <c r="L83">
        <v>3.4571428571428564</v>
      </c>
      <c r="P83">
        <v>2.2525252525252522</v>
      </c>
      <c r="Q83">
        <v>0.28137795330694643</v>
      </c>
      <c r="R83">
        <v>966030.98924468621</v>
      </c>
      <c r="S83">
        <v>1137463.328443812</v>
      </c>
      <c r="T83">
        <v>957869.22012096632</v>
      </c>
      <c r="U83">
        <f t="shared" si="7"/>
        <v>145.84244515182567</v>
      </c>
      <c r="V83">
        <f t="shared" si="8"/>
        <v>219.14096535463997</v>
      </c>
      <c r="W83">
        <f t="shared" si="9"/>
        <v>555.74643667437704</v>
      </c>
      <c r="X83">
        <f t="shared" si="10"/>
        <v>203.11542340889594</v>
      </c>
      <c r="Y83">
        <f t="shared" si="11"/>
        <v>-73.298520202814302</v>
      </c>
      <c r="Z83">
        <f t="shared" si="12"/>
        <v>-409.90399152255134</v>
      </c>
      <c r="AA83">
        <f t="shared" si="13"/>
        <v>-57.272978257070264</v>
      </c>
    </row>
    <row r="84" spans="1:27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1131692.7399343001</v>
      </c>
      <c r="F84">
        <v>1577.3971578037599</v>
      </c>
      <c r="G84">
        <v>6822</v>
      </c>
      <c r="H84">
        <v>20715</v>
      </c>
      <c r="I84">
        <v>41831340.607745878</v>
      </c>
      <c r="J84">
        <v>7.5241770635027594</v>
      </c>
      <c r="L84">
        <v>3.7971014492753632</v>
      </c>
      <c r="P84">
        <v>2.2575757575757573</v>
      </c>
      <c r="Q84">
        <v>0.16189062940808707</v>
      </c>
      <c r="R84">
        <v>1054106.297470046</v>
      </c>
      <c r="S84">
        <v>1036528.241746158</v>
      </c>
      <c r="T84">
        <v>799234.00536015455</v>
      </c>
      <c r="U84">
        <f t="shared" si="7"/>
        <v>-31.100464463982551</v>
      </c>
      <c r="V84">
        <f t="shared" si="8"/>
        <v>681.526002185479</v>
      </c>
      <c r="W84">
        <f t="shared" si="9"/>
        <v>649.90846333133084</v>
      </c>
      <c r="X84">
        <f t="shared" si="10"/>
        <v>223.08880496581338</v>
      </c>
      <c r="Y84">
        <f t="shared" si="11"/>
        <v>-712.62646664946158</v>
      </c>
      <c r="Z84">
        <f t="shared" si="12"/>
        <v>-681.00892779531341</v>
      </c>
      <c r="AA84">
        <f t="shared" si="13"/>
        <v>-254.18926942979593</v>
      </c>
    </row>
    <row r="85" spans="1:27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510967.77285149664</v>
      </c>
      <c r="F85">
        <v>1535.26156787991</v>
      </c>
      <c r="G85">
        <v>5965</v>
      </c>
      <c r="H85">
        <v>16230</v>
      </c>
      <c r="I85">
        <v>21501736.97391779</v>
      </c>
      <c r="J85">
        <v>7.8456268529604936</v>
      </c>
      <c r="L85">
        <v>3.8583333333333334</v>
      </c>
      <c r="P85">
        <v>2.2612612612612608</v>
      </c>
      <c r="Q85">
        <v>0.25021987549038488</v>
      </c>
      <c r="R85">
        <v>510967.77285149659</v>
      </c>
      <c r="S85">
        <v>510967.77285149659</v>
      </c>
      <c r="T85">
        <v>438884.29882753443</v>
      </c>
      <c r="U85">
        <f t="shared" si="7"/>
        <v>212.14690517326989</v>
      </c>
      <c r="V85">
        <f t="shared" si="8"/>
        <v>489.70695433304581</v>
      </c>
      <c r="W85">
        <f t="shared" si="9"/>
        <v>489.70695433304581</v>
      </c>
      <c r="X85">
        <f t="shared" si="10"/>
        <v>226.68632481688445</v>
      </c>
      <c r="Y85">
        <f t="shared" si="11"/>
        <v>-277.56004915977593</v>
      </c>
      <c r="Z85">
        <f t="shared" si="12"/>
        <v>-277.56004915977593</v>
      </c>
      <c r="AA85">
        <f t="shared" si="13"/>
        <v>-14.539419643614565</v>
      </c>
    </row>
    <row r="86" spans="1:27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660369.57267392555</v>
      </c>
      <c r="F86">
        <v>1584.4270645566801</v>
      </c>
      <c r="G86">
        <v>5222</v>
      </c>
      <c r="H86">
        <v>15961</v>
      </c>
      <c r="I86">
        <v>36178075.079365127</v>
      </c>
      <c r="J86">
        <v>8.178381384429521</v>
      </c>
      <c r="L86">
        <v>4.0000000000000009</v>
      </c>
      <c r="P86">
        <v>2.2777777777777781</v>
      </c>
      <c r="Q86">
        <v>0.17487140439745916</v>
      </c>
      <c r="R86">
        <v>660369.57267392555</v>
      </c>
      <c r="S86">
        <v>660369.57267392555</v>
      </c>
      <c r="T86">
        <v>554251.71636412607</v>
      </c>
      <c r="U86">
        <f t="shared" si="7"/>
        <v>242.02631755040113</v>
      </c>
      <c r="V86">
        <f t="shared" si="8"/>
        <v>474.89860162520068</v>
      </c>
      <c r="W86">
        <f t="shared" si="9"/>
        <v>474.89860162520068</v>
      </c>
      <c r="X86">
        <f t="shared" si="10"/>
        <v>235.00958080368139</v>
      </c>
      <c r="Y86">
        <f t="shared" si="11"/>
        <v>-232.87228407479955</v>
      </c>
      <c r="Z86">
        <f t="shared" si="12"/>
        <v>-232.87228407479955</v>
      </c>
      <c r="AA86">
        <f t="shared" si="13"/>
        <v>7.0167367467197437</v>
      </c>
    </row>
    <row r="87" spans="1:27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782647.80168596876</v>
      </c>
      <c r="F87">
        <v>1775.55931975163</v>
      </c>
      <c r="G87">
        <v>7184</v>
      </c>
      <c r="H87">
        <v>19018</v>
      </c>
      <c r="I87">
        <v>36397070.556150742</v>
      </c>
      <c r="J87">
        <v>8.0643359051518342</v>
      </c>
      <c r="L87">
        <v>4.2403100775193812</v>
      </c>
      <c r="P87">
        <v>2.3037037037037034</v>
      </c>
      <c r="Q87">
        <v>0.25104588817033557</v>
      </c>
      <c r="R87">
        <v>782647.80168596888</v>
      </c>
      <c r="S87">
        <v>782647.80168596876</v>
      </c>
      <c r="T87">
        <v>625791.37521156203</v>
      </c>
      <c r="U87">
        <f t="shared" si="7"/>
        <v>102.4067050138852</v>
      </c>
      <c r="V87">
        <f t="shared" si="8"/>
        <v>596.66813218299251</v>
      </c>
      <c r="W87">
        <f t="shared" si="9"/>
        <v>596.66813218299217</v>
      </c>
      <c r="X87">
        <f t="shared" si="10"/>
        <v>249.12837344886404</v>
      </c>
      <c r="Y87">
        <f t="shared" si="11"/>
        <v>-494.26142716910732</v>
      </c>
      <c r="Z87">
        <f t="shared" si="12"/>
        <v>-494.26142716910698</v>
      </c>
      <c r="AA87">
        <f t="shared" si="13"/>
        <v>-146.72166843497882</v>
      </c>
    </row>
    <row r="88" spans="1:27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791362.66017149913</v>
      </c>
      <c r="F88">
        <v>2803.4434150397801</v>
      </c>
      <c r="G88">
        <v>11215</v>
      </c>
      <c r="H88">
        <v>30584</v>
      </c>
      <c r="I88">
        <v>40335873.650863484</v>
      </c>
      <c r="J88">
        <v>8.4422468255258067</v>
      </c>
      <c r="L88">
        <v>4.3184079601990044</v>
      </c>
      <c r="P88">
        <v>2.3333333333333335</v>
      </c>
      <c r="Q88">
        <v>0.60954659685600465</v>
      </c>
      <c r="R88">
        <v>791362.66017149913</v>
      </c>
      <c r="S88">
        <v>791362.66017149913</v>
      </c>
      <c r="T88">
        <v>707741.5119378292</v>
      </c>
      <c r="U88">
        <f t="shared" si="7"/>
        <v>28.376619750220542</v>
      </c>
      <c r="V88">
        <f t="shared" si="8"/>
        <v>428.73480609850697</v>
      </c>
      <c r="W88">
        <f t="shared" si="9"/>
        <v>428.73480609850697</v>
      </c>
      <c r="X88">
        <f t="shared" si="10"/>
        <v>253.71681111641234</v>
      </c>
      <c r="Y88">
        <f t="shared" si="11"/>
        <v>-400.35818634828644</v>
      </c>
      <c r="Z88">
        <f t="shared" si="12"/>
        <v>-400.35818634828644</v>
      </c>
      <c r="AA88">
        <f t="shared" si="13"/>
        <v>-225.34019136619179</v>
      </c>
    </row>
    <row r="89" spans="1:27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1871429.3288297486</v>
      </c>
      <c r="F89">
        <v>2246.9085657494102</v>
      </c>
      <c r="G89">
        <v>8710</v>
      </c>
      <c r="H89">
        <v>23693</v>
      </c>
      <c r="I89">
        <v>60944683.744955823</v>
      </c>
      <c r="J89">
        <v>7.4309341439739738</v>
      </c>
      <c r="L89">
        <v>3.3218390804597702</v>
      </c>
      <c r="P89">
        <v>2.3333333333333335</v>
      </c>
      <c r="Q89">
        <v>0.20570189250610629</v>
      </c>
      <c r="R89">
        <v>1552773.747613583</v>
      </c>
      <c r="S89">
        <v>1744243.0067907099</v>
      </c>
      <c r="T89">
        <v>1491041.692802479</v>
      </c>
      <c r="U89">
        <f t="shared" si="7"/>
        <v>76.441113857480261</v>
      </c>
      <c r="V89">
        <f t="shared" si="8"/>
        <v>270.43537882207573</v>
      </c>
      <c r="W89">
        <f t="shared" si="9"/>
        <v>503.89223971824453</v>
      </c>
      <c r="X89">
        <f t="shared" si="10"/>
        <v>195.16600244903441</v>
      </c>
      <c r="Y89">
        <f t="shared" si="11"/>
        <v>-193.99426496459546</v>
      </c>
      <c r="Z89">
        <f t="shared" si="12"/>
        <v>-427.45112586076425</v>
      </c>
      <c r="AA89">
        <f t="shared" si="13"/>
        <v>-118.72488859155415</v>
      </c>
    </row>
    <row r="90" spans="1:27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833434.40884128923</v>
      </c>
      <c r="F90">
        <v>1623.2218506265599</v>
      </c>
      <c r="G90">
        <v>6622</v>
      </c>
      <c r="H90">
        <v>20767</v>
      </c>
      <c r="I90">
        <v>41181317.452644579</v>
      </c>
      <c r="J90">
        <v>7.8522055038971947</v>
      </c>
      <c r="L90">
        <v>4.1180555555555562</v>
      </c>
      <c r="P90">
        <v>2.3333333333333335</v>
      </c>
      <c r="Q90">
        <v>5.5474656281288656E-2</v>
      </c>
      <c r="R90">
        <v>833434.40884128923</v>
      </c>
      <c r="S90">
        <v>833434.40884128923</v>
      </c>
      <c r="T90">
        <v>671940.757723324</v>
      </c>
      <c r="U90">
        <f t="shared" si="7"/>
        <v>150.87040468712851</v>
      </c>
      <c r="V90">
        <f t="shared" si="8"/>
        <v>549.87199178975789</v>
      </c>
      <c r="W90">
        <f t="shared" si="9"/>
        <v>549.87199178975789</v>
      </c>
      <c r="X90">
        <f t="shared" si="10"/>
        <v>241.94562745934559</v>
      </c>
      <c r="Y90">
        <f t="shared" si="11"/>
        <v>-399.0015871026294</v>
      </c>
      <c r="Z90">
        <f t="shared" si="12"/>
        <v>-399.0015871026294</v>
      </c>
      <c r="AA90">
        <f t="shared" si="13"/>
        <v>-91.075222772217074</v>
      </c>
    </row>
    <row r="91" spans="1:27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741646.6449279862</v>
      </c>
      <c r="F91">
        <v>1227.35995928286</v>
      </c>
      <c r="G91">
        <v>4895</v>
      </c>
      <c r="H91">
        <v>13711</v>
      </c>
      <c r="I91">
        <v>27727558.366307791</v>
      </c>
      <c r="J91">
        <v>7.6158928546403164</v>
      </c>
      <c r="L91">
        <v>3.7619047619047623</v>
      </c>
      <c r="P91">
        <v>2.3414634146341458</v>
      </c>
      <c r="Q91">
        <v>0.21499120612070943</v>
      </c>
      <c r="R91">
        <v>689297.28401679592</v>
      </c>
      <c r="S91">
        <v>727788.87869539263</v>
      </c>
      <c r="T91">
        <v>569102.22519857087</v>
      </c>
      <c r="U91">
        <f t="shared" si="7"/>
        <v>-37.627958009954462</v>
      </c>
      <c r="V91">
        <f t="shared" si="8"/>
        <v>551.15914004635329</v>
      </c>
      <c r="W91">
        <f t="shared" si="9"/>
        <v>656.88350892285882</v>
      </c>
      <c r="X91">
        <f t="shared" si="10"/>
        <v>221.02091527965277</v>
      </c>
      <c r="Y91">
        <f t="shared" si="11"/>
        <v>-588.78709805630774</v>
      </c>
      <c r="Z91">
        <f t="shared" si="12"/>
        <v>-694.51146693281328</v>
      </c>
      <c r="AA91">
        <f t="shared" si="13"/>
        <v>-258.64887328960725</v>
      </c>
    </row>
    <row r="92" spans="1:27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359758.72165533993</v>
      </c>
      <c r="F92">
        <v>1514.06571003919</v>
      </c>
      <c r="G92">
        <v>5480</v>
      </c>
      <c r="H92">
        <v>17078</v>
      </c>
      <c r="I92">
        <v>18100126.257230069</v>
      </c>
      <c r="J92">
        <v>8.276598308690037</v>
      </c>
      <c r="L92">
        <v>4.5483870967741939</v>
      </c>
      <c r="P92">
        <v>2.3440860215053765</v>
      </c>
      <c r="Q92">
        <v>0.25613527176622858</v>
      </c>
      <c r="R92">
        <v>359758.72165533999</v>
      </c>
      <c r="S92">
        <v>359758.72165533988</v>
      </c>
      <c r="T92">
        <v>313185.36642513471</v>
      </c>
      <c r="U92">
        <f t="shared" si="7"/>
        <v>46.572032508869938</v>
      </c>
      <c r="V92">
        <f t="shared" si="8"/>
        <v>480.19342313916661</v>
      </c>
      <c r="W92">
        <f t="shared" si="9"/>
        <v>480.1934231391661</v>
      </c>
      <c r="X92">
        <f t="shared" si="10"/>
        <v>267.22863623644423</v>
      </c>
      <c r="Y92">
        <f t="shared" si="11"/>
        <v>-433.62139063029667</v>
      </c>
      <c r="Z92">
        <f t="shared" si="12"/>
        <v>-433.62139063029616</v>
      </c>
      <c r="AA92">
        <f t="shared" si="13"/>
        <v>-220.65660372757429</v>
      </c>
    </row>
    <row r="93" spans="1:27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253687.50205865692</v>
      </c>
      <c r="F93">
        <v>871.22280223064001</v>
      </c>
      <c r="G93">
        <v>3489</v>
      </c>
      <c r="H93">
        <v>10238</v>
      </c>
      <c r="I93">
        <v>11222755.00358328</v>
      </c>
      <c r="J93">
        <v>8.0567803689198509</v>
      </c>
      <c r="L93">
        <v>4.5555555555555554</v>
      </c>
      <c r="P93">
        <v>2.3771929824561404</v>
      </c>
      <c r="Q93">
        <v>0.16376305297419688</v>
      </c>
      <c r="R93">
        <v>253687.50205865689</v>
      </c>
      <c r="S93">
        <v>253687.50205865689</v>
      </c>
      <c r="T93">
        <v>220180.46324002539</v>
      </c>
      <c r="U93">
        <f t="shared" si="7"/>
        <v>107.99261374244227</v>
      </c>
      <c r="V93">
        <f t="shared" si="8"/>
        <v>508.19577368661072</v>
      </c>
      <c r="W93">
        <f t="shared" si="9"/>
        <v>508.19577368661072</v>
      </c>
      <c r="X93">
        <f t="shared" si="10"/>
        <v>267.64980035974833</v>
      </c>
      <c r="Y93">
        <f t="shared" si="11"/>
        <v>-400.20315994416842</v>
      </c>
      <c r="Z93">
        <f t="shared" si="12"/>
        <v>-400.20315994416842</v>
      </c>
      <c r="AA93">
        <f t="shared" si="13"/>
        <v>-159.65718661730605</v>
      </c>
    </row>
    <row r="94" spans="1:27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577091.89634265972</v>
      </c>
      <c r="F94">
        <v>1993.2482003304699</v>
      </c>
      <c r="G94">
        <v>8344</v>
      </c>
      <c r="H94">
        <v>23623</v>
      </c>
      <c r="I94">
        <v>32481471.704195671</v>
      </c>
      <c r="J94">
        <v>8.9232086155888162</v>
      </c>
      <c r="L94">
        <v>4.2325581395348841</v>
      </c>
      <c r="P94">
        <v>2.380208333333333</v>
      </c>
      <c r="Q94">
        <v>0.27068389423422451</v>
      </c>
      <c r="R94">
        <v>577091.89634265972</v>
      </c>
      <c r="S94">
        <v>577091.89634265972</v>
      </c>
      <c r="T94">
        <v>497264.79079464928</v>
      </c>
      <c r="U94">
        <f t="shared" si="7"/>
        <v>-22.769896169912528</v>
      </c>
      <c r="V94">
        <f t="shared" si="8"/>
        <v>467.97146353902406</v>
      </c>
      <c r="W94">
        <f t="shared" si="9"/>
        <v>467.97146353902406</v>
      </c>
      <c r="X94">
        <f t="shared" si="10"/>
        <v>248.67292852482569</v>
      </c>
      <c r="Y94">
        <f t="shared" si="11"/>
        <v>-490.74135970893656</v>
      </c>
      <c r="Z94">
        <f t="shared" si="12"/>
        <v>-490.74135970893656</v>
      </c>
      <c r="AA94">
        <f t="shared" si="13"/>
        <v>-271.44282469473819</v>
      </c>
    </row>
    <row r="95" spans="1:27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2052646.2790261121</v>
      </c>
      <c r="F95">
        <v>2133.3779880579809</v>
      </c>
      <c r="G95">
        <v>9428</v>
      </c>
      <c r="H95">
        <v>23858</v>
      </c>
      <c r="I95">
        <v>36935043.074536867</v>
      </c>
      <c r="J95">
        <v>6.039527294592494</v>
      </c>
      <c r="L95">
        <v>3.1266666666666669</v>
      </c>
      <c r="P95">
        <v>2.3947368421052633</v>
      </c>
      <c r="Q95">
        <v>0.2734592106378631</v>
      </c>
      <c r="R95">
        <v>1660838.9270358251</v>
      </c>
      <c r="S95">
        <v>2052646.2790261121</v>
      </c>
      <c r="T95">
        <v>1773181.1004570811</v>
      </c>
      <c r="U95">
        <f t="shared" si="7"/>
        <v>-86.496321935324303</v>
      </c>
      <c r="V95">
        <f t="shared" si="8"/>
        <v>0</v>
      </c>
      <c r="W95">
        <f t="shared" si="9"/>
        <v>640.67373409906816</v>
      </c>
      <c r="X95">
        <f t="shared" si="10"/>
        <v>183.69915566154424</v>
      </c>
      <c r="Y95">
        <f t="shared" si="11"/>
        <v>-86.496321935324303</v>
      </c>
      <c r="Z95">
        <f t="shared" si="12"/>
        <v>-727.17005603439247</v>
      </c>
      <c r="AA95">
        <f t="shared" si="13"/>
        <v>-270.19547759686856</v>
      </c>
    </row>
    <row r="96" spans="1:27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654605.64285961003</v>
      </c>
      <c r="F96">
        <v>1345.56363326049</v>
      </c>
      <c r="G96">
        <v>5047</v>
      </c>
      <c r="H96">
        <v>13761</v>
      </c>
      <c r="I96">
        <v>25990577.26378521</v>
      </c>
      <c r="J96">
        <v>7.6626735016877454</v>
      </c>
      <c r="L96">
        <v>3.7777777777777781</v>
      </c>
      <c r="P96">
        <v>2.4183006535947711</v>
      </c>
      <c r="Q96">
        <v>0.20182583202950466</v>
      </c>
      <c r="R96">
        <v>642172.00512267055</v>
      </c>
      <c r="S96">
        <v>654605.64285961003</v>
      </c>
      <c r="T96">
        <v>526240.88801806932</v>
      </c>
      <c r="U96">
        <f t="shared" si="7"/>
        <v>116.87001695315033</v>
      </c>
      <c r="V96">
        <f t="shared" si="8"/>
        <v>563.74747856397812</v>
      </c>
      <c r="W96">
        <f t="shared" si="9"/>
        <v>600.40495848428179</v>
      </c>
      <c r="X96">
        <f t="shared" si="10"/>
        <v>221.9534929812545</v>
      </c>
      <c r="Y96">
        <f t="shared" si="11"/>
        <v>-446.87746161082782</v>
      </c>
      <c r="Z96">
        <f t="shared" si="12"/>
        <v>-483.53494153113149</v>
      </c>
      <c r="AA96">
        <f t="shared" si="13"/>
        <v>-105.08347602810417</v>
      </c>
    </row>
    <row r="97" spans="1:27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1326308.3223534857</v>
      </c>
      <c r="F97">
        <v>1095.555042144794</v>
      </c>
      <c r="G97">
        <v>4570</v>
      </c>
      <c r="H97">
        <v>12606</v>
      </c>
      <c r="I97">
        <v>26405822.886616051</v>
      </c>
      <c r="J97">
        <v>6.0635114694118357</v>
      </c>
      <c r="L97">
        <v>2.3440860215053765</v>
      </c>
      <c r="P97">
        <v>2.4190476190476193</v>
      </c>
      <c r="Q97">
        <v>0.23926584333684683</v>
      </c>
      <c r="R97">
        <v>1115436.6006221741</v>
      </c>
      <c r="S97">
        <v>1326308.322353486</v>
      </c>
      <c r="T97">
        <v>1175412.2037663469</v>
      </c>
      <c r="U97">
        <f t="shared" si="7"/>
        <v>47.409972663871777</v>
      </c>
      <c r="V97">
        <f t="shared" si="8"/>
        <v>0</v>
      </c>
      <c r="W97">
        <f t="shared" si="9"/>
        <v>484.22013159094092</v>
      </c>
      <c r="X97">
        <f t="shared" si="10"/>
        <v>137.7206683204366</v>
      </c>
      <c r="Y97">
        <f t="shared" si="11"/>
        <v>47.409972663871777</v>
      </c>
      <c r="Z97">
        <f t="shared" si="12"/>
        <v>-436.81015892706915</v>
      </c>
      <c r="AA97">
        <f t="shared" si="13"/>
        <v>-90.310695656564832</v>
      </c>
    </row>
    <row r="98" spans="1:27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2311524.8391114911</v>
      </c>
      <c r="F98">
        <v>1377.4868859719511</v>
      </c>
      <c r="G98">
        <v>6545</v>
      </c>
      <c r="H98">
        <v>17976</v>
      </c>
      <c r="I98">
        <v>42544103.66428975</v>
      </c>
      <c r="J98">
        <v>5.7300175647746698</v>
      </c>
      <c r="L98">
        <v>2.3037037037037034</v>
      </c>
      <c r="P98">
        <v>2.4195402298850577</v>
      </c>
      <c r="Q98">
        <v>0.25820446114121492</v>
      </c>
      <c r="R98">
        <v>1863959.781985844</v>
      </c>
      <c r="S98">
        <v>2177507.0999756008</v>
      </c>
      <c r="T98">
        <v>1964452.738170149</v>
      </c>
      <c r="U98">
        <f t="shared" si="7"/>
        <v>128.94958275149102</v>
      </c>
      <c r="V98">
        <f t="shared" si="8"/>
        <v>0</v>
      </c>
      <c r="W98">
        <f t="shared" si="9"/>
        <v>422.29862301161467</v>
      </c>
      <c r="X98">
        <f t="shared" si="10"/>
        <v>135.3481104258239</v>
      </c>
      <c r="Y98">
        <f t="shared" si="11"/>
        <v>128.94958275149102</v>
      </c>
      <c r="Z98">
        <f t="shared" si="12"/>
        <v>-293.34904026012362</v>
      </c>
      <c r="AA98">
        <f t="shared" si="13"/>
        <v>-6.3985276743328825</v>
      </c>
    </row>
    <row r="99" spans="1:27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773277.47364690655</v>
      </c>
      <c r="F99">
        <v>802.25181834963996</v>
      </c>
      <c r="G99">
        <v>4543</v>
      </c>
      <c r="H99">
        <v>11292</v>
      </c>
      <c r="I99">
        <v>18730689.345402341</v>
      </c>
      <c r="J99">
        <v>6.755387609664484</v>
      </c>
      <c r="L99">
        <v>3.28</v>
      </c>
      <c r="P99">
        <v>2.4305555555555562</v>
      </c>
      <c r="Q99">
        <v>0.25073608533387687</v>
      </c>
      <c r="R99">
        <v>524030.06053473201</v>
      </c>
      <c r="S99">
        <v>680314.7835947721</v>
      </c>
      <c r="T99">
        <v>536785.66619342007</v>
      </c>
      <c r="U99">
        <f t="shared" si="7"/>
        <v>225.88433391084655</v>
      </c>
      <c r="V99">
        <f t="shared" si="8"/>
        <v>146.70364422417529</v>
      </c>
      <c r="W99">
        <f t="shared" si="9"/>
        <v>710.35822322598278</v>
      </c>
      <c r="X99">
        <f t="shared" si="10"/>
        <v>192.70785625901885</v>
      </c>
      <c r="Y99">
        <f t="shared" si="11"/>
        <v>79.180689686671258</v>
      </c>
      <c r="Z99">
        <f t="shared" si="12"/>
        <v>-484.47388931513626</v>
      </c>
      <c r="AA99">
        <f t="shared" si="13"/>
        <v>33.176477651827696</v>
      </c>
    </row>
    <row r="100" spans="1:27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1583614.1019807698</v>
      </c>
      <c r="F100">
        <v>2104.8221350666508</v>
      </c>
      <c r="G100">
        <v>8453</v>
      </c>
      <c r="H100">
        <v>24041</v>
      </c>
      <c r="I100">
        <v>40619184.766805433</v>
      </c>
      <c r="J100">
        <v>6.49924751465434</v>
      </c>
      <c r="L100">
        <v>3.0862068965517246</v>
      </c>
      <c r="P100">
        <v>2.4313725490196076</v>
      </c>
      <c r="Q100">
        <v>0.26548299387832097</v>
      </c>
      <c r="R100">
        <v>1282397.5106265061</v>
      </c>
      <c r="S100">
        <v>1583614.10198077</v>
      </c>
      <c r="T100">
        <v>1395720.687244443</v>
      </c>
      <c r="U100">
        <f t="shared" si="7"/>
        <v>50.376237974425997</v>
      </c>
      <c r="V100">
        <f t="shared" si="8"/>
        <v>0</v>
      </c>
      <c r="W100">
        <f t="shared" si="9"/>
        <v>481.95974241504132</v>
      </c>
      <c r="X100">
        <f t="shared" si="10"/>
        <v>181.32204725801193</v>
      </c>
      <c r="Y100">
        <f t="shared" si="11"/>
        <v>50.376237974425997</v>
      </c>
      <c r="Z100">
        <f t="shared" si="12"/>
        <v>-431.58350444061534</v>
      </c>
      <c r="AA100">
        <f t="shared" si="13"/>
        <v>-130.94580928358593</v>
      </c>
    </row>
    <row r="101" spans="1:27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1241262.3308062521</v>
      </c>
      <c r="F101">
        <v>1423.73716016756</v>
      </c>
      <c r="G101">
        <v>8452</v>
      </c>
      <c r="H101">
        <v>21457</v>
      </c>
      <c r="I101">
        <v>35915407.845977493</v>
      </c>
      <c r="J101">
        <v>7.1937323463632463</v>
      </c>
      <c r="L101">
        <v>3.4864864864864864</v>
      </c>
      <c r="P101">
        <v>2.4444444444444446</v>
      </c>
      <c r="Q101">
        <v>5.7597364880988003E-2</v>
      </c>
      <c r="R101">
        <v>943043.39297729812</v>
      </c>
      <c r="S101">
        <v>1200437.873827128</v>
      </c>
      <c r="T101">
        <v>928441.10876893229</v>
      </c>
      <c r="U101">
        <f t="shared" si="7"/>
        <v>85.372425577183904</v>
      </c>
      <c r="V101">
        <f t="shared" si="8"/>
        <v>234.08730366329792</v>
      </c>
      <c r="W101">
        <f t="shared" si="9"/>
        <v>749.63957320885402</v>
      </c>
      <c r="X101">
        <f t="shared" si="10"/>
        <v>204.83943191672228</v>
      </c>
      <c r="Y101">
        <f t="shared" si="11"/>
        <v>-148.71487808611403</v>
      </c>
      <c r="Z101">
        <f t="shared" si="12"/>
        <v>-664.26714763167013</v>
      </c>
      <c r="AA101">
        <f t="shared" si="13"/>
        <v>-119.46700633953837</v>
      </c>
    </row>
    <row r="102" spans="1:27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1096999.526356101</v>
      </c>
      <c r="F102">
        <v>2515.8011099270698</v>
      </c>
      <c r="G102">
        <v>9440</v>
      </c>
      <c r="H102">
        <v>26474</v>
      </c>
      <c r="I102">
        <v>43386007.033732757</v>
      </c>
      <c r="J102">
        <v>8.2207510289191994</v>
      </c>
      <c r="L102">
        <v>4.011695906432748</v>
      </c>
      <c r="P102">
        <v>2.4468085106382982</v>
      </c>
      <c r="Q102">
        <v>0.21760433590752906</v>
      </c>
      <c r="R102">
        <v>996842.69756870961</v>
      </c>
      <c r="S102">
        <v>1096999.526356101</v>
      </c>
      <c r="T102">
        <v>937854.84161033109</v>
      </c>
      <c r="U102">
        <f t="shared" si="7"/>
        <v>6.6092116248243817</v>
      </c>
      <c r="V102">
        <f t="shared" si="8"/>
        <v>347.46653056715843</v>
      </c>
      <c r="W102">
        <f t="shared" si="9"/>
        <v>537.24300680915587</v>
      </c>
      <c r="X102">
        <f t="shared" si="10"/>
        <v>235.69674332065119</v>
      </c>
      <c r="Y102">
        <f t="shared" si="11"/>
        <v>-340.85731894233408</v>
      </c>
      <c r="Z102">
        <f t="shared" si="12"/>
        <v>-530.63379518433146</v>
      </c>
      <c r="AA102">
        <f t="shared" si="13"/>
        <v>-229.08753169582681</v>
      </c>
    </row>
    <row r="103" spans="1:27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846825.10912312765</v>
      </c>
      <c r="F103">
        <v>1355.1283480406501</v>
      </c>
      <c r="G103">
        <v>4737</v>
      </c>
      <c r="H103">
        <v>12598</v>
      </c>
      <c r="I103">
        <v>28430070.64258264</v>
      </c>
      <c r="J103">
        <v>7.5073544758392261</v>
      </c>
      <c r="L103">
        <v>3.3725490196078427</v>
      </c>
      <c r="P103">
        <v>2.4509803921568625</v>
      </c>
      <c r="Q103">
        <v>0.30096904580923806</v>
      </c>
      <c r="R103">
        <v>715285.56585184264</v>
      </c>
      <c r="S103">
        <v>840346.55018312577</v>
      </c>
      <c r="T103">
        <v>695642.17434545059</v>
      </c>
      <c r="U103">
        <f t="shared" si="7"/>
        <v>-13.70437322177024</v>
      </c>
      <c r="V103">
        <f t="shared" si="8"/>
        <v>250.01643262882362</v>
      </c>
      <c r="W103">
        <f t="shared" si="9"/>
        <v>580.25730760789065</v>
      </c>
      <c r="X103">
        <f t="shared" si="10"/>
        <v>198.14533283447639</v>
      </c>
      <c r="Y103">
        <f t="shared" si="11"/>
        <v>-263.72080585059388</v>
      </c>
      <c r="Z103">
        <f t="shared" si="12"/>
        <v>-593.96168082966085</v>
      </c>
      <c r="AA103">
        <f t="shared" si="13"/>
        <v>-211.84970605624665</v>
      </c>
    </row>
    <row r="104" spans="1:27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406303.1769245537</v>
      </c>
      <c r="F104">
        <v>1377.0520031306</v>
      </c>
      <c r="G104">
        <v>4339</v>
      </c>
      <c r="H104">
        <v>11323</v>
      </c>
      <c r="I104">
        <v>19237840.02099856</v>
      </c>
      <c r="J104">
        <v>8.6671379537961215</v>
      </c>
      <c r="L104">
        <v>3.9506172839506175</v>
      </c>
      <c r="P104">
        <v>2.5028248587570618</v>
      </c>
      <c r="Q104">
        <v>0.26463416268966006</v>
      </c>
      <c r="R104">
        <v>406303.1769245537</v>
      </c>
      <c r="S104">
        <v>406303.1769245537</v>
      </c>
      <c r="T104">
        <v>303360.48633204232</v>
      </c>
      <c r="U104">
        <f t="shared" si="7"/>
        <v>2.5947677222905572</v>
      </c>
      <c r="V104">
        <f t="shared" si="8"/>
        <v>695.89132404319525</v>
      </c>
      <c r="W104">
        <f t="shared" si="9"/>
        <v>695.89132404319525</v>
      </c>
      <c r="X104">
        <f t="shared" si="10"/>
        <v>232.10822795425352</v>
      </c>
      <c r="Y104">
        <f t="shared" si="11"/>
        <v>-693.29655632090464</v>
      </c>
      <c r="Z104">
        <f t="shared" si="12"/>
        <v>-693.29655632090464</v>
      </c>
      <c r="AA104">
        <f t="shared" si="13"/>
        <v>-229.51346023196297</v>
      </c>
    </row>
    <row r="105" spans="1:27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761007.22163813736</v>
      </c>
      <c r="F105">
        <v>1838.1578668986399</v>
      </c>
      <c r="G105">
        <v>6087</v>
      </c>
      <c r="H105">
        <v>15961</v>
      </c>
      <c r="I105">
        <v>28497590.008045111</v>
      </c>
      <c r="J105">
        <v>8.1343532415822999</v>
      </c>
      <c r="L105">
        <v>3.7027027027027026</v>
      </c>
      <c r="P105">
        <v>2.5119047619047614</v>
      </c>
      <c r="Q105">
        <v>0.20301279058968169</v>
      </c>
      <c r="R105">
        <v>661462.78198276926</v>
      </c>
      <c r="S105">
        <v>761007.22163813736</v>
      </c>
      <c r="T105">
        <v>572748.1153305294</v>
      </c>
      <c r="U105">
        <f t="shared" si="7"/>
        <v>24.222624094333099</v>
      </c>
      <c r="V105">
        <f t="shared" si="8"/>
        <v>470.76983278325389</v>
      </c>
      <c r="W105">
        <f t="shared" si="9"/>
        <v>754.90952149501629</v>
      </c>
      <c r="X105">
        <f t="shared" si="10"/>
        <v>217.54265250070495</v>
      </c>
      <c r="Y105">
        <f t="shared" si="11"/>
        <v>-446.54720868892082</v>
      </c>
      <c r="Z105">
        <f t="shared" si="12"/>
        <v>-730.68689740068316</v>
      </c>
      <c r="AA105">
        <f t="shared" si="13"/>
        <v>-193.32002840637185</v>
      </c>
    </row>
    <row r="106" spans="1:27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492047.87208405725</v>
      </c>
      <c r="F106">
        <v>1849.9444585240899</v>
      </c>
      <c r="G106">
        <v>6370</v>
      </c>
      <c r="H106">
        <v>13915</v>
      </c>
      <c r="I106">
        <v>26176036.422467299</v>
      </c>
      <c r="J106">
        <v>7.8029788030084264</v>
      </c>
      <c r="L106">
        <v>4.072916666666667</v>
      </c>
      <c r="P106">
        <v>2.5213675213675217</v>
      </c>
      <c r="Q106">
        <v>0.1462487162562412</v>
      </c>
      <c r="R106">
        <v>492047.87208405719</v>
      </c>
      <c r="S106">
        <v>492047.87208405719</v>
      </c>
      <c r="T106">
        <v>426332.38813094143</v>
      </c>
      <c r="U106">
        <f t="shared" si="7"/>
        <v>6.5503062604776545</v>
      </c>
      <c r="V106">
        <f t="shared" si="8"/>
        <v>435.1890156473869</v>
      </c>
      <c r="W106">
        <f t="shared" si="9"/>
        <v>435.1890156473869</v>
      </c>
      <c r="X106">
        <f t="shared" si="10"/>
        <v>239.2936096204154</v>
      </c>
      <c r="Y106">
        <f t="shared" si="11"/>
        <v>-428.63870938690923</v>
      </c>
      <c r="Z106">
        <f t="shared" si="12"/>
        <v>-428.63870938690923</v>
      </c>
      <c r="AA106">
        <f t="shared" si="13"/>
        <v>-232.74330335993773</v>
      </c>
    </row>
    <row r="107" spans="1:27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612533.74992992508</v>
      </c>
      <c r="F107">
        <v>1919.42461977839</v>
      </c>
      <c r="G107">
        <v>7378</v>
      </c>
      <c r="H107">
        <v>19957</v>
      </c>
      <c r="I107">
        <v>29448201.13925571</v>
      </c>
      <c r="J107">
        <v>8.23550437367218</v>
      </c>
      <c r="L107">
        <v>4.1176470588235308</v>
      </c>
      <c r="P107">
        <v>2.5777777777777771</v>
      </c>
      <c r="Q107">
        <v>0.24253279521239737</v>
      </c>
      <c r="R107">
        <v>612533.74992992508</v>
      </c>
      <c r="S107">
        <v>612533.74992992508</v>
      </c>
      <c r="T107">
        <v>524289.42332686903</v>
      </c>
      <c r="U107">
        <f t="shared" si="7"/>
        <v>0.34714779385821182</v>
      </c>
      <c r="V107">
        <f t="shared" si="8"/>
        <v>488.70632367192587</v>
      </c>
      <c r="W107">
        <f t="shared" si="9"/>
        <v>488.70632367192587</v>
      </c>
      <c r="X107">
        <f t="shared" si="10"/>
        <v>241.92162729790732</v>
      </c>
      <c r="Y107">
        <f t="shared" si="11"/>
        <v>-488.35917587806767</v>
      </c>
      <c r="Z107">
        <f t="shared" si="12"/>
        <v>-488.35917587806767</v>
      </c>
      <c r="AA107">
        <f t="shared" si="13"/>
        <v>-241.57447950404912</v>
      </c>
    </row>
    <row r="108" spans="1:27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853961.5787395346</v>
      </c>
      <c r="F108">
        <v>2042.0690115531199</v>
      </c>
      <c r="G108">
        <v>7179</v>
      </c>
      <c r="H108">
        <v>15921</v>
      </c>
      <c r="I108">
        <v>35245851.743450969</v>
      </c>
      <c r="J108">
        <v>7.6434266039109033</v>
      </c>
      <c r="L108">
        <v>3.8205128205128212</v>
      </c>
      <c r="P108">
        <v>2.5974842767295589</v>
      </c>
      <c r="Q108">
        <v>0.29654139196012197</v>
      </c>
      <c r="R108">
        <v>853961.5787395346</v>
      </c>
      <c r="S108">
        <v>853961.5787395346</v>
      </c>
      <c r="T108">
        <v>736240.19826836488</v>
      </c>
      <c r="U108">
        <f t="shared" si="7"/>
        <v>90.890330128980693</v>
      </c>
      <c r="V108">
        <f t="shared" si="8"/>
        <v>479.75523869867203</v>
      </c>
      <c r="W108">
        <f t="shared" si="9"/>
        <v>479.75523869867203</v>
      </c>
      <c r="X108">
        <f t="shared" si="10"/>
        <v>224.4642791009523</v>
      </c>
      <c r="Y108">
        <f t="shared" si="11"/>
        <v>-388.86490856969135</v>
      </c>
      <c r="Z108">
        <f t="shared" si="12"/>
        <v>-388.86490856969135</v>
      </c>
      <c r="AA108">
        <f t="shared" si="13"/>
        <v>-133.57394897197162</v>
      </c>
    </row>
    <row r="109" spans="1:27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1658341.6548680952</v>
      </c>
      <c r="F109">
        <v>1679.47123360665</v>
      </c>
      <c r="G109">
        <v>8654</v>
      </c>
      <c r="H109">
        <v>21718</v>
      </c>
      <c r="I109">
        <v>44801532.628488883</v>
      </c>
      <c r="J109">
        <v>7.0914983813046364</v>
      </c>
      <c r="L109">
        <v>2.72</v>
      </c>
      <c r="P109">
        <v>2.617283950617284</v>
      </c>
      <c r="Q109">
        <v>0.12494315318624429</v>
      </c>
      <c r="R109">
        <v>1192668.3205633089</v>
      </c>
      <c r="S109">
        <v>1405578.6066562601</v>
      </c>
      <c r="T109">
        <v>1127721.2588013129</v>
      </c>
      <c r="U109">
        <f t="shared" si="7"/>
        <v>-19.374491438516539</v>
      </c>
      <c r="V109">
        <f t="shared" si="8"/>
        <v>262.60924430286724</v>
      </c>
      <c r="W109">
        <f t="shared" si="9"/>
        <v>599.61846265071654</v>
      </c>
      <c r="X109">
        <f t="shared" si="10"/>
        <v>159.80651494650289</v>
      </c>
      <c r="Y109">
        <f t="shared" si="11"/>
        <v>-281.98373574138378</v>
      </c>
      <c r="Z109">
        <f t="shared" si="12"/>
        <v>-618.99295408923308</v>
      </c>
      <c r="AA109">
        <f t="shared" si="13"/>
        <v>-179.18100638501943</v>
      </c>
    </row>
    <row r="110" spans="1:27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1302944.2837363507</v>
      </c>
      <c r="F110">
        <v>1297.06543171872</v>
      </c>
      <c r="G110">
        <v>10076</v>
      </c>
      <c r="H110">
        <v>24822</v>
      </c>
      <c r="I110">
        <v>33436667.185203739</v>
      </c>
      <c r="J110">
        <v>6.721844485828365</v>
      </c>
      <c r="L110">
        <v>2.6987179487179485</v>
      </c>
      <c r="P110">
        <v>2.6388888888888888</v>
      </c>
      <c r="Q110">
        <v>0.13478174429116735</v>
      </c>
      <c r="R110">
        <v>991554.51099210093</v>
      </c>
      <c r="S110">
        <v>1302944.2837363509</v>
      </c>
      <c r="T110">
        <v>1070425.556137251</v>
      </c>
      <c r="U110">
        <f t="shared" si="7"/>
        <v>15.976277787507527</v>
      </c>
      <c r="V110">
        <f t="shared" si="8"/>
        <v>2.3403220325577074E-13</v>
      </c>
      <c r="W110">
        <f t="shared" si="9"/>
        <v>625.99349847598489</v>
      </c>
      <c r="X110">
        <f t="shared" si="10"/>
        <v>158.55614345889452</v>
      </c>
      <c r="Y110">
        <f t="shared" si="11"/>
        <v>15.976277787507293</v>
      </c>
      <c r="Z110">
        <f t="shared" si="12"/>
        <v>-610.01722068847732</v>
      </c>
      <c r="AA110">
        <f t="shared" si="13"/>
        <v>-142.57986567138698</v>
      </c>
    </row>
    <row r="111" spans="1:27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710875.4131024956</v>
      </c>
      <c r="F111">
        <v>1855.4035068734399</v>
      </c>
      <c r="G111">
        <v>8055</v>
      </c>
      <c r="H111">
        <v>18269</v>
      </c>
      <c r="I111">
        <v>26671412.5623133</v>
      </c>
      <c r="J111">
        <v>7.2106024792194301</v>
      </c>
      <c r="L111">
        <v>2.9767441860465116</v>
      </c>
      <c r="P111">
        <v>2.6666666666666665</v>
      </c>
      <c r="Q111">
        <v>9.8127038738883662E-2</v>
      </c>
      <c r="R111">
        <v>698295.5660257329</v>
      </c>
      <c r="S111">
        <v>710875.4131024956</v>
      </c>
      <c r="T111">
        <v>650303.93152851192</v>
      </c>
      <c r="U111">
        <f t="shared" si="7"/>
        <v>-26.519726717306238</v>
      </c>
      <c r="V111">
        <f t="shared" si="8"/>
        <v>304.63598445601031</v>
      </c>
      <c r="W111">
        <f t="shared" si="9"/>
        <v>338.64553543422784</v>
      </c>
      <c r="X111">
        <f t="shared" si="10"/>
        <v>174.8908508306466</v>
      </c>
      <c r="Y111">
        <f t="shared" si="11"/>
        <v>-331.15571117331655</v>
      </c>
      <c r="Z111">
        <f t="shared" si="12"/>
        <v>-365.16526215153408</v>
      </c>
      <c r="AA111">
        <f t="shared" si="13"/>
        <v>-201.41057754795284</v>
      </c>
    </row>
    <row r="112" spans="1:27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1000967.4222357587</v>
      </c>
      <c r="F112">
        <v>2146.4375156165802</v>
      </c>
      <c r="G112">
        <v>8986</v>
      </c>
      <c r="H112">
        <v>20480</v>
      </c>
      <c r="I112">
        <v>36181555.132363617</v>
      </c>
      <c r="J112">
        <v>7.8366018886717637</v>
      </c>
      <c r="L112">
        <v>3.1733333333333342</v>
      </c>
      <c r="P112">
        <v>2.666666666666667</v>
      </c>
      <c r="Q112">
        <v>0.20699529648102474</v>
      </c>
      <c r="R112">
        <v>871614.13717403926</v>
      </c>
      <c r="S112">
        <v>1000967.422235759</v>
      </c>
      <c r="T112">
        <v>782602.19500593981</v>
      </c>
      <c r="U112">
        <f t="shared" si="7"/>
        <v>-51.067873411844829</v>
      </c>
      <c r="V112">
        <f t="shared" si="8"/>
        <v>379.23285572205219</v>
      </c>
      <c r="W112">
        <f t="shared" si="9"/>
        <v>659.40052521889083</v>
      </c>
      <c r="X112">
        <f t="shared" si="10"/>
        <v>186.44093410425381</v>
      </c>
      <c r="Y112">
        <f t="shared" si="11"/>
        <v>-430.30072913389699</v>
      </c>
      <c r="Z112">
        <f t="shared" si="12"/>
        <v>-710.46839863073569</v>
      </c>
      <c r="AA112">
        <f t="shared" si="13"/>
        <v>-237.50880751609864</v>
      </c>
    </row>
    <row r="113" spans="1:27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574008.27010794717</v>
      </c>
      <c r="F113">
        <v>1437.455903318564</v>
      </c>
      <c r="G113">
        <v>7487</v>
      </c>
      <c r="H113">
        <v>15690</v>
      </c>
      <c r="I113">
        <v>14847983.63107346</v>
      </c>
      <c r="J113">
        <v>6.1927341051789124</v>
      </c>
      <c r="L113">
        <v>2.3414634146341458</v>
      </c>
      <c r="P113">
        <v>2.6969696969696968</v>
      </c>
      <c r="Q113">
        <v>0.14309258991145207</v>
      </c>
      <c r="R113">
        <v>515472.78715477983</v>
      </c>
      <c r="S113">
        <v>574008.27010794717</v>
      </c>
      <c r="T113">
        <v>548456.38294650277</v>
      </c>
      <c r="U113">
        <f t="shared" si="7"/>
        <v>106.16305697277085</v>
      </c>
      <c r="V113">
        <f t="shared" si="8"/>
        <v>0</v>
      </c>
      <c r="W113">
        <f t="shared" si="9"/>
        <v>244.13731228028766</v>
      </c>
      <c r="X113">
        <f t="shared" si="10"/>
        <v>137.56658388508137</v>
      </c>
      <c r="Y113">
        <f t="shared" si="11"/>
        <v>106.16305697277085</v>
      </c>
      <c r="Z113">
        <f t="shared" si="12"/>
        <v>-137.97425530751681</v>
      </c>
      <c r="AA113">
        <f t="shared" si="13"/>
        <v>-31.403526912310525</v>
      </c>
    </row>
    <row r="114" spans="1:27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835772.10391500813</v>
      </c>
      <c r="F114">
        <v>2895.03953051808</v>
      </c>
      <c r="G114">
        <v>11589</v>
      </c>
      <c r="H114">
        <v>26391</v>
      </c>
      <c r="I114">
        <v>36039145.505057678</v>
      </c>
      <c r="J114">
        <v>8.0586528214706856</v>
      </c>
      <c r="L114">
        <v>3.4060606060606058</v>
      </c>
      <c r="P114">
        <v>2.6987179487179485</v>
      </c>
      <c r="Q114">
        <v>0.19933431717919231</v>
      </c>
      <c r="R114">
        <v>835772.10391500813</v>
      </c>
      <c r="S114">
        <v>835772.10391500813</v>
      </c>
      <c r="T114">
        <v>835772.10391500813</v>
      </c>
      <c r="U114">
        <f t="shared" si="7"/>
        <v>303.01657873744654</v>
      </c>
      <c r="V114">
        <f t="shared" si="8"/>
        <v>184.38606264404228</v>
      </c>
      <c r="W114">
        <f t="shared" si="9"/>
        <v>184.38606264404228</v>
      </c>
      <c r="X114">
        <f t="shared" si="10"/>
        <v>184.38606264404228</v>
      </c>
      <c r="Y114">
        <f t="shared" si="11"/>
        <v>118.63051609340425</v>
      </c>
      <c r="Z114">
        <f t="shared" si="12"/>
        <v>118.63051609340425</v>
      </c>
      <c r="AA114">
        <f t="shared" si="13"/>
        <v>118.63051609340425</v>
      </c>
    </row>
    <row r="115" spans="1:27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938671.2458244802</v>
      </c>
      <c r="F115">
        <v>1533.6498865665999</v>
      </c>
      <c r="G115">
        <v>6406</v>
      </c>
      <c r="H115">
        <v>13960</v>
      </c>
      <c r="I115">
        <v>26322464.06446423</v>
      </c>
      <c r="J115">
        <v>7.30352743009822</v>
      </c>
      <c r="L115">
        <v>2.9333333333333331</v>
      </c>
      <c r="P115">
        <v>2.7027027027027017</v>
      </c>
      <c r="Q115">
        <v>0.21312077909410149</v>
      </c>
      <c r="R115">
        <v>796187.55591815396</v>
      </c>
      <c r="S115">
        <v>938671.2458244802</v>
      </c>
      <c r="T115">
        <v>858300.32206836995</v>
      </c>
      <c r="U115">
        <f t="shared" si="7"/>
        <v>-254.4820499076977</v>
      </c>
      <c r="V115">
        <f t="shared" si="8"/>
        <v>0</v>
      </c>
      <c r="W115">
        <f t="shared" si="9"/>
        <v>395.34047231441951</v>
      </c>
      <c r="X115">
        <f t="shared" si="10"/>
        <v>172.34035925603308</v>
      </c>
      <c r="Y115">
        <f t="shared" si="11"/>
        <v>-254.4820499076977</v>
      </c>
      <c r="Z115">
        <f t="shared" si="12"/>
        <v>-649.82252222211719</v>
      </c>
      <c r="AA115">
        <f t="shared" si="13"/>
        <v>-426.82240916373075</v>
      </c>
    </row>
    <row r="116" spans="1:27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788681.86429007573</v>
      </c>
      <c r="F116">
        <v>2474.6260948434401</v>
      </c>
      <c r="G116">
        <v>10000</v>
      </c>
      <c r="H116">
        <v>24474</v>
      </c>
      <c r="I116">
        <v>30048519.249525819</v>
      </c>
      <c r="J116">
        <v>8.1899732518364452</v>
      </c>
      <c r="L116">
        <v>3.7295597484276719</v>
      </c>
      <c r="P116">
        <v>2.7051282051282048</v>
      </c>
      <c r="Q116">
        <v>0.18192292133783061</v>
      </c>
      <c r="R116">
        <v>692636.56192904769</v>
      </c>
      <c r="S116">
        <v>788681.86429007573</v>
      </c>
      <c r="T116">
        <v>719635.04676501488</v>
      </c>
      <c r="U116">
        <f t="shared" si="7"/>
        <v>332.97659836415721</v>
      </c>
      <c r="V116">
        <f t="shared" si="8"/>
        <v>145.53395762029416</v>
      </c>
      <c r="W116">
        <f t="shared" si="9"/>
        <v>407.31339865340817</v>
      </c>
      <c r="X116">
        <f t="shared" si="10"/>
        <v>219.12056826506748</v>
      </c>
      <c r="Y116">
        <f t="shared" si="11"/>
        <v>187.44264074386305</v>
      </c>
      <c r="Z116">
        <f t="shared" si="12"/>
        <v>-74.336800289250959</v>
      </c>
      <c r="AA116">
        <f t="shared" si="13"/>
        <v>113.85603009908974</v>
      </c>
    </row>
    <row r="117" spans="1:27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861580.684575925</v>
      </c>
      <c r="F117">
        <v>2334.1185422256899</v>
      </c>
      <c r="G117">
        <v>9268</v>
      </c>
      <c r="H117">
        <v>24600</v>
      </c>
      <c r="I117">
        <v>36173562.183000423</v>
      </c>
      <c r="J117">
        <v>8.051952930688655</v>
      </c>
      <c r="L117">
        <v>3.6975308641975309</v>
      </c>
      <c r="P117">
        <v>2.711711711711712</v>
      </c>
      <c r="Q117">
        <v>0.18001455685468279</v>
      </c>
      <c r="R117">
        <v>848115.24765035755</v>
      </c>
      <c r="S117">
        <v>861580.684575925</v>
      </c>
      <c r="T117">
        <v>770359.01475806034</v>
      </c>
      <c r="U117">
        <f t="shared" si="7"/>
        <v>-34.820059628162817</v>
      </c>
      <c r="V117">
        <f t="shared" si="8"/>
        <v>390.31810709691723</v>
      </c>
      <c r="W117">
        <f t="shared" si="9"/>
        <v>420.29111991974037</v>
      </c>
      <c r="X117">
        <f t="shared" si="10"/>
        <v>217.23879460093374</v>
      </c>
      <c r="Y117">
        <f t="shared" si="11"/>
        <v>-425.13816672508005</v>
      </c>
      <c r="Z117">
        <f t="shared" si="12"/>
        <v>-455.11117954790319</v>
      </c>
      <c r="AA117">
        <f t="shared" si="13"/>
        <v>-252.05885422909657</v>
      </c>
    </row>
    <row r="118" spans="1:27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799177.87343042844</v>
      </c>
      <c r="F118">
        <v>957.57453950008005</v>
      </c>
      <c r="G118">
        <v>4240</v>
      </c>
      <c r="H118">
        <v>10430</v>
      </c>
      <c r="I118">
        <v>22628414.769264959</v>
      </c>
      <c r="J118">
        <v>7.4745872629142287</v>
      </c>
      <c r="L118">
        <v>3.2307692307692313</v>
      </c>
      <c r="P118">
        <v>2.7142857142857144</v>
      </c>
      <c r="Q118">
        <v>0.20966849613512087</v>
      </c>
      <c r="R118">
        <v>571520.39732710179</v>
      </c>
      <c r="S118">
        <v>661042.3138336608</v>
      </c>
      <c r="T118">
        <v>536580.83534395765</v>
      </c>
      <c r="U118">
        <f t="shared" si="7"/>
        <v>150.63976062824401</v>
      </c>
      <c r="V118">
        <f t="shared" si="8"/>
        <v>305.22731770969597</v>
      </c>
      <c r="W118">
        <f t="shared" si="9"/>
        <v>600.93489762397951</v>
      </c>
      <c r="X118">
        <f t="shared" si="10"/>
        <v>189.81543064912711</v>
      </c>
      <c r="Y118">
        <f t="shared" si="11"/>
        <v>-154.58755708145196</v>
      </c>
      <c r="Z118">
        <f t="shared" si="12"/>
        <v>-450.2951369957355</v>
      </c>
      <c r="AA118">
        <f t="shared" si="13"/>
        <v>-39.175670020883103</v>
      </c>
    </row>
    <row r="119" spans="1:27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825638.75398546655</v>
      </c>
      <c r="F119">
        <v>1690.67106840006</v>
      </c>
      <c r="G119">
        <v>6572</v>
      </c>
      <c r="H119">
        <v>17188</v>
      </c>
      <c r="I119">
        <v>31364555.349404421</v>
      </c>
      <c r="J119">
        <v>7.898691579502648</v>
      </c>
      <c r="L119">
        <v>3.5416666666666665</v>
      </c>
      <c r="P119">
        <v>2.716049382716049</v>
      </c>
      <c r="Q119">
        <v>0.20886065644419233</v>
      </c>
      <c r="R119">
        <v>749633.17749711603</v>
      </c>
      <c r="S119">
        <v>825638.75398546655</v>
      </c>
      <c r="T119">
        <v>643395.16623239382</v>
      </c>
      <c r="U119">
        <f t="shared" si="7"/>
        <v>-18.009046377037787</v>
      </c>
      <c r="V119">
        <f t="shared" si="8"/>
        <v>475.62585411911158</v>
      </c>
      <c r="W119">
        <f t="shared" si="9"/>
        <v>667.03446817911572</v>
      </c>
      <c r="X119">
        <f t="shared" si="10"/>
        <v>208.0813996699261</v>
      </c>
      <c r="Y119">
        <f t="shared" si="11"/>
        <v>-493.63490049614938</v>
      </c>
      <c r="Z119">
        <f t="shared" si="12"/>
        <v>-685.04351455615347</v>
      </c>
      <c r="AA119">
        <f t="shared" si="13"/>
        <v>-226.09044604696388</v>
      </c>
    </row>
    <row r="120" spans="1:27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533658.60225984454</v>
      </c>
      <c r="F120">
        <v>1690.8139904362799</v>
      </c>
      <c r="G120">
        <v>7693</v>
      </c>
      <c r="H120">
        <v>16769</v>
      </c>
      <c r="I120">
        <v>21575547.593450978</v>
      </c>
      <c r="J120">
        <v>7.986382979172248</v>
      </c>
      <c r="L120">
        <v>3.5555555555555562</v>
      </c>
      <c r="P120">
        <v>2.7179487179487176</v>
      </c>
      <c r="Q120">
        <v>0.1906477052362095</v>
      </c>
      <c r="R120">
        <v>510007.44420025538</v>
      </c>
      <c r="S120">
        <v>533658.60225984454</v>
      </c>
      <c r="T120">
        <v>520846.62412006903</v>
      </c>
      <c r="U120">
        <f t="shared" si="7"/>
        <v>393.90393733194816</v>
      </c>
      <c r="V120">
        <f t="shared" si="8"/>
        <v>168.7752058751995</v>
      </c>
      <c r="W120">
        <f t="shared" si="9"/>
        <v>256.32209447521353</v>
      </c>
      <c r="X120">
        <f t="shared" si="10"/>
        <v>208.89740515882806</v>
      </c>
      <c r="Y120">
        <f t="shared" si="11"/>
        <v>225.12873145674865</v>
      </c>
      <c r="Z120">
        <f t="shared" si="12"/>
        <v>137.58184285673462</v>
      </c>
      <c r="AA120">
        <f t="shared" si="13"/>
        <v>185.00653217312009</v>
      </c>
    </row>
    <row r="121" spans="1:27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779155.07079456572</v>
      </c>
      <c r="F121">
        <v>1514.2924291356301</v>
      </c>
      <c r="G121">
        <v>5627</v>
      </c>
      <c r="H121">
        <v>13457</v>
      </c>
      <c r="I121">
        <v>26694024.437605388</v>
      </c>
      <c r="J121">
        <v>7.6840141475012134</v>
      </c>
      <c r="L121">
        <v>3.0937499999999996</v>
      </c>
      <c r="P121">
        <v>2.7179487179487181</v>
      </c>
      <c r="Q121">
        <v>0.10386282499858321</v>
      </c>
      <c r="R121">
        <v>655829.15382166114</v>
      </c>
      <c r="S121">
        <v>779155.07079456572</v>
      </c>
      <c r="T121">
        <v>703067.32460284454</v>
      </c>
      <c r="U121">
        <f t="shared" si="7"/>
        <v>306.09870739124744</v>
      </c>
      <c r="V121">
        <f t="shared" si="8"/>
        <v>45.787684521375624</v>
      </c>
      <c r="W121">
        <f t="shared" si="9"/>
        <v>400.78776814996752</v>
      </c>
      <c r="X121">
        <f t="shared" si="10"/>
        <v>181.76522265284709</v>
      </c>
      <c r="Y121">
        <f t="shared" si="11"/>
        <v>260.31102286987181</v>
      </c>
      <c r="Z121">
        <f t="shared" si="12"/>
        <v>-94.689060758720075</v>
      </c>
      <c r="AA121">
        <f t="shared" si="13"/>
        <v>124.33348473840036</v>
      </c>
    </row>
    <row r="122" spans="1:27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826422.99248593545</v>
      </c>
      <c r="F122">
        <v>1351.7979200662101</v>
      </c>
      <c r="G122">
        <v>6110</v>
      </c>
      <c r="H122">
        <v>16193</v>
      </c>
      <c r="I122">
        <v>29130629.250439271</v>
      </c>
      <c r="J122">
        <v>7.5798960555808081</v>
      </c>
      <c r="L122">
        <v>3.0476190476190479</v>
      </c>
      <c r="P122">
        <v>2.72</v>
      </c>
      <c r="Q122">
        <v>0.16252291773965244</v>
      </c>
      <c r="R122">
        <v>725523.42069083278</v>
      </c>
      <c r="S122">
        <v>826422.99248593545</v>
      </c>
      <c r="T122">
        <v>692823.88912653166</v>
      </c>
      <c r="U122">
        <f t="shared" si="7"/>
        <v>-14.613820726686765</v>
      </c>
      <c r="V122">
        <f t="shared" si="8"/>
        <v>264.14029334630669</v>
      </c>
      <c r="W122">
        <f t="shared" si="9"/>
        <v>526.68466191601715</v>
      </c>
      <c r="X122">
        <f t="shared" si="10"/>
        <v>179.05491870756674</v>
      </c>
      <c r="Y122">
        <f t="shared" si="11"/>
        <v>-278.75411407299345</v>
      </c>
      <c r="Z122">
        <f t="shared" si="12"/>
        <v>-541.2984826427039</v>
      </c>
      <c r="AA122">
        <f t="shared" si="13"/>
        <v>-193.6687394342535</v>
      </c>
    </row>
    <row r="123" spans="1:27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1861125.2548194679</v>
      </c>
      <c r="F123">
        <v>1804.68246183566</v>
      </c>
      <c r="G123">
        <v>8758</v>
      </c>
      <c r="H123">
        <v>24999</v>
      </c>
      <c r="I123">
        <v>43632303.564986497</v>
      </c>
      <c r="J123">
        <v>6.7626656948837089</v>
      </c>
      <c r="L123">
        <v>2.716049382716049</v>
      </c>
      <c r="P123">
        <v>2.7482993197278911</v>
      </c>
      <c r="Q123">
        <v>0.21648181031445024</v>
      </c>
      <c r="R123">
        <v>1347556.1229723131</v>
      </c>
      <c r="S123">
        <v>1783602.4849230221</v>
      </c>
      <c r="T123">
        <v>1450512.5497614399</v>
      </c>
      <c r="U123">
        <f t="shared" si="7"/>
        <v>-57.169914855494987</v>
      </c>
      <c r="V123">
        <f t="shared" si="8"/>
        <v>0</v>
      </c>
      <c r="W123">
        <f t="shared" si="9"/>
        <v>675.83774690026883</v>
      </c>
      <c r="X123">
        <f t="shared" si="10"/>
        <v>159.57440671854874</v>
      </c>
      <c r="Y123">
        <f t="shared" si="11"/>
        <v>-57.169914855494987</v>
      </c>
      <c r="Z123">
        <f t="shared" si="12"/>
        <v>-733.00766175576382</v>
      </c>
      <c r="AA123">
        <f t="shared" si="13"/>
        <v>-216.74432157404374</v>
      </c>
    </row>
    <row r="124" spans="1:27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278872.45559952507</v>
      </c>
      <c r="F124">
        <v>377.37186468032002</v>
      </c>
      <c r="G124">
        <v>1280</v>
      </c>
      <c r="H124">
        <v>3543</v>
      </c>
      <c r="I124">
        <v>21736554.516500302</v>
      </c>
      <c r="J124">
        <v>8.6563533055309296</v>
      </c>
      <c r="L124">
        <v>3.125</v>
      </c>
      <c r="P124">
        <v>2.7536231884057973</v>
      </c>
      <c r="Q124">
        <v>0.2336714051847284</v>
      </c>
      <c r="R124">
        <v>278872.45559952513</v>
      </c>
      <c r="S124">
        <v>278872.45559952513</v>
      </c>
      <c r="T124">
        <v>266802.78833414923</v>
      </c>
      <c r="U124">
        <f t="shared" si="7"/>
        <v>200.75115542785323</v>
      </c>
      <c r="V124">
        <f t="shared" si="8"/>
        <v>231.66741037118697</v>
      </c>
      <c r="W124">
        <f t="shared" si="9"/>
        <v>231.66741037118697</v>
      </c>
      <c r="X124">
        <f t="shared" si="10"/>
        <v>183.60123500287617</v>
      </c>
      <c r="Y124">
        <f t="shared" si="11"/>
        <v>-30.91625494333374</v>
      </c>
      <c r="Z124">
        <f t="shared" si="12"/>
        <v>-30.91625494333374</v>
      </c>
      <c r="AA124">
        <f t="shared" si="13"/>
        <v>17.149920424977068</v>
      </c>
    </row>
    <row r="125" spans="1:27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1544830.5677801503</v>
      </c>
      <c r="F125">
        <v>1906.8897806724001</v>
      </c>
      <c r="G125">
        <v>12159</v>
      </c>
      <c r="H125">
        <v>28631</v>
      </c>
      <c r="I125">
        <v>31135440.908068892</v>
      </c>
      <c r="J125">
        <v>6.1433907072458114</v>
      </c>
      <c r="L125">
        <v>2.5028248587570618</v>
      </c>
      <c r="P125">
        <v>2.7839506172839492</v>
      </c>
      <c r="Q125">
        <v>0.21440861364848987</v>
      </c>
      <c r="R125">
        <v>1341197.675245062</v>
      </c>
      <c r="S125">
        <v>1544830.5677801501</v>
      </c>
      <c r="T125">
        <v>1415722.835749272</v>
      </c>
      <c r="U125">
        <f t="shared" si="7"/>
        <v>-80.89071494978225</v>
      </c>
      <c r="V125">
        <f t="shared" si="8"/>
        <v>0</v>
      </c>
      <c r="W125">
        <f t="shared" si="9"/>
        <v>401.79177914433961</v>
      </c>
      <c r="X125">
        <f t="shared" si="10"/>
        <v>147.0469552203823</v>
      </c>
      <c r="Y125">
        <f t="shared" si="11"/>
        <v>-80.89071494978225</v>
      </c>
      <c r="Z125">
        <f t="shared" si="12"/>
        <v>-482.68249409412186</v>
      </c>
      <c r="AA125">
        <f t="shared" si="13"/>
        <v>-227.93767017016455</v>
      </c>
    </row>
    <row r="126" spans="1:27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2827485.888146542</v>
      </c>
      <c r="F126">
        <v>1297.812198869125</v>
      </c>
      <c r="G126">
        <v>8821</v>
      </c>
      <c r="H126">
        <v>20836</v>
      </c>
      <c r="I126">
        <v>21423294.71636669</v>
      </c>
      <c r="J126">
        <v>3.88164585437156</v>
      </c>
      <c r="L126">
        <v>1.5793650793650793</v>
      </c>
      <c r="P126">
        <v>2.7962962962962967</v>
      </c>
      <c r="Q126">
        <v>0.11462433593204961</v>
      </c>
      <c r="R126">
        <v>2548435.0319746928</v>
      </c>
      <c r="S126">
        <v>2827485.888146542</v>
      </c>
      <c r="T126">
        <v>2599647.824842453</v>
      </c>
      <c r="U126">
        <f t="shared" si="7"/>
        <v>-396.54829362066761</v>
      </c>
      <c r="V126">
        <f t="shared" si="8"/>
        <v>0</v>
      </c>
      <c r="W126">
        <f t="shared" si="9"/>
        <v>505.60691684401905</v>
      </c>
      <c r="X126">
        <f t="shared" si="10"/>
        <v>92.791481309390605</v>
      </c>
      <c r="Y126">
        <f t="shared" si="11"/>
        <v>-396.54829362066761</v>
      </c>
      <c r="Z126">
        <f t="shared" si="12"/>
        <v>-902.15521046468666</v>
      </c>
      <c r="AA126">
        <f t="shared" si="13"/>
        <v>-489.33977493005818</v>
      </c>
    </row>
    <row r="127" spans="1:27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3780687.3532036222</v>
      </c>
      <c r="F127">
        <v>1679.582383339442</v>
      </c>
      <c r="G127">
        <v>11125</v>
      </c>
      <c r="H127">
        <v>26779</v>
      </c>
      <c r="I127">
        <v>41133773.360354923</v>
      </c>
      <c r="J127">
        <v>4.5476748266101987</v>
      </c>
      <c r="L127">
        <v>1.562841530054645</v>
      </c>
      <c r="P127">
        <v>2.802721088435375</v>
      </c>
      <c r="Q127">
        <v>0.13602680796769709</v>
      </c>
      <c r="R127">
        <v>3365978.0903957249</v>
      </c>
      <c r="S127">
        <v>3780687.3532036222</v>
      </c>
      <c r="T127">
        <v>3449030.0085069379</v>
      </c>
      <c r="U127">
        <f t="shared" si="7"/>
        <v>-18.541876283867854</v>
      </c>
      <c r="V127">
        <f t="shared" si="8"/>
        <v>0</v>
      </c>
      <c r="W127">
        <f t="shared" si="9"/>
        <v>458.49498374765074</v>
      </c>
      <c r="X127">
        <f t="shared" si="10"/>
        <v>91.820683210181471</v>
      </c>
      <c r="Y127">
        <f t="shared" si="11"/>
        <v>-18.541876283867854</v>
      </c>
      <c r="Z127">
        <f t="shared" si="12"/>
        <v>-477.03686003151859</v>
      </c>
      <c r="AA127">
        <f t="shared" si="13"/>
        <v>-110.36255949404932</v>
      </c>
    </row>
    <row r="128" spans="1:27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669647.96936282807</v>
      </c>
      <c r="F128">
        <v>1060.5234741151401</v>
      </c>
      <c r="G128">
        <v>5256</v>
      </c>
      <c r="H128">
        <v>10478</v>
      </c>
      <c r="I128">
        <v>18579997.691783331</v>
      </c>
      <c r="J128">
        <v>6.7294090161567084</v>
      </c>
      <c r="L128">
        <v>2.666666666666667</v>
      </c>
      <c r="P128">
        <v>2.8888888888888888</v>
      </c>
      <c r="Q128">
        <v>0.27323846066747959</v>
      </c>
      <c r="R128">
        <v>571517.07105239283</v>
      </c>
      <c r="S128">
        <v>669647.96936282807</v>
      </c>
      <c r="T128">
        <v>614774.73264294106</v>
      </c>
      <c r="U128">
        <f t="shared" si="7"/>
        <v>-7.5641751391081025</v>
      </c>
      <c r="V128">
        <f t="shared" si="8"/>
        <v>0</v>
      </c>
      <c r="W128">
        <f t="shared" si="9"/>
        <v>355.41605699221026</v>
      </c>
      <c r="X128">
        <f t="shared" si="10"/>
        <v>156.67305386912079</v>
      </c>
      <c r="Y128">
        <f t="shared" si="11"/>
        <v>-7.5641751391081025</v>
      </c>
      <c r="Z128">
        <f t="shared" si="12"/>
        <v>-362.98023213131836</v>
      </c>
      <c r="AA128">
        <f t="shared" si="13"/>
        <v>-164.23722900822889</v>
      </c>
    </row>
    <row r="129" spans="1:27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4893092.2406642428</v>
      </c>
      <c r="F129">
        <v>1842.114469406637</v>
      </c>
      <c r="G129">
        <v>9433</v>
      </c>
      <c r="H129">
        <v>25452</v>
      </c>
      <c r="I129">
        <v>46572864.644365057</v>
      </c>
      <c r="J129">
        <v>4.3449836130420829</v>
      </c>
      <c r="L129">
        <v>1.7566137566137567</v>
      </c>
      <c r="P129">
        <v>2.8933333333333335</v>
      </c>
      <c r="Q129">
        <v>0.48140462934209338</v>
      </c>
      <c r="R129">
        <v>4352990.7745283097</v>
      </c>
      <c r="S129">
        <v>4796938.6126166107</v>
      </c>
      <c r="T129">
        <v>4463614.0885724314</v>
      </c>
      <c r="U129">
        <f t="shared" si="7"/>
        <v>-370.59509314791364</v>
      </c>
      <c r="V129">
        <f t="shared" si="8"/>
        <v>0</v>
      </c>
      <c r="W129">
        <f t="shared" si="9"/>
        <v>414.17810484039325</v>
      </c>
      <c r="X129">
        <f t="shared" si="10"/>
        <v>103.20526564394447</v>
      </c>
      <c r="Y129">
        <f t="shared" si="11"/>
        <v>-370.59509314791364</v>
      </c>
      <c r="Z129">
        <f t="shared" si="12"/>
        <v>-784.77319798830695</v>
      </c>
      <c r="AA129">
        <f t="shared" si="13"/>
        <v>-473.80035879185812</v>
      </c>
    </row>
    <row r="130" spans="1:27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18167888.569212504</v>
      </c>
      <c r="F130">
        <v>697.68148519266867</v>
      </c>
      <c r="G130">
        <v>6370</v>
      </c>
      <c r="H130">
        <v>18261</v>
      </c>
      <c r="I130">
        <v>37924493.767559707</v>
      </c>
      <c r="J130">
        <v>1.175755292314431</v>
      </c>
      <c r="L130">
        <v>1.1533333333333333</v>
      </c>
      <c r="P130">
        <v>2.900709219858157</v>
      </c>
      <c r="Q130">
        <v>0.17261895598291993</v>
      </c>
      <c r="R130">
        <v>16956734.672350321</v>
      </c>
      <c r="S130">
        <v>17275253.11771141</v>
      </c>
      <c r="T130">
        <v>17175301.00771682</v>
      </c>
      <c r="U130">
        <f t="shared" ref="U130:U193" si="14">(C130-D130)/B130*10000</f>
        <v>-660.73987040715849</v>
      </c>
      <c r="V130">
        <f t="shared" ref="V130:V193" si="15">(R130-D130)/B130*10000</f>
        <v>0</v>
      </c>
      <c r="W130">
        <f t="shared" ref="W130:W193" si="16">(S130-D130)/B130*10000</f>
        <v>98.748779648420538</v>
      </c>
      <c r="X130">
        <f t="shared" ref="X130:X193" si="17">(T130-D130)/B130*10000</f>
        <v>67.761095798396795</v>
      </c>
      <c r="Y130">
        <f t="shared" ref="Y130:Y193" si="18">U130-V130</f>
        <v>-660.73987040715849</v>
      </c>
      <c r="Z130">
        <f t="shared" ref="Z130:Z193" si="19">U130-W130</f>
        <v>-759.488650055579</v>
      </c>
      <c r="AA130">
        <f t="shared" ref="AA130:AA193" si="20">U130-X130</f>
        <v>-728.5009662055553</v>
      </c>
    </row>
    <row r="131" spans="1:27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28258793.659172997</v>
      </c>
      <c r="F131">
        <v>408.3227296762521</v>
      </c>
      <c r="G131">
        <v>4170</v>
      </c>
      <c r="H131">
        <v>11692</v>
      </c>
      <c r="I131">
        <v>34232171.01867789</v>
      </c>
      <c r="J131">
        <v>0.43066619216165269</v>
      </c>
      <c r="L131">
        <v>1.3125</v>
      </c>
      <c r="P131">
        <v>2.9333333333333331</v>
      </c>
      <c r="Q131">
        <v>0.22091311968021315</v>
      </c>
      <c r="R131">
        <v>27617878.40585928</v>
      </c>
      <c r="S131">
        <v>27821816.725949179</v>
      </c>
      <c r="T131">
        <v>28230819.234720509</v>
      </c>
      <c r="U131">
        <f t="shared" si="14"/>
        <v>-131.89385287199138</v>
      </c>
      <c r="V131">
        <f t="shared" si="15"/>
        <v>0</v>
      </c>
      <c r="W131">
        <f t="shared" si="16"/>
        <v>25.656958683993285</v>
      </c>
      <c r="X131">
        <f t="shared" si="17"/>
        <v>77.112518701207378</v>
      </c>
      <c r="Y131">
        <f t="shared" si="18"/>
        <v>-131.89385287199138</v>
      </c>
      <c r="Z131">
        <f t="shared" si="19"/>
        <v>-157.55081155598467</v>
      </c>
      <c r="AA131">
        <f t="shared" si="20"/>
        <v>-209.00637157319875</v>
      </c>
    </row>
    <row r="132" spans="1:27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4459916.681730059</v>
      </c>
      <c r="F132">
        <v>819.40940004466495</v>
      </c>
      <c r="G132">
        <v>6468</v>
      </c>
      <c r="H132">
        <v>18569</v>
      </c>
      <c r="I132">
        <v>30161220.200101029</v>
      </c>
      <c r="J132">
        <v>3.0196237504590862</v>
      </c>
      <c r="L132">
        <v>1.3124999999999998</v>
      </c>
      <c r="P132">
        <v>2.95</v>
      </c>
      <c r="Q132">
        <v>0.20571196515595527</v>
      </c>
      <c r="R132">
        <v>3830834.8365531708</v>
      </c>
      <c r="S132">
        <v>4154725.5879857368</v>
      </c>
      <c r="T132">
        <v>3907857.9311151318</v>
      </c>
      <c r="U132">
        <f t="shared" si="14"/>
        <v>79.310821784769956</v>
      </c>
      <c r="V132">
        <f t="shared" si="15"/>
        <v>0</v>
      </c>
      <c r="W132">
        <f t="shared" si="16"/>
        <v>324.26678996778128</v>
      </c>
      <c r="X132">
        <f t="shared" si="17"/>
        <v>77.112518701207733</v>
      </c>
      <c r="Y132">
        <f t="shared" si="18"/>
        <v>79.310821784769956</v>
      </c>
      <c r="Z132">
        <f t="shared" si="19"/>
        <v>-244.95596818301132</v>
      </c>
      <c r="AA132">
        <f t="shared" si="20"/>
        <v>2.198303083562223</v>
      </c>
    </row>
    <row r="133" spans="1:27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745186.30244858831</v>
      </c>
      <c r="F133">
        <v>1009.490399824114</v>
      </c>
      <c r="G133">
        <v>5124</v>
      </c>
      <c r="H133">
        <v>11801</v>
      </c>
      <c r="I133">
        <v>14620948.086155079</v>
      </c>
      <c r="J133">
        <v>5.692354284318629</v>
      </c>
      <c r="L133">
        <v>2.5777777777777771</v>
      </c>
      <c r="P133">
        <v>2.9500000000000015</v>
      </c>
      <c r="Q133">
        <v>0.11115692759745287</v>
      </c>
      <c r="R133">
        <v>622951.28357686265</v>
      </c>
      <c r="S133">
        <v>745186.30244858831</v>
      </c>
      <c r="T133">
        <v>661851.73712586134</v>
      </c>
      <c r="U133">
        <f t="shared" si="14"/>
        <v>461.3497949008156</v>
      </c>
      <c r="V133">
        <f t="shared" si="15"/>
        <v>0</v>
      </c>
      <c r="W133">
        <f t="shared" si="16"/>
        <v>475.89597423378461</v>
      </c>
      <c r="X133">
        <f t="shared" si="17"/>
        <v>151.45061874015042</v>
      </c>
      <c r="Y133">
        <f t="shared" si="18"/>
        <v>461.3497949008156</v>
      </c>
      <c r="Z133">
        <f t="shared" si="19"/>
        <v>-14.546179332969018</v>
      </c>
      <c r="AA133">
        <f t="shared" si="20"/>
        <v>309.89917616066521</v>
      </c>
    </row>
    <row r="134" spans="1:27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2923675.1656932305</v>
      </c>
      <c r="F134">
        <v>577.01541941443077</v>
      </c>
      <c r="G134">
        <v>4082</v>
      </c>
      <c r="H134">
        <v>10667</v>
      </c>
      <c r="I134">
        <v>14434739.129687181</v>
      </c>
      <c r="J134">
        <v>2.324320758988947</v>
      </c>
      <c r="L134">
        <v>1.5517241379310347</v>
      </c>
      <c r="P134">
        <v>2.9757575757575765</v>
      </c>
      <c r="Q134">
        <v>0.13387658682473119</v>
      </c>
      <c r="R134">
        <v>2579134.0374161392</v>
      </c>
      <c r="S134">
        <v>2765193.7415214321</v>
      </c>
      <c r="T134">
        <v>2635751.834933884</v>
      </c>
      <c r="U134">
        <f t="shared" si="14"/>
        <v>-55.489530460049735</v>
      </c>
      <c r="V134">
        <f t="shared" si="15"/>
        <v>0</v>
      </c>
      <c r="W134">
        <f t="shared" si="16"/>
        <v>299.59837083155202</v>
      </c>
      <c r="X134">
        <f t="shared" si="17"/>
        <v>91.167509794532123</v>
      </c>
      <c r="Y134">
        <f t="shared" si="18"/>
        <v>-55.489530460049735</v>
      </c>
      <c r="Z134">
        <f t="shared" si="19"/>
        <v>-355.08790129160172</v>
      </c>
      <c r="AA134">
        <f t="shared" si="20"/>
        <v>-146.65704025458186</v>
      </c>
    </row>
    <row r="135" spans="1:27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706399.08474939642</v>
      </c>
      <c r="F135">
        <v>464.50526748311</v>
      </c>
      <c r="G135">
        <v>3903</v>
      </c>
      <c r="H135">
        <v>9579</v>
      </c>
      <c r="I135">
        <v>10209888.09832032</v>
      </c>
      <c r="J135">
        <v>4.8336360293329541</v>
      </c>
      <c r="L135">
        <v>2.166666666666667</v>
      </c>
      <c r="P135">
        <v>2.9767441860465116</v>
      </c>
      <c r="Q135">
        <v>0.15832024372433812</v>
      </c>
      <c r="R135">
        <v>587069.89489813626</v>
      </c>
      <c r="S135">
        <v>706399.08474939642</v>
      </c>
      <c r="T135">
        <v>613958.27974721952</v>
      </c>
      <c r="U135">
        <f t="shared" si="14"/>
        <v>200.10607074984091</v>
      </c>
      <c r="V135">
        <f t="shared" si="15"/>
        <v>0</v>
      </c>
      <c r="W135">
        <f t="shared" si="16"/>
        <v>564.93652610262643</v>
      </c>
      <c r="X135">
        <f t="shared" si="17"/>
        <v>127.29685626866069</v>
      </c>
      <c r="Y135">
        <f t="shared" si="18"/>
        <v>200.10607074984091</v>
      </c>
      <c r="Z135">
        <f t="shared" si="19"/>
        <v>-364.83045535278552</v>
      </c>
      <c r="AA135">
        <f t="shared" si="20"/>
        <v>72.80921448118022</v>
      </c>
    </row>
    <row r="136" spans="1:27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6386800.062759622</v>
      </c>
      <c r="F136">
        <v>965.99542816828398</v>
      </c>
      <c r="G136">
        <v>7764</v>
      </c>
      <c r="H136">
        <v>21316</v>
      </c>
      <c r="I136">
        <v>38021190.960271731</v>
      </c>
      <c r="J136">
        <v>3.258038915567592</v>
      </c>
      <c r="L136">
        <v>1.2</v>
      </c>
      <c r="P136">
        <v>2.9781420765027322</v>
      </c>
      <c r="Q136">
        <v>0.24732117985067195</v>
      </c>
      <c r="R136">
        <v>5762470.2734070513</v>
      </c>
      <c r="S136">
        <v>6134275.7156783929</v>
      </c>
      <c r="T136">
        <v>5844746.8610794879</v>
      </c>
      <c r="U136">
        <f t="shared" si="14"/>
        <v>-691.11063756467593</v>
      </c>
      <c r="V136">
        <f t="shared" si="15"/>
        <v>0</v>
      </c>
      <c r="W136">
        <f t="shared" si="16"/>
        <v>318.60038293003356</v>
      </c>
      <c r="X136">
        <f t="shared" si="17"/>
        <v>70.502874241104905</v>
      </c>
      <c r="Y136">
        <f t="shared" si="18"/>
        <v>-691.11063756467593</v>
      </c>
      <c r="Z136">
        <f t="shared" si="19"/>
        <v>-1009.7110204947095</v>
      </c>
      <c r="AA136">
        <f t="shared" si="20"/>
        <v>-761.61351180578083</v>
      </c>
    </row>
    <row r="137" spans="1:27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6253937.1365062753</v>
      </c>
      <c r="F137">
        <v>1250.5726017707341</v>
      </c>
      <c r="G137">
        <v>8456</v>
      </c>
      <c r="H137">
        <v>23154</v>
      </c>
      <c r="I137">
        <v>45657953.434759572</v>
      </c>
      <c r="J137">
        <v>3.844719539764045</v>
      </c>
      <c r="L137">
        <v>1.3099415204678366</v>
      </c>
      <c r="P137">
        <v>2.9833333333333334</v>
      </c>
      <c r="Q137">
        <v>0.1015446272713411</v>
      </c>
      <c r="R137">
        <v>5647676.5477141161</v>
      </c>
      <c r="S137">
        <v>6051541.4008925119</v>
      </c>
      <c r="T137">
        <v>5739072.9836380417</v>
      </c>
      <c r="U137">
        <f t="shared" si="14"/>
        <v>-430.20987617226143</v>
      </c>
      <c r="V137">
        <f t="shared" si="15"/>
        <v>0</v>
      </c>
      <c r="W137">
        <f t="shared" si="16"/>
        <v>340.08249946148572</v>
      </c>
      <c r="X137">
        <f t="shared" si="17"/>
        <v>76.962201900620457</v>
      </c>
      <c r="Y137">
        <f t="shared" si="18"/>
        <v>-430.20987617226143</v>
      </c>
      <c r="Z137">
        <f t="shared" si="19"/>
        <v>-770.29237563374716</v>
      </c>
      <c r="AA137">
        <f t="shared" si="20"/>
        <v>-507.1720780728819</v>
      </c>
    </row>
    <row r="138" spans="1:27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5479819.3643686054</v>
      </c>
      <c r="F138">
        <v>595.66386247957837</v>
      </c>
      <c r="G138">
        <v>5628</v>
      </c>
      <c r="H138">
        <v>16327</v>
      </c>
      <c r="I138">
        <v>30488934.535077538</v>
      </c>
      <c r="J138">
        <v>2.9742818901150878</v>
      </c>
      <c r="L138">
        <v>1.0406504065040652</v>
      </c>
      <c r="P138">
        <v>2.9999999999999991</v>
      </c>
      <c r="Q138">
        <v>0.22296359228825574</v>
      </c>
      <c r="R138">
        <v>5000063.5505292583</v>
      </c>
      <c r="S138">
        <v>5284848.0999740036</v>
      </c>
      <c r="T138">
        <v>5062738.0040275184</v>
      </c>
      <c r="U138">
        <f t="shared" si="14"/>
        <v>-585.59403046518946</v>
      </c>
      <c r="V138">
        <f t="shared" si="15"/>
        <v>0</v>
      </c>
      <c r="W138">
        <f t="shared" si="16"/>
        <v>277.81539135898072</v>
      </c>
      <c r="X138">
        <f t="shared" si="17"/>
        <v>61.140703948925726</v>
      </c>
      <c r="Y138">
        <f t="shared" si="18"/>
        <v>-585.59403046518946</v>
      </c>
      <c r="Z138">
        <f t="shared" si="19"/>
        <v>-863.40942182417018</v>
      </c>
      <c r="AA138">
        <f t="shared" si="20"/>
        <v>-646.73473441411522</v>
      </c>
    </row>
    <row r="139" spans="1:27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10999899.1441008</v>
      </c>
      <c r="F139">
        <v>862.19850144858765</v>
      </c>
      <c r="G139">
        <v>7471</v>
      </c>
      <c r="H139">
        <v>20422</v>
      </c>
      <c r="I139">
        <v>40680367.217929587</v>
      </c>
      <c r="J139">
        <v>2.289618261168195</v>
      </c>
      <c r="L139">
        <v>1.2083333333333333</v>
      </c>
      <c r="P139">
        <v>3</v>
      </c>
      <c r="Q139">
        <v>0.12338590334979987</v>
      </c>
      <c r="R139">
        <v>10074508.775412111</v>
      </c>
      <c r="S139">
        <v>10430720.57603443</v>
      </c>
      <c r="T139">
        <v>10200643.34136977</v>
      </c>
      <c r="U139">
        <f t="shared" si="14"/>
        <v>-1011.3928927972739</v>
      </c>
      <c r="V139">
        <f t="shared" si="15"/>
        <v>0</v>
      </c>
      <c r="W139">
        <f t="shared" si="16"/>
        <v>200.4871389629449</v>
      </c>
      <c r="X139">
        <f t="shared" si="17"/>
        <v>70.992477534444589</v>
      </c>
      <c r="Y139">
        <f t="shared" si="18"/>
        <v>-1011.3928927972739</v>
      </c>
      <c r="Z139">
        <f t="shared" si="19"/>
        <v>-1211.8800317602188</v>
      </c>
      <c r="AA139">
        <f t="shared" si="20"/>
        <v>-1082.3853703317186</v>
      </c>
    </row>
    <row r="140" spans="1:27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13514983.843179336</v>
      </c>
      <c r="F140">
        <v>828.33060985540965</v>
      </c>
      <c r="G140">
        <v>7129</v>
      </c>
      <c r="H140">
        <v>19286</v>
      </c>
      <c r="I140">
        <v>35036357.770957731</v>
      </c>
      <c r="J140">
        <v>1.7119308775885931</v>
      </c>
      <c r="L140">
        <v>1.2878787878787883</v>
      </c>
      <c r="P140">
        <v>3.0068027210884356</v>
      </c>
      <c r="Q140">
        <v>0.19698118806998247</v>
      </c>
      <c r="R140">
        <v>12735815.92600452</v>
      </c>
      <c r="S140">
        <v>13072212.987350229</v>
      </c>
      <c r="T140">
        <v>12890673.80044025</v>
      </c>
      <c r="U140">
        <f t="shared" si="14"/>
        <v>-1383.5750861257231</v>
      </c>
      <c r="V140">
        <f t="shared" si="15"/>
        <v>0</v>
      </c>
      <c r="W140">
        <f t="shared" si="16"/>
        <v>164.36883086207911</v>
      </c>
      <c r="X140">
        <f t="shared" si="17"/>
        <v>75.665963516337598</v>
      </c>
      <c r="Y140">
        <f t="shared" si="18"/>
        <v>-1383.5750861257231</v>
      </c>
      <c r="Z140">
        <f t="shared" si="19"/>
        <v>-1547.9439169878024</v>
      </c>
      <c r="AA140">
        <f t="shared" si="20"/>
        <v>-1459.2410496420607</v>
      </c>
    </row>
    <row r="141" spans="1:27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7251863.5953699527</v>
      </c>
      <c r="F141">
        <v>610.92777931836395</v>
      </c>
      <c r="G141">
        <v>6222</v>
      </c>
      <c r="H141">
        <v>17843</v>
      </c>
      <c r="I141">
        <v>30788072.309457399</v>
      </c>
      <c r="J141">
        <v>2.3105867936266842</v>
      </c>
      <c r="L141">
        <v>1.1463414634146341</v>
      </c>
      <c r="P141">
        <v>3.0476190476190479</v>
      </c>
      <c r="Q141">
        <v>0.16236981283530846</v>
      </c>
      <c r="R141">
        <v>6668675.0883255471</v>
      </c>
      <c r="S141">
        <v>6979902.5468753492</v>
      </c>
      <c r="T141">
        <v>6758417.9241398312</v>
      </c>
      <c r="U141">
        <f t="shared" si="14"/>
        <v>-317.60979426325719</v>
      </c>
      <c r="V141">
        <f t="shared" si="15"/>
        <v>0</v>
      </c>
      <c r="W141">
        <f t="shared" si="16"/>
        <v>233.57034123837383</v>
      </c>
      <c r="X141">
        <f t="shared" si="17"/>
        <v>67.350306693737679</v>
      </c>
      <c r="Y141">
        <f t="shared" si="18"/>
        <v>-317.60979426325719</v>
      </c>
      <c r="Z141">
        <f t="shared" si="19"/>
        <v>-551.18013550163096</v>
      </c>
      <c r="AA141">
        <f t="shared" si="20"/>
        <v>-384.96010095699489</v>
      </c>
    </row>
    <row r="142" spans="1:27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1123672.0338721063</v>
      </c>
      <c r="F142">
        <v>1711.8325057651639</v>
      </c>
      <c r="G142">
        <v>9546</v>
      </c>
      <c r="H142">
        <v>19045</v>
      </c>
      <c r="I142">
        <v>18113196.378127649</v>
      </c>
      <c r="J142">
        <v>5.5937425419318503</v>
      </c>
      <c r="L142">
        <v>2.1825396825396828</v>
      </c>
      <c r="P142">
        <v>3.0540540540540548</v>
      </c>
      <c r="Q142">
        <v>0.54932727238640155</v>
      </c>
      <c r="R142">
        <v>979990.18441185658</v>
      </c>
      <c r="S142">
        <v>1123672.0338721061</v>
      </c>
      <c r="T142">
        <v>1021512.383575449</v>
      </c>
      <c r="U142">
        <f t="shared" si="14"/>
        <v>70.246629647182942</v>
      </c>
      <c r="V142">
        <f t="shared" si="15"/>
        <v>0</v>
      </c>
      <c r="W142">
        <f t="shared" si="16"/>
        <v>443.72028936856577</v>
      </c>
      <c r="X142">
        <f t="shared" si="17"/>
        <v>128.22943397026378</v>
      </c>
      <c r="Y142">
        <f t="shared" si="18"/>
        <v>70.246629647182942</v>
      </c>
      <c r="Z142">
        <f t="shared" si="19"/>
        <v>-373.47365972138283</v>
      </c>
      <c r="AA142">
        <f t="shared" si="20"/>
        <v>-57.982804323080842</v>
      </c>
    </row>
    <row r="143" spans="1:27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977853.87205386453</v>
      </c>
      <c r="F143">
        <v>1792.5456477044991</v>
      </c>
      <c r="G143">
        <v>9350</v>
      </c>
      <c r="H143">
        <v>18063</v>
      </c>
      <c r="I143">
        <v>15607093.9747237</v>
      </c>
      <c r="J143">
        <v>5.2684549157935239</v>
      </c>
      <c r="L143">
        <v>2.2272727272727271</v>
      </c>
      <c r="P143">
        <v>3.0862068965517246</v>
      </c>
      <c r="Q143">
        <v>0.20518921986217209</v>
      </c>
      <c r="R143">
        <v>900247.25562065921</v>
      </c>
      <c r="S143">
        <v>977853.87205386453</v>
      </c>
      <c r="T143">
        <v>939012.07396100019</v>
      </c>
      <c r="U143">
        <f t="shared" si="14"/>
        <v>256.34080171198752</v>
      </c>
      <c r="V143">
        <f t="shared" si="15"/>
        <v>-3.9298083009310378E-13</v>
      </c>
      <c r="W143">
        <f t="shared" si="16"/>
        <v>261.97507396815735</v>
      </c>
      <c r="X143">
        <f t="shared" si="17"/>
        <v>130.85760749295889</v>
      </c>
      <c r="Y143">
        <f t="shared" si="18"/>
        <v>256.34080171198792</v>
      </c>
      <c r="Z143">
        <f t="shared" si="19"/>
        <v>-5.6342722561698224</v>
      </c>
      <c r="AA143">
        <f t="shared" si="20"/>
        <v>125.48319421902863</v>
      </c>
    </row>
    <row r="144" spans="1:27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3178220.447331503</v>
      </c>
      <c r="F144">
        <v>2615.1091539772478</v>
      </c>
      <c r="G144">
        <v>13211</v>
      </c>
      <c r="H144">
        <v>28462</v>
      </c>
      <c r="I144">
        <v>40572950.836556949</v>
      </c>
      <c r="J144">
        <v>4.6964532812178756</v>
      </c>
      <c r="L144">
        <v>2.2065727699530524</v>
      </c>
      <c r="P144">
        <v>3.0937499999999996</v>
      </c>
      <c r="Q144">
        <v>0.18420507371780157</v>
      </c>
      <c r="R144">
        <v>2809096.5077022458</v>
      </c>
      <c r="S144">
        <v>3178220.447331503</v>
      </c>
      <c r="T144">
        <v>2921094.5468759071</v>
      </c>
      <c r="U144">
        <f t="shared" si="14"/>
        <v>175.7798577242292</v>
      </c>
      <c r="V144">
        <f t="shared" si="15"/>
        <v>0</v>
      </c>
      <c r="W144">
        <f t="shared" si="16"/>
        <v>427.2731713380615</v>
      </c>
      <c r="X144">
        <f t="shared" si="17"/>
        <v>129.64143541987096</v>
      </c>
      <c r="Y144">
        <f t="shared" si="18"/>
        <v>175.7798577242292</v>
      </c>
      <c r="Z144">
        <f t="shared" si="19"/>
        <v>-251.4933136138323</v>
      </c>
      <c r="AA144">
        <f t="shared" si="20"/>
        <v>46.138422304358244</v>
      </c>
    </row>
    <row r="145" spans="1:27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607225.58126190701</v>
      </c>
      <c r="F145">
        <v>1587.5521542746901</v>
      </c>
      <c r="G145">
        <v>10180</v>
      </c>
      <c r="H145">
        <v>17899</v>
      </c>
      <c r="I145">
        <v>12014742.728976769</v>
      </c>
      <c r="J145">
        <v>5.4415369810484133</v>
      </c>
      <c r="L145">
        <v>2.2612612612612608</v>
      </c>
      <c r="P145">
        <v>3.0952380952380949</v>
      </c>
      <c r="Q145">
        <v>0.19913755102609307</v>
      </c>
      <c r="R145">
        <v>552477.62537751778</v>
      </c>
      <c r="S145">
        <v>607225.58126190701</v>
      </c>
      <c r="T145">
        <v>581811.48503814486</v>
      </c>
      <c r="U145">
        <f t="shared" si="14"/>
        <v>303.9661715854125</v>
      </c>
      <c r="V145">
        <f t="shared" si="15"/>
        <v>0</v>
      </c>
      <c r="W145">
        <f t="shared" si="16"/>
        <v>247.95622619801426</v>
      </c>
      <c r="X145">
        <f t="shared" si="17"/>
        <v>132.85451527415324</v>
      </c>
      <c r="Y145">
        <f t="shared" si="18"/>
        <v>303.9661715854125</v>
      </c>
      <c r="Z145">
        <f t="shared" si="19"/>
        <v>56.009945387398233</v>
      </c>
      <c r="AA145">
        <f t="shared" si="20"/>
        <v>171.11165631125925</v>
      </c>
    </row>
    <row r="146" spans="1:27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494129.05595953786</v>
      </c>
      <c r="F146">
        <v>970.25926591660004</v>
      </c>
      <c r="G146">
        <v>6494</v>
      </c>
      <c r="H146">
        <v>10680</v>
      </c>
      <c r="I146">
        <v>10285305.45897658</v>
      </c>
      <c r="J146">
        <v>5.3755540708787297</v>
      </c>
      <c r="L146">
        <v>2.0430107526881724</v>
      </c>
      <c r="P146">
        <v>3.1190476190476191</v>
      </c>
      <c r="Q146">
        <v>0.25332288875370679</v>
      </c>
      <c r="R146">
        <v>380450.95344457863</v>
      </c>
      <c r="S146">
        <v>494129.05595953792</v>
      </c>
      <c r="T146">
        <v>403417.20875216229</v>
      </c>
      <c r="U146">
        <f t="shared" si="14"/>
        <v>344.1577688765085</v>
      </c>
      <c r="V146">
        <f t="shared" si="15"/>
        <v>0</v>
      </c>
      <c r="W146">
        <f t="shared" si="16"/>
        <v>594.13187987599474</v>
      </c>
      <c r="X146">
        <f t="shared" si="17"/>
        <v>120.03177514166489</v>
      </c>
      <c r="Y146">
        <f t="shared" si="18"/>
        <v>344.1577688765085</v>
      </c>
      <c r="Z146">
        <f t="shared" si="19"/>
        <v>-249.97411099948624</v>
      </c>
      <c r="AA146">
        <f t="shared" si="20"/>
        <v>224.1259937348436</v>
      </c>
    </row>
    <row r="147" spans="1:27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2962464.0327220606</v>
      </c>
      <c r="F147">
        <v>1325.403598832947</v>
      </c>
      <c r="G147">
        <v>7591</v>
      </c>
      <c r="H147">
        <v>20214</v>
      </c>
      <c r="I147">
        <v>32714745.992351022</v>
      </c>
      <c r="J147">
        <v>4.3060754495106419</v>
      </c>
      <c r="L147">
        <v>1.6666666666666667</v>
      </c>
      <c r="P147">
        <v>3.1205673758865253</v>
      </c>
      <c r="Q147">
        <v>0.13184423574710297</v>
      </c>
      <c r="R147">
        <v>2548663.121744032</v>
      </c>
      <c r="S147">
        <v>2901246.8715128889</v>
      </c>
      <c r="T147">
        <v>2623056.8362363768</v>
      </c>
      <c r="U147">
        <f t="shared" si="14"/>
        <v>-502.08228263184731</v>
      </c>
      <c r="V147">
        <f t="shared" si="15"/>
        <v>0</v>
      </c>
      <c r="W147">
        <f t="shared" si="16"/>
        <v>464.08803819875538</v>
      </c>
      <c r="X147">
        <f t="shared" si="17"/>
        <v>97.9206586682009</v>
      </c>
      <c r="Y147">
        <f t="shared" si="18"/>
        <v>-502.08228263184731</v>
      </c>
      <c r="Z147">
        <f t="shared" si="19"/>
        <v>-966.17032083060269</v>
      </c>
      <c r="AA147">
        <f t="shared" si="20"/>
        <v>-600.00294130004818</v>
      </c>
    </row>
    <row r="148" spans="1:27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2130710.7291761488</v>
      </c>
      <c r="F148">
        <v>2193.0731612341251</v>
      </c>
      <c r="G148">
        <v>11199</v>
      </c>
      <c r="H148">
        <v>21723</v>
      </c>
      <c r="I148">
        <v>25212597.262149591</v>
      </c>
      <c r="J148">
        <v>3.7625889665009211</v>
      </c>
      <c r="L148">
        <v>2.4305555555555562</v>
      </c>
      <c r="P148">
        <v>3.1222222222222218</v>
      </c>
      <c r="Q148">
        <v>0.15915227757119207</v>
      </c>
      <c r="R148">
        <v>1680148.428354634</v>
      </c>
      <c r="S148">
        <v>2059052.989363285</v>
      </c>
      <c r="T148">
        <v>1775837.411106847</v>
      </c>
      <c r="U148">
        <f t="shared" si="14"/>
        <v>-182.77001724495011</v>
      </c>
      <c r="V148">
        <f t="shared" si="15"/>
        <v>0</v>
      </c>
      <c r="W148">
        <f t="shared" si="16"/>
        <v>565.45627004810831</v>
      </c>
      <c r="X148">
        <f t="shared" si="17"/>
        <v>142.80096055779273</v>
      </c>
      <c r="Y148">
        <f t="shared" si="18"/>
        <v>-182.77001724495011</v>
      </c>
      <c r="Z148">
        <f t="shared" si="19"/>
        <v>-748.22628729305848</v>
      </c>
      <c r="AA148">
        <f t="shared" si="20"/>
        <v>-325.57097780274285</v>
      </c>
    </row>
    <row r="149" spans="1:27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3871618.1175854481</v>
      </c>
      <c r="F149">
        <v>827.16969325191303</v>
      </c>
      <c r="G149">
        <v>5621</v>
      </c>
      <c r="H149">
        <v>12378</v>
      </c>
      <c r="I149">
        <v>31246528.754435841</v>
      </c>
      <c r="J149">
        <v>3.6482303840288162</v>
      </c>
      <c r="L149">
        <v>1.2444444444444442</v>
      </c>
      <c r="P149">
        <v>3.125</v>
      </c>
      <c r="Q149">
        <v>8.7891269606563863E-2</v>
      </c>
      <c r="R149">
        <v>3639388.9334712052</v>
      </c>
      <c r="S149">
        <v>3855292.8443566761</v>
      </c>
      <c r="T149">
        <v>3702010.0218202071</v>
      </c>
      <c r="U149">
        <f t="shared" si="14"/>
        <v>-96.131347208072356</v>
      </c>
      <c r="V149">
        <f t="shared" si="15"/>
        <v>0</v>
      </c>
      <c r="W149">
        <f t="shared" si="16"/>
        <v>252.08150764945546</v>
      </c>
      <c r="X149">
        <f t="shared" si="17"/>
        <v>73.114091805589624</v>
      </c>
      <c r="Y149">
        <f t="shared" si="18"/>
        <v>-96.131347208072356</v>
      </c>
      <c r="Z149">
        <f t="shared" si="19"/>
        <v>-348.21285485752782</v>
      </c>
      <c r="AA149">
        <f t="shared" si="20"/>
        <v>-169.24543901366198</v>
      </c>
    </row>
    <row r="150" spans="1:27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18324456.121705905</v>
      </c>
      <c r="F150">
        <v>447.05450162438018</v>
      </c>
      <c r="G150">
        <v>4457</v>
      </c>
      <c r="H150">
        <v>10745</v>
      </c>
      <c r="I150">
        <v>81961523.187621549</v>
      </c>
      <c r="J150">
        <v>1.2971493376053831</v>
      </c>
      <c r="L150">
        <v>1.2463768115942027</v>
      </c>
      <c r="P150">
        <v>3.1266666666666669</v>
      </c>
      <c r="Q150">
        <v>0.27157629169437081</v>
      </c>
      <c r="R150">
        <v>16153387.634453921</v>
      </c>
      <c r="S150">
        <v>16340807.85762926</v>
      </c>
      <c r="T150">
        <v>16616082.818949809</v>
      </c>
      <c r="U150">
        <f t="shared" si="14"/>
        <v>-311.62490451935781</v>
      </c>
      <c r="V150">
        <f t="shared" si="15"/>
        <v>0</v>
      </c>
      <c r="W150">
        <f t="shared" si="16"/>
        <v>29.661725269456827</v>
      </c>
      <c r="X150">
        <f t="shared" si="17"/>
        <v>73.227623004044787</v>
      </c>
      <c r="Y150">
        <f t="shared" si="18"/>
        <v>-311.62490451935781</v>
      </c>
      <c r="Z150">
        <f t="shared" si="19"/>
        <v>-341.28662978881465</v>
      </c>
      <c r="AA150">
        <f t="shared" si="20"/>
        <v>-384.85252752340261</v>
      </c>
    </row>
    <row r="151" spans="1:27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2377870.6608102154</v>
      </c>
      <c r="F151">
        <v>851.54447874820585</v>
      </c>
      <c r="G151">
        <v>5294</v>
      </c>
      <c r="H151">
        <v>13174</v>
      </c>
      <c r="I151">
        <v>26722449.44255276</v>
      </c>
      <c r="J151">
        <v>4.6364737975077164</v>
      </c>
      <c r="L151">
        <v>1.5784313725490198</v>
      </c>
      <c r="P151">
        <v>3.1282051282051277</v>
      </c>
      <c r="Q151">
        <v>0.17277196079905013</v>
      </c>
      <c r="R151">
        <v>2267226.0148681062</v>
      </c>
      <c r="S151">
        <v>2377870.6608102149</v>
      </c>
      <c r="T151">
        <v>2320675.0334355072</v>
      </c>
      <c r="U151">
        <f t="shared" si="14"/>
        <v>-287.34911066549711</v>
      </c>
      <c r="V151">
        <f t="shared" si="15"/>
        <v>0</v>
      </c>
      <c r="W151">
        <f t="shared" si="16"/>
        <v>191.97379448614618</v>
      </c>
      <c r="X151">
        <f t="shared" si="17"/>
        <v>92.736623797531891</v>
      </c>
      <c r="Y151">
        <f t="shared" si="18"/>
        <v>-287.34911066549711</v>
      </c>
      <c r="Z151">
        <f t="shared" si="19"/>
        <v>-479.32290515164328</v>
      </c>
      <c r="AA151">
        <f t="shared" si="20"/>
        <v>-380.08573446302898</v>
      </c>
    </row>
    <row r="152" spans="1:27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3926731.915827367</v>
      </c>
      <c r="F152">
        <v>2025.400515462346</v>
      </c>
      <c r="G152">
        <v>9266</v>
      </c>
      <c r="H152">
        <v>24154</v>
      </c>
      <c r="I152">
        <v>68451066.535957769</v>
      </c>
      <c r="J152">
        <v>5.8717219302233374</v>
      </c>
      <c r="L152">
        <v>2.1987179487179485</v>
      </c>
      <c r="P152">
        <v>3.1296296296296293</v>
      </c>
      <c r="Q152">
        <v>0.10777178688206458</v>
      </c>
      <c r="R152">
        <v>3447730.6964316992</v>
      </c>
      <c r="S152">
        <v>3869038.1017902112</v>
      </c>
      <c r="T152">
        <v>3598325.4482633951</v>
      </c>
      <c r="U152">
        <f t="shared" si="14"/>
        <v>-120.99388222537598</v>
      </c>
      <c r="V152">
        <f t="shared" si="15"/>
        <v>0</v>
      </c>
      <c r="W152">
        <f t="shared" si="16"/>
        <v>361.39684253269672</v>
      </c>
      <c r="X152">
        <f t="shared" si="17"/>
        <v>129.17994585843417</v>
      </c>
      <c r="Y152">
        <f t="shared" si="18"/>
        <v>-120.99388222537598</v>
      </c>
      <c r="Z152">
        <f t="shared" si="19"/>
        <v>-482.39072475807268</v>
      </c>
      <c r="AA152">
        <f t="shared" si="20"/>
        <v>-250.17382808381015</v>
      </c>
    </row>
    <row r="153" spans="1:27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1517922.4068855173</v>
      </c>
      <c r="F153">
        <v>1003.91366560509</v>
      </c>
      <c r="G153">
        <v>4840</v>
      </c>
      <c r="H153">
        <v>13919</v>
      </c>
      <c r="I153">
        <v>25818943.35307369</v>
      </c>
      <c r="J153">
        <v>5.9491839007760392</v>
      </c>
      <c r="L153">
        <v>2.2525252525252522</v>
      </c>
      <c r="P153">
        <v>3.1428571428571423</v>
      </c>
      <c r="Q153">
        <v>0.15548599766455021</v>
      </c>
      <c r="R153">
        <v>1221155.9700294691</v>
      </c>
      <c r="S153">
        <v>1463938.8538244979</v>
      </c>
      <c r="T153">
        <v>1278590.929060261</v>
      </c>
      <c r="U153">
        <f t="shared" si="14"/>
        <v>-195.41020974069272</v>
      </c>
      <c r="V153">
        <f t="shared" si="15"/>
        <v>0</v>
      </c>
      <c r="W153">
        <f t="shared" si="16"/>
        <v>559.41871977708831</v>
      </c>
      <c r="X153">
        <f t="shared" si="17"/>
        <v>132.34125383641651</v>
      </c>
      <c r="Y153">
        <f t="shared" si="18"/>
        <v>-195.41020974069272</v>
      </c>
      <c r="Z153">
        <f t="shared" si="19"/>
        <v>-754.82892951778103</v>
      </c>
      <c r="AA153">
        <f t="shared" si="20"/>
        <v>-327.75146357710923</v>
      </c>
    </row>
    <row r="154" spans="1:27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3707080.9478717796</v>
      </c>
      <c r="F154">
        <v>571.38323771978298</v>
      </c>
      <c r="G154">
        <v>2754</v>
      </c>
      <c r="H154">
        <v>7484</v>
      </c>
      <c r="I154">
        <v>26303391.542618621</v>
      </c>
      <c r="J154">
        <v>3.5116107666793721</v>
      </c>
      <c r="L154">
        <v>1.8405797101449277</v>
      </c>
      <c r="P154">
        <v>3.1428571428571437</v>
      </c>
      <c r="Q154">
        <v>0.2021846178634201</v>
      </c>
      <c r="R154">
        <v>3181034.5011363551</v>
      </c>
      <c r="S154">
        <v>3311574.5616523381</v>
      </c>
      <c r="T154">
        <v>3262034.6066413969</v>
      </c>
      <c r="U154">
        <f t="shared" si="14"/>
        <v>-457.34477677506419</v>
      </c>
      <c r="V154">
        <f t="shared" si="15"/>
        <v>0</v>
      </c>
      <c r="W154">
        <f t="shared" si="16"/>
        <v>174.27634046665082</v>
      </c>
      <c r="X154">
        <f t="shared" si="17"/>
        <v>108.13846652923007</v>
      </c>
      <c r="Y154">
        <f t="shared" si="18"/>
        <v>-457.34477677506419</v>
      </c>
      <c r="Z154">
        <f t="shared" si="19"/>
        <v>-631.62111724171496</v>
      </c>
      <c r="AA154">
        <f t="shared" si="20"/>
        <v>-565.48324330429432</v>
      </c>
    </row>
    <row r="155" spans="1:27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1002347.9603158366</v>
      </c>
      <c r="F155">
        <v>2484.7831466848029</v>
      </c>
      <c r="G155">
        <v>11087</v>
      </c>
      <c r="H155">
        <v>24969</v>
      </c>
      <c r="I155">
        <v>28714909.433608901</v>
      </c>
      <c r="J155">
        <v>7.0730085713851194</v>
      </c>
      <c r="L155">
        <v>3.1428571428571437</v>
      </c>
      <c r="P155">
        <v>3.1472868217054257</v>
      </c>
      <c r="Q155">
        <v>0.17961794340012888</v>
      </c>
      <c r="R155">
        <v>820826.51706443366</v>
      </c>
      <c r="S155">
        <v>1002347.9603158369</v>
      </c>
      <c r="T155">
        <v>895790.64338019537</v>
      </c>
      <c r="U155">
        <f t="shared" si="14"/>
        <v>-79.911824326543581</v>
      </c>
      <c r="V155">
        <f t="shared" si="15"/>
        <v>0</v>
      </c>
      <c r="W155">
        <f t="shared" si="16"/>
        <v>447.12058973261105</v>
      </c>
      <c r="X155">
        <f t="shared" si="17"/>
        <v>184.65038491717812</v>
      </c>
      <c r="Y155">
        <f t="shared" si="18"/>
        <v>-79.911824326543581</v>
      </c>
      <c r="Z155">
        <f t="shared" si="19"/>
        <v>-527.03241405915469</v>
      </c>
      <c r="AA155">
        <f t="shared" si="20"/>
        <v>-264.56220924372167</v>
      </c>
    </row>
    <row r="156" spans="1:27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4447370.1512385355</v>
      </c>
      <c r="F156">
        <v>666.08776259114438</v>
      </c>
      <c r="G156">
        <v>4491</v>
      </c>
      <c r="H156">
        <v>12813</v>
      </c>
      <c r="I156">
        <v>24491938.676082671</v>
      </c>
      <c r="J156">
        <v>2.762529404790719</v>
      </c>
      <c r="L156">
        <v>1.3577235772357721</v>
      </c>
      <c r="P156">
        <v>3.1547619047619047</v>
      </c>
      <c r="Q156">
        <v>0.13482142135515957</v>
      </c>
      <c r="R156">
        <v>4037471.6447006851</v>
      </c>
      <c r="S156">
        <v>4260963.0657845056</v>
      </c>
      <c r="T156">
        <v>4108193.425878033</v>
      </c>
      <c r="U156">
        <f t="shared" si="14"/>
        <v>-833.91648651354797</v>
      </c>
      <c r="V156">
        <f t="shared" si="15"/>
        <v>0</v>
      </c>
      <c r="W156">
        <f t="shared" si="16"/>
        <v>252.08360621343354</v>
      </c>
      <c r="X156">
        <f t="shared" si="17"/>
        <v>79.769512183364228</v>
      </c>
      <c r="Y156">
        <f t="shared" si="18"/>
        <v>-833.91648651354797</v>
      </c>
      <c r="Z156">
        <f t="shared" si="19"/>
        <v>-1086.0000927269816</v>
      </c>
      <c r="AA156">
        <f t="shared" si="20"/>
        <v>-913.68599869691218</v>
      </c>
    </row>
    <row r="157" spans="1:27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16828929.445714638</v>
      </c>
      <c r="F157">
        <v>1414.0692216508619</v>
      </c>
      <c r="G157">
        <v>8522</v>
      </c>
      <c r="H157">
        <v>25123</v>
      </c>
      <c r="I157">
        <v>74064190.18249467</v>
      </c>
      <c r="J157">
        <v>2.45830890981322</v>
      </c>
      <c r="L157">
        <v>1.3437500000000007</v>
      </c>
      <c r="P157">
        <v>3.1702127659574466</v>
      </c>
      <c r="Q157">
        <v>0.1395988778018909</v>
      </c>
      <c r="R157">
        <v>14811793.83284636</v>
      </c>
      <c r="S157">
        <v>15250003.071267409</v>
      </c>
      <c r="T157">
        <v>15049650.80009185</v>
      </c>
      <c r="U157">
        <f t="shared" si="14"/>
        <v>-927.54336347695141</v>
      </c>
      <c r="V157">
        <f t="shared" si="15"/>
        <v>0</v>
      </c>
      <c r="W157">
        <f t="shared" si="16"/>
        <v>145.44865373111756</v>
      </c>
      <c r="X157">
        <f t="shared" si="17"/>
        <v>78.948531051236671</v>
      </c>
      <c r="Y157">
        <f t="shared" si="18"/>
        <v>-927.54336347695141</v>
      </c>
      <c r="Z157">
        <f t="shared" si="19"/>
        <v>-1072.992017208069</v>
      </c>
      <c r="AA157">
        <f t="shared" si="20"/>
        <v>-1006.4918945281881</v>
      </c>
    </row>
    <row r="158" spans="1:27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2049608.0093148241</v>
      </c>
      <c r="F158">
        <v>2341.9580211443499</v>
      </c>
      <c r="G158">
        <v>8778</v>
      </c>
      <c r="H158">
        <v>21013</v>
      </c>
      <c r="I158">
        <v>48700165.385809869</v>
      </c>
      <c r="J158">
        <v>6.7832595826751723</v>
      </c>
      <c r="L158">
        <v>2.4183006535947711</v>
      </c>
      <c r="P158">
        <v>3.1733333333333342</v>
      </c>
      <c r="Q158">
        <v>0.15086055659773392</v>
      </c>
      <c r="R158">
        <v>1449001.2182445819</v>
      </c>
      <c r="S158">
        <v>1815521.5672053511</v>
      </c>
      <c r="T158">
        <v>1551007.7234821159</v>
      </c>
      <c r="U158">
        <f t="shared" si="14"/>
        <v>-93.758436583485846</v>
      </c>
      <c r="V158">
        <f t="shared" si="15"/>
        <v>0</v>
      </c>
      <c r="W158">
        <f t="shared" si="16"/>
        <v>510.51216143467326</v>
      </c>
      <c r="X158">
        <f t="shared" si="17"/>
        <v>142.08095571464364</v>
      </c>
      <c r="Y158">
        <f t="shared" si="18"/>
        <v>-93.758436583485846</v>
      </c>
      <c r="Z158">
        <f t="shared" si="19"/>
        <v>-604.27059801815915</v>
      </c>
      <c r="AA158">
        <f t="shared" si="20"/>
        <v>-235.8393922981295</v>
      </c>
    </row>
    <row r="159" spans="1:27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4372300.7949140994</v>
      </c>
      <c r="F159">
        <v>1252.4019402137189</v>
      </c>
      <c r="G159">
        <v>6237</v>
      </c>
      <c r="H159">
        <v>16900</v>
      </c>
      <c r="I159">
        <v>32333079.61451729</v>
      </c>
      <c r="J159">
        <v>3.5665127694649401</v>
      </c>
      <c r="L159">
        <v>1.9298245614035094</v>
      </c>
      <c r="P159">
        <v>3.1988304093567259</v>
      </c>
      <c r="Q159">
        <v>0.12079344318246674</v>
      </c>
      <c r="R159">
        <v>3674562.3361376901</v>
      </c>
      <c r="S159">
        <v>3969341.467981644</v>
      </c>
      <c r="T159">
        <v>3777351.3487642752</v>
      </c>
      <c r="U159">
        <f t="shared" si="14"/>
        <v>-106.46409955709723</v>
      </c>
      <c r="V159">
        <f t="shared" si="15"/>
        <v>0</v>
      </c>
      <c r="W159">
        <f t="shared" si="16"/>
        <v>325.15725394162899</v>
      </c>
      <c r="X159">
        <f t="shared" si="17"/>
        <v>113.3818153000214</v>
      </c>
      <c r="Y159">
        <f t="shared" si="18"/>
        <v>-106.46409955709723</v>
      </c>
      <c r="Z159">
        <f t="shared" si="19"/>
        <v>-431.62135349872619</v>
      </c>
      <c r="AA159">
        <f t="shared" si="20"/>
        <v>-219.84591485711863</v>
      </c>
    </row>
    <row r="160" spans="1:27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2147703.7563885674</v>
      </c>
      <c r="F160">
        <v>2098.4023247327041</v>
      </c>
      <c r="G160">
        <v>10148</v>
      </c>
      <c r="H160">
        <v>24808</v>
      </c>
      <c r="I160">
        <v>41188795.596935898</v>
      </c>
      <c r="J160">
        <v>5.766582121085837</v>
      </c>
      <c r="L160">
        <v>2.4195402298850577</v>
      </c>
      <c r="P160">
        <v>3.2307692307692313</v>
      </c>
      <c r="Q160">
        <v>0.15826111039896953</v>
      </c>
      <c r="R160">
        <v>1844269.369419802</v>
      </c>
      <c r="S160">
        <v>2147703.7563885669</v>
      </c>
      <c r="T160">
        <v>1945805.132215546</v>
      </c>
      <c r="U160">
        <f t="shared" si="14"/>
        <v>-314.71107276802633</v>
      </c>
      <c r="V160">
        <f t="shared" si="15"/>
        <v>0</v>
      </c>
      <c r="W160">
        <f t="shared" si="16"/>
        <v>424.81924646198934</v>
      </c>
      <c r="X160">
        <f t="shared" si="17"/>
        <v>142.15378379073243</v>
      </c>
      <c r="Y160">
        <f t="shared" si="18"/>
        <v>-314.71107276802633</v>
      </c>
      <c r="Z160">
        <f t="shared" si="19"/>
        <v>-739.53031923001572</v>
      </c>
      <c r="AA160">
        <f t="shared" si="20"/>
        <v>-456.86485655875879</v>
      </c>
    </row>
    <row r="161" spans="1:27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20805116.761707522</v>
      </c>
      <c r="F161">
        <v>169.8723037232362</v>
      </c>
      <c r="G161">
        <v>1164</v>
      </c>
      <c r="H161">
        <v>3541</v>
      </c>
      <c r="I161">
        <v>26501477.447983619</v>
      </c>
      <c r="J161">
        <v>0.43560509410817688</v>
      </c>
      <c r="L161">
        <v>1.3076923076923077</v>
      </c>
      <c r="P161">
        <v>3.2345679012345681</v>
      </c>
      <c r="Q161">
        <v>0.16541333621656118</v>
      </c>
      <c r="R161">
        <v>18295817.951506041</v>
      </c>
      <c r="S161">
        <v>18357582.02877583</v>
      </c>
      <c r="T161">
        <v>18763239.018066671</v>
      </c>
      <c r="U161">
        <f t="shared" si="14"/>
        <v>-270.69169724328947</v>
      </c>
      <c r="V161">
        <f t="shared" si="15"/>
        <v>0</v>
      </c>
      <c r="W161">
        <f t="shared" si="16"/>
        <v>10.152168589249028</v>
      </c>
      <c r="X161">
        <f t="shared" si="17"/>
        <v>76.830055262741382</v>
      </c>
      <c r="Y161">
        <f t="shared" si="18"/>
        <v>-270.69169724328947</v>
      </c>
      <c r="Z161">
        <f t="shared" si="19"/>
        <v>-280.84386583253848</v>
      </c>
      <c r="AA161">
        <f t="shared" si="20"/>
        <v>-347.52175250603085</v>
      </c>
    </row>
    <row r="162" spans="1:27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9902260.1962004323</v>
      </c>
      <c r="F162">
        <v>1129.3530128442701</v>
      </c>
      <c r="G162">
        <v>4749</v>
      </c>
      <c r="H162">
        <v>12957</v>
      </c>
      <c r="I162">
        <v>172834931.93905711</v>
      </c>
      <c r="J162">
        <v>6.5962908744592594</v>
      </c>
      <c r="L162">
        <v>2.617283950617284</v>
      </c>
      <c r="P162">
        <v>3.2440476190476195</v>
      </c>
      <c r="Q162">
        <v>0.11010516494400133</v>
      </c>
      <c r="R162">
        <v>4946483.2788032396</v>
      </c>
      <c r="S162">
        <v>3499743.162218058</v>
      </c>
      <c r="T162">
        <v>3676650.103331442</v>
      </c>
      <c r="U162">
        <f t="shared" si="14"/>
        <v>28.798342999999974</v>
      </c>
      <c r="V162">
        <f t="shared" si="15"/>
        <v>638.40688983694827</v>
      </c>
      <c r="W162">
        <f t="shared" si="16"/>
        <v>86.254699207455985</v>
      </c>
      <c r="X162">
        <f t="shared" si="17"/>
        <v>153.7717010196929</v>
      </c>
      <c r="Y162">
        <f t="shared" si="18"/>
        <v>-609.60854683694834</v>
      </c>
      <c r="Z162">
        <f t="shared" si="19"/>
        <v>-57.456356207456011</v>
      </c>
      <c r="AA162">
        <f t="shared" si="20"/>
        <v>-124.97335801969292</v>
      </c>
    </row>
    <row r="163" spans="1:27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7979061.6631411519</v>
      </c>
      <c r="F163">
        <v>1927.87402277766</v>
      </c>
      <c r="G163">
        <v>6908</v>
      </c>
      <c r="H163">
        <v>21057</v>
      </c>
      <c r="I163">
        <v>150399410.6019617</v>
      </c>
      <c r="J163">
        <v>6.9798175351115601</v>
      </c>
      <c r="L163">
        <v>3.1205673758865253</v>
      </c>
      <c r="P163">
        <v>3.28</v>
      </c>
      <c r="Q163">
        <v>0.17432567906260224</v>
      </c>
      <c r="R163">
        <v>4067868.314709289</v>
      </c>
      <c r="S163">
        <v>3208235.345727108</v>
      </c>
      <c r="T163">
        <v>3236005.8376933848</v>
      </c>
      <c r="U163">
        <f t="shared" si="14"/>
        <v>57.929344257304486</v>
      </c>
      <c r="V163">
        <f t="shared" si="15"/>
        <v>569.39606422836164</v>
      </c>
      <c r="W163">
        <f t="shared" si="16"/>
        <v>170.45292697489833</v>
      </c>
      <c r="X163">
        <f t="shared" si="17"/>
        <v>183.34080771918403</v>
      </c>
      <c r="Y163">
        <f t="shared" si="18"/>
        <v>-511.46671997105716</v>
      </c>
      <c r="Z163">
        <f t="shared" si="19"/>
        <v>-112.52358271759385</v>
      </c>
      <c r="AA163">
        <f t="shared" si="20"/>
        <v>-125.41146346187955</v>
      </c>
    </row>
    <row r="164" spans="1:27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7159836.9242856316</v>
      </c>
      <c r="F164">
        <v>2551.5741573098398</v>
      </c>
      <c r="G164">
        <v>9395</v>
      </c>
      <c r="H164">
        <v>28575</v>
      </c>
      <c r="I164">
        <v>181803197.57181439</v>
      </c>
      <c r="J164">
        <v>6.9550916649246401</v>
      </c>
      <c r="L164">
        <v>3.1428571428571423</v>
      </c>
      <c r="P164">
        <v>3.3018867924528306</v>
      </c>
      <c r="Q164">
        <v>0.15784863771244534</v>
      </c>
      <c r="R164">
        <v>4934730.9582525194</v>
      </c>
      <c r="S164">
        <v>4562760.1083763158</v>
      </c>
      <c r="T164">
        <v>4547007.5906587634</v>
      </c>
      <c r="U164">
        <f t="shared" si="14"/>
        <v>-153.1003345273588</v>
      </c>
      <c r="V164">
        <f t="shared" si="15"/>
        <v>332.97844505388917</v>
      </c>
      <c r="W164">
        <f t="shared" si="16"/>
        <v>190.67669282277203</v>
      </c>
      <c r="X164">
        <f t="shared" si="17"/>
        <v>184.65038491717823</v>
      </c>
      <c r="Y164">
        <f t="shared" si="18"/>
        <v>-486.078779581248</v>
      </c>
      <c r="Z164">
        <f t="shared" si="19"/>
        <v>-343.77702735013082</v>
      </c>
      <c r="AA164">
        <f t="shared" si="20"/>
        <v>-337.75071944453703</v>
      </c>
    </row>
    <row r="165" spans="1:27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17047477.879032053</v>
      </c>
      <c r="F165">
        <v>1520.683488091182</v>
      </c>
      <c r="G165">
        <v>6742</v>
      </c>
      <c r="H165">
        <v>18937</v>
      </c>
      <c r="I165">
        <v>106064912.6870545</v>
      </c>
      <c r="J165">
        <v>2.901610293792066</v>
      </c>
      <c r="L165">
        <v>3.4999999999999996</v>
      </c>
      <c r="P165">
        <v>3.3037037037037043</v>
      </c>
      <c r="Q165">
        <v>0.1284854762223657</v>
      </c>
      <c r="R165">
        <v>15074764.465345889</v>
      </c>
      <c r="S165">
        <v>15405074.07598074</v>
      </c>
      <c r="T165">
        <v>15826432.836582931</v>
      </c>
      <c r="U165">
        <f t="shared" si="14"/>
        <v>-1028.7697231202931</v>
      </c>
      <c r="V165">
        <f t="shared" si="15"/>
        <v>0</v>
      </c>
      <c r="W165">
        <f t="shared" si="16"/>
        <v>90.362565911347829</v>
      </c>
      <c r="X165">
        <f t="shared" si="17"/>
        <v>205.63338320322015</v>
      </c>
      <c r="Y165">
        <f t="shared" si="18"/>
        <v>-1028.7697231202931</v>
      </c>
      <c r="Z165">
        <f t="shared" si="19"/>
        <v>-1119.132289031641</v>
      </c>
      <c r="AA165">
        <f t="shared" si="20"/>
        <v>-1234.4031063235132</v>
      </c>
    </row>
    <row r="166" spans="1:27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3100769.0433188593</v>
      </c>
      <c r="F166">
        <v>1969.10474510064</v>
      </c>
      <c r="G166">
        <v>7148</v>
      </c>
      <c r="H166">
        <v>18194</v>
      </c>
      <c r="I166">
        <v>107397171.21801209</v>
      </c>
      <c r="J166">
        <v>7.8275441274146669</v>
      </c>
      <c r="L166">
        <v>3.8294573643410859</v>
      </c>
      <c r="P166">
        <v>3.3037037037037047</v>
      </c>
      <c r="Q166">
        <v>0.2170602299074828</v>
      </c>
      <c r="R166">
        <v>2590193.0785301928</v>
      </c>
      <c r="S166">
        <v>2117409.5334041561</v>
      </c>
      <c r="T166">
        <v>2108755.1212867759</v>
      </c>
      <c r="U166">
        <f t="shared" si="14"/>
        <v>12.01362711636007</v>
      </c>
      <c r="V166">
        <f t="shared" si="15"/>
        <v>575.88142325023352</v>
      </c>
      <c r="W166">
        <f t="shared" si="16"/>
        <v>231.29748121350633</v>
      </c>
      <c r="X166">
        <f t="shared" si="17"/>
        <v>224.98979247484206</v>
      </c>
      <c r="Y166">
        <f t="shared" si="18"/>
        <v>-563.86779613387341</v>
      </c>
      <c r="Z166">
        <f t="shared" si="19"/>
        <v>-219.28385409714627</v>
      </c>
      <c r="AA166">
        <f t="shared" si="20"/>
        <v>-212.97616535848198</v>
      </c>
    </row>
    <row r="167" spans="1:27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9472708.2049452793</v>
      </c>
      <c r="F167">
        <v>1990.6999306160999</v>
      </c>
      <c r="G167">
        <v>6740</v>
      </c>
      <c r="H167">
        <v>20392</v>
      </c>
      <c r="I167">
        <v>148642901.1230714</v>
      </c>
      <c r="J167">
        <v>6.4846450868993264</v>
      </c>
      <c r="L167">
        <v>3.4035087719298245</v>
      </c>
      <c r="P167">
        <v>3.3209876543209873</v>
      </c>
      <c r="Q167">
        <v>0.14968211814009094</v>
      </c>
      <c r="R167">
        <v>4327352.6840735804</v>
      </c>
      <c r="S167">
        <v>3910658.9793178281</v>
      </c>
      <c r="T167">
        <v>4013334.3618544741</v>
      </c>
      <c r="U167">
        <f t="shared" si="14"/>
        <v>15.926475701526879</v>
      </c>
      <c r="V167">
        <f t="shared" si="15"/>
        <v>336.95686692305947</v>
      </c>
      <c r="W167">
        <f t="shared" si="16"/>
        <v>155.17147624039183</v>
      </c>
      <c r="X167">
        <f t="shared" si="17"/>
        <v>199.9642924382201</v>
      </c>
      <c r="Y167">
        <f t="shared" si="18"/>
        <v>-321.03039122153257</v>
      </c>
      <c r="Z167">
        <f t="shared" si="19"/>
        <v>-139.24500053886496</v>
      </c>
      <c r="AA167">
        <f t="shared" si="20"/>
        <v>-184.03781673669323</v>
      </c>
    </row>
    <row r="168" spans="1:27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4614480.9880469535</v>
      </c>
      <c r="F168">
        <v>3.7159775914690001</v>
      </c>
      <c r="G168">
        <v>0</v>
      </c>
      <c r="H168">
        <v>0</v>
      </c>
      <c r="I168">
        <v>92851316.660118163</v>
      </c>
      <c r="J168">
        <v>1.0843818001888419</v>
      </c>
      <c r="L168">
        <v>0</v>
      </c>
      <c r="P168">
        <v>3.3218390804597702</v>
      </c>
      <c r="Q168">
        <v>0.16228486206971124</v>
      </c>
      <c r="R168">
        <v>4614480.9880469535</v>
      </c>
      <c r="S168">
        <v>4208192.3918319913</v>
      </c>
      <c r="T168">
        <v>4208192.3918319913</v>
      </c>
      <c r="U168">
        <f t="shared" si="14"/>
        <v>0</v>
      </c>
      <c r="V168">
        <f t="shared" si="15"/>
        <v>47.449188143716889</v>
      </c>
      <c r="W168">
        <f t="shared" si="16"/>
        <v>0</v>
      </c>
      <c r="X168">
        <f t="shared" si="17"/>
        <v>0</v>
      </c>
      <c r="Y168">
        <f t="shared" si="18"/>
        <v>-47.449188143716889</v>
      </c>
      <c r="Z168">
        <f t="shared" si="19"/>
        <v>0</v>
      </c>
      <c r="AA168">
        <f t="shared" si="20"/>
        <v>0</v>
      </c>
    </row>
    <row r="169" spans="1:27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11305492.688368702</v>
      </c>
      <c r="F169">
        <v>2059.8474660674301</v>
      </c>
      <c r="G169">
        <v>7065</v>
      </c>
      <c r="H169">
        <v>19934</v>
      </c>
      <c r="I169">
        <v>197567111.1461302</v>
      </c>
      <c r="J169">
        <v>6.3892457645945679</v>
      </c>
      <c r="L169">
        <v>3.3037037037037047</v>
      </c>
      <c r="P169">
        <v>3.3232323232323235</v>
      </c>
      <c r="Q169">
        <v>0.13539445148071574</v>
      </c>
      <c r="R169">
        <v>6711897.4832951138</v>
      </c>
      <c r="S169">
        <v>7059597.3184535382</v>
      </c>
      <c r="T169">
        <v>7312091.5841572275</v>
      </c>
      <c r="U169">
        <f t="shared" si="14"/>
        <v>91.111373512743427</v>
      </c>
      <c r="V169">
        <f t="shared" si="15"/>
        <v>0</v>
      </c>
      <c r="W169">
        <f t="shared" si="16"/>
        <v>112.44481362553476</v>
      </c>
      <c r="X169">
        <f t="shared" si="17"/>
        <v>194.10050562674419</v>
      </c>
      <c r="Y169">
        <f t="shared" si="18"/>
        <v>91.111373512743427</v>
      </c>
      <c r="Z169">
        <f t="shared" si="19"/>
        <v>-21.333440112791337</v>
      </c>
      <c r="AA169">
        <f t="shared" si="20"/>
        <v>-102.98913211400077</v>
      </c>
    </row>
    <row r="170" spans="1:27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15521789.706043176</v>
      </c>
      <c r="F170">
        <v>1303.10517772873</v>
      </c>
      <c r="G170">
        <v>6187</v>
      </c>
      <c r="H170">
        <v>16524</v>
      </c>
      <c r="I170">
        <v>82476581.322651908</v>
      </c>
      <c r="J170">
        <v>3.4878553944130042</v>
      </c>
      <c r="L170">
        <v>3.0540540540540548</v>
      </c>
      <c r="P170">
        <v>3.3252032520325208</v>
      </c>
      <c r="Q170">
        <v>0.1444277101117549</v>
      </c>
      <c r="R170">
        <v>12989826.21994642</v>
      </c>
      <c r="S170">
        <v>13278046.95217065</v>
      </c>
      <c r="T170">
        <v>13414127.63098434</v>
      </c>
      <c r="U170">
        <f t="shared" si="14"/>
        <v>-1387.6040121742565</v>
      </c>
      <c r="V170">
        <f t="shared" si="15"/>
        <v>0</v>
      </c>
      <c r="W170">
        <f t="shared" si="16"/>
        <v>121.885778914293</v>
      </c>
      <c r="X170">
        <f t="shared" si="17"/>
        <v>179.43299074875802</v>
      </c>
      <c r="Y170">
        <f t="shared" si="18"/>
        <v>-1387.6040121742565</v>
      </c>
      <c r="Z170">
        <f t="shared" si="19"/>
        <v>-1509.4897910885495</v>
      </c>
      <c r="AA170">
        <f t="shared" si="20"/>
        <v>-1567.0370029230144</v>
      </c>
    </row>
    <row r="171" spans="1:27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6839361.0237184269</v>
      </c>
      <c r="F171">
        <v>2202.51646809045</v>
      </c>
      <c r="G171">
        <v>8161</v>
      </c>
      <c r="H171">
        <v>23539</v>
      </c>
      <c r="I171">
        <v>103851274.9653829</v>
      </c>
      <c r="J171">
        <v>6.4827078391507298</v>
      </c>
      <c r="L171">
        <v>3.3757575757575751</v>
      </c>
      <c r="P171">
        <v>3.3270440251572331</v>
      </c>
      <c r="Q171">
        <v>0.1228952247120134</v>
      </c>
      <c r="R171">
        <v>3884618.756893557</v>
      </c>
      <c r="S171">
        <v>4295198.9926612992</v>
      </c>
      <c r="T171">
        <v>4202344.3585322434</v>
      </c>
      <c r="U171">
        <f t="shared" si="14"/>
        <v>-319.30085430857605</v>
      </c>
      <c r="V171">
        <f t="shared" si="15"/>
        <v>0</v>
      </c>
      <c r="W171">
        <f t="shared" si="16"/>
        <v>256.29648879121805</v>
      </c>
      <c r="X171">
        <f t="shared" si="17"/>
        <v>198.33384319340976</v>
      </c>
      <c r="Y171">
        <f t="shared" si="18"/>
        <v>-319.30085430857605</v>
      </c>
      <c r="Z171">
        <f t="shared" si="19"/>
        <v>-575.5973430997941</v>
      </c>
      <c r="AA171">
        <f t="shared" si="20"/>
        <v>-517.63469750198578</v>
      </c>
    </row>
    <row r="172" spans="1:27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2922015.7543896781</v>
      </c>
      <c r="F172">
        <v>1912.87903682414</v>
      </c>
      <c r="G172">
        <v>6672</v>
      </c>
      <c r="H172">
        <v>19860</v>
      </c>
      <c r="I172">
        <v>100729317.36789741</v>
      </c>
      <c r="J172">
        <v>8.1126286881864722</v>
      </c>
      <c r="L172">
        <v>3.839999999999999</v>
      </c>
      <c r="P172">
        <v>3.3333333333333335</v>
      </c>
      <c r="Q172">
        <v>1.3938308064238092E-2</v>
      </c>
      <c r="R172">
        <v>2344005.4790936289</v>
      </c>
      <c r="S172">
        <v>1739244.4116739889</v>
      </c>
      <c r="T172">
        <v>1672959.8243126359</v>
      </c>
      <c r="U172">
        <f t="shared" si="14"/>
        <v>-99.253620503550252</v>
      </c>
      <c r="V172">
        <f t="shared" si="15"/>
        <v>766.06200439201939</v>
      </c>
      <c r="W172">
        <f t="shared" si="16"/>
        <v>278.99407687616565</v>
      </c>
      <c r="X172">
        <f t="shared" si="17"/>
        <v>225.60919757153391</v>
      </c>
      <c r="Y172">
        <f t="shared" si="18"/>
        <v>-865.31562489556961</v>
      </c>
      <c r="Z172">
        <f t="shared" si="19"/>
        <v>-378.24769737971587</v>
      </c>
      <c r="AA172">
        <f t="shared" si="20"/>
        <v>-324.86281807508419</v>
      </c>
    </row>
    <row r="173" spans="1:27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21983828.170983054</v>
      </c>
      <c r="F173">
        <v>1749.0081775701799</v>
      </c>
      <c r="G173">
        <v>6950</v>
      </c>
      <c r="H173">
        <v>20885</v>
      </c>
      <c r="I173">
        <v>274676286.46513921</v>
      </c>
      <c r="J173">
        <v>5.7157573843472953</v>
      </c>
      <c r="L173">
        <v>3.4761904761904754</v>
      </c>
      <c r="P173">
        <v>3.3333333333333335</v>
      </c>
      <c r="Q173">
        <v>8.527076404429991E-2</v>
      </c>
      <c r="R173">
        <v>10892632.283566119</v>
      </c>
      <c r="S173">
        <v>11256919.985847831</v>
      </c>
      <c r="T173">
        <v>11874101.139386971</v>
      </c>
      <c r="U173">
        <f t="shared" si="14"/>
        <v>66.213168975523857</v>
      </c>
      <c r="V173">
        <f t="shared" si="15"/>
        <v>0</v>
      </c>
      <c r="W173">
        <f t="shared" si="16"/>
        <v>75.804873844028194</v>
      </c>
      <c r="X173">
        <f t="shared" si="17"/>
        <v>204.23451665081765</v>
      </c>
      <c r="Y173">
        <f t="shared" si="18"/>
        <v>66.213168975523857</v>
      </c>
      <c r="Z173">
        <f t="shared" si="19"/>
        <v>-9.5917048685043369</v>
      </c>
      <c r="AA173">
        <f t="shared" si="20"/>
        <v>-138.02134767529378</v>
      </c>
    </row>
    <row r="174" spans="1:27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33987015.294807337</v>
      </c>
      <c r="F174">
        <v>308.83196195587999</v>
      </c>
      <c r="G174">
        <v>2082</v>
      </c>
      <c r="H174">
        <v>5744</v>
      </c>
      <c r="I174">
        <v>279225253.70674568</v>
      </c>
      <c r="J174">
        <v>4.2015585646015294</v>
      </c>
      <c r="L174">
        <v>2.1777777777777776</v>
      </c>
      <c r="P174">
        <v>3.3400000000000007</v>
      </c>
      <c r="Q174">
        <v>0.26230323880079198</v>
      </c>
      <c r="R174">
        <v>23430899.896307319</v>
      </c>
      <c r="S174">
        <v>23531089.9160299</v>
      </c>
      <c r="T174">
        <v>24281221.887780208</v>
      </c>
      <c r="U174">
        <f t="shared" si="14"/>
        <v>386.9054954939906</v>
      </c>
      <c r="V174">
        <f t="shared" si="15"/>
        <v>0</v>
      </c>
      <c r="W174">
        <f t="shared" si="16"/>
        <v>15.075793821110109</v>
      </c>
      <c r="X174">
        <f t="shared" si="17"/>
        <v>127.94966065978126</v>
      </c>
      <c r="Y174">
        <f t="shared" si="18"/>
        <v>386.9054954939906</v>
      </c>
      <c r="Z174">
        <f t="shared" si="19"/>
        <v>371.8297016728805</v>
      </c>
      <c r="AA174">
        <f t="shared" si="20"/>
        <v>258.95583483420933</v>
      </c>
    </row>
    <row r="175" spans="1:27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111259406.36358623</v>
      </c>
      <c r="F175">
        <v>557.95165833479803</v>
      </c>
      <c r="G175">
        <v>3180</v>
      </c>
      <c r="H175">
        <v>9614</v>
      </c>
      <c r="I175">
        <v>1198252602.704818</v>
      </c>
      <c r="J175">
        <v>4.2205266453561192</v>
      </c>
      <c r="L175">
        <v>1.7543859649122804</v>
      </c>
      <c r="P175">
        <v>3.3475177304964534</v>
      </c>
      <c r="Q175">
        <v>0.11034312785204163</v>
      </c>
      <c r="R175">
        <v>68466879.671070635</v>
      </c>
      <c r="S175">
        <v>68634572.36773026</v>
      </c>
      <c r="T175">
        <v>71393271.36443767</v>
      </c>
      <c r="U175">
        <f t="shared" si="14"/>
        <v>204.97811269283662</v>
      </c>
      <c r="V175">
        <f t="shared" si="15"/>
        <v>0</v>
      </c>
      <c r="W175">
        <f t="shared" si="16"/>
        <v>5.9065299994838947</v>
      </c>
      <c r="X175">
        <f t="shared" si="17"/>
        <v>103.07437754547443</v>
      </c>
      <c r="Y175">
        <f t="shared" si="18"/>
        <v>204.97811269283662</v>
      </c>
      <c r="Z175">
        <f t="shared" si="19"/>
        <v>199.07158269335272</v>
      </c>
      <c r="AA175">
        <f t="shared" si="20"/>
        <v>101.90373514736218</v>
      </c>
    </row>
    <row r="176" spans="1:27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60583834.753252141</v>
      </c>
      <c r="F176">
        <v>1056.477826939471</v>
      </c>
      <c r="G176">
        <v>6128</v>
      </c>
      <c r="H176">
        <v>16703</v>
      </c>
      <c r="I176">
        <v>384320218.44133621</v>
      </c>
      <c r="J176">
        <v>2.1213871538825368</v>
      </c>
      <c r="L176">
        <v>2.1782945736434112</v>
      </c>
      <c r="P176">
        <v>3.3571428571428563</v>
      </c>
      <c r="Q176">
        <v>0.12936780485797528</v>
      </c>
      <c r="R176">
        <v>35123616.440053999</v>
      </c>
      <c r="S176">
        <v>35414959.389118478</v>
      </c>
      <c r="T176">
        <v>37442161.197765492</v>
      </c>
      <c r="U176">
        <f t="shared" si="14"/>
        <v>-79.214474843206915</v>
      </c>
      <c r="V176">
        <f t="shared" si="15"/>
        <v>0</v>
      </c>
      <c r="W176">
        <f t="shared" si="16"/>
        <v>16.081672518459495</v>
      </c>
      <c r="X176">
        <f t="shared" si="17"/>
        <v>127.98002365471802</v>
      </c>
      <c r="Y176">
        <f t="shared" si="18"/>
        <v>-79.214474843206915</v>
      </c>
      <c r="Z176">
        <f t="shared" si="19"/>
        <v>-95.296147361666414</v>
      </c>
      <c r="AA176">
        <f t="shared" si="20"/>
        <v>-207.19449849792494</v>
      </c>
    </row>
    <row r="177" spans="1:27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121448569.34372662</v>
      </c>
      <c r="F177">
        <v>296.11831607160002</v>
      </c>
      <c r="G177">
        <v>2808</v>
      </c>
      <c r="H177">
        <v>8528</v>
      </c>
      <c r="I177">
        <v>706876264.10358155</v>
      </c>
      <c r="J177">
        <v>3.0040629845481832</v>
      </c>
      <c r="L177">
        <v>1.6956521739130435</v>
      </c>
      <c r="P177">
        <v>3.3693693693693696</v>
      </c>
      <c r="Q177">
        <v>0.14925276514398175</v>
      </c>
      <c r="R177">
        <v>62839818.458635077</v>
      </c>
      <c r="S177">
        <v>62988568.543627091</v>
      </c>
      <c r="T177">
        <v>65184029.52816052</v>
      </c>
      <c r="U177">
        <f t="shared" si="14"/>
        <v>264.37510029360993</v>
      </c>
      <c r="V177">
        <f t="shared" si="15"/>
        <v>3.1663269119660308E-13</v>
      </c>
      <c r="W177">
        <f t="shared" si="16"/>
        <v>6.3215395248785429</v>
      </c>
      <c r="X177">
        <f t="shared" si="17"/>
        <v>99.623626645038897</v>
      </c>
      <c r="Y177">
        <f t="shared" si="18"/>
        <v>264.37510029360959</v>
      </c>
      <c r="Z177">
        <f t="shared" si="19"/>
        <v>258.05356076873142</v>
      </c>
      <c r="AA177">
        <f t="shared" si="20"/>
        <v>164.75147364857105</v>
      </c>
    </row>
    <row r="178" spans="1:27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19557699.126690261</v>
      </c>
      <c r="F178">
        <v>606.07859841883101</v>
      </c>
      <c r="G178">
        <v>7021</v>
      </c>
      <c r="H178">
        <v>18946</v>
      </c>
      <c r="I178">
        <v>28471308.987479601</v>
      </c>
      <c r="J178">
        <v>0.95863924986321025</v>
      </c>
      <c r="L178">
        <v>1.3660130718954249</v>
      </c>
      <c r="P178">
        <v>3.3725490196078427</v>
      </c>
      <c r="Q178">
        <v>0.16387943135034672</v>
      </c>
      <c r="R178">
        <v>18478981.632145211</v>
      </c>
      <c r="S178">
        <v>18809448.225749679</v>
      </c>
      <c r="T178">
        <v>18717341.23870739</v>
      </c>
      <c r="U178">
        <f t="shared" si="14"/>
        <v>30.659149111380746</v>
      </c>
      <c r="V178">
        <f t="shared" si="15"/>
        <v>0</v>
      </c>
      <c r="W178">
        <f t="shared" si="16"/>
        <v>111.26929483191341</v>
      </c>
      <c r="X178">
        <f t="shared" si="17"/>
        <v>80.256539849622371</v>
      </c>
      <c r="Y178">
        <f t="shared" si="18"/>
        <v>30.659149111380746</v>
      </c>
      <c r="Z178">
        <f t="shared" si="19"/>
        <v>-80.610145720532671</v>
      </c>
      <c r="AA178">
        <f t="shared" si="20"/>
        <v>-49.597390738241629</v>
      </c>
    </row>
    <row r="179" spans="1:27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4844347.2301105605</v>
      </c>
      <c r="F179">
        <v>3.1808552828129999</v>
      </c>
      <c r="G179">
        <v>237</v>
      </c>
      <c r="H179">
        <v>585</v>
      </c>
      <c r="I179">
        <v>-2784533.818807466</v>
      </c>
      <c r="J179">
        <v>-0.42437485116160528</v>
      </c>
      <c r="L179">
        <v>1.3333333333333333</v>
      </c>
      <c r="P179">
        <v>3.3757575757575751</v>
      </c>
      <c r="Q179">
        <v>0.24248954551419905</v>
      </c>
      <c r="R179">
        <v>3090671.277020616</v>
      </c>
      <c r="S179">
        <v>3100875.170045984</v>
      </c>
      <c r="T179">
        <v>3142071.7565495358</v>
      </c>
      <c r="U179">
        <f t="shared" si="14"/>
        <v>2147.6315385199273</v>
      </c>
      <c r="V179">
        <f t="shared" si="15"/>
        <v>0</v>
      </c>
      <c r="W179">
        <f t="shared" si="16"/>
        <v>15.551168941320354</v>
      </c>
      <c r="X179">
        <f t="shared" si="17"/>
        <v>78.336526934560183</v>
      </c>
      <c r="Y179">
        <f t="shared" si="18"/>
        <v>2147.6315385199273</v>
      </c>
      <c r="Z179">
        <f t="shared" si="19"/>
        <v>2132.0803695786071</v>
      </c>
      <c r="AA179">
        <f t="shared" si="20"/>
        <v>2069.2950115853673</v>
      </c>
    </row>
    <row r="180" spans="1:27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45008272.380080961</v>
      </c>
      <c r="F180">
        <v>530.73949577121209</v>
      </c>
      <c r="G180">
        <v>8350</v>
      </c>
      <c r="H180">
        <v>21659</v>
      </c>
      <c r="I180">
        <v>31778730.989951208</v>
      </c>
      <c r="J180">
        <v>0.45623798472324423</v>
      </c>
      <c r="L180">
        <v>1.4640522875816995</v>
      </c>
      <c r="P180">
        <v>3.3768115942028989</v>
      </c>
      <c r="Q180">
        <v>0.11250684918799896</v>
      </c>
      <c r="R180">
        <v>38744944.512911379</v>
      </c>
      <c r="S180">
        <v>39122732.750580497</v>
      </c>
      <c r="T180">
        <v>39344083.07729432</v>
      </c>
      <c r="U180">
        <f t="shared" si="14"/>
        <v>1397.1180793412591</v>
      </c>
      <c r="V180">
        <f t="shared" si="15"/>
        <v>0</v>
      </c>
      <c r="W180">
        <f t="shared" si="16"/>
        <v>54.237956909231798</v>
      </c>
      <c r="X180">
        <f t="shared" si="17"/>
        <v>86.016578594811335</v>
      </c>
      <c r="Y180">
        <f t="shared" si="18"/>
        <v>1397.1180793412591</v>
      </c>
      <c r="Z180">
        <f t="shared" si="19"/>
        <v>1342.8801224320273</v>
      </c>
      <c r="AA180">
        <f t="shared" si="20"/>
        <v>1311.1015007464478</v>
      </c>
    </row>
    <row r="181" spans="1:27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1748125.2288199386</v>
      </c>
      <c r="F181">
        <v>1364.5462088622601</v>
      </c>
      <c r="G181">
        <v>5699</v>
      </c>
      <c r="H181">
        <v>15629</v>
      </c>
      <c r="I181">
        <v>46143962.613842659</v>
      </c>
      <c r="J181">
        <v>7.0036568757258468</v>
      </c>
      <c r="L181">
        <v>3.3252032520325208</v>
      </c>
      <c r="P181">
        <v>3.3809523809523823</v>
      </c>
      <c r="Q181">
        <v>0.14882254505421214</v>
      </c>
      <c r="R181">
        <v>1243810.894848458</v>
      </c>
      <c r="S181">
        <v>1224179.231464253</v>
      </c>
      <c r="T181">
        <v>1080285.9580361289</v>
      </c>
      <c r="U181">
        <f t="shared" si="14"/>
        <v>408.38423187447881</v>
      </c>
      <c r="V181">
        <f t="shared" si="15"/>
        <v>443.5591904268739</v>
      </c>
      <c r="W181">
        <f t="shared" si="16"/>
        <v>413.76256559139091</v>
      </c>
      <c r="X181">
        <f t="shared" si="17"/>
        <v>195.36365558680041</v>
      </c>
      <c r="Y181">
        <f t="shared" si="18"/>
        <v>-35.174958552395083</v>
      </c>
      <c r="Z181">
        <f t="shared" si="19"/>
        <v>-5.3783337169120955</v>
      </c>
      <c r="AA181">
        <f t="shared" si="20"/>
        <v>213.02057628767841</v>
      </c>
    </row>
    <row r="182" spans="1:27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27436285.582410194</v>
      </c>
      <c r="F182">
        <v>1380.692638529237</v>
      </c>
      <c r="G182">
        <v>8017</v>
      </c>
      <c r="H182">
        <v>23696</v>
      </c>
      <c r="I182">
        <v>263705756.32154381</v>
      </c>
      <c r="J182">
        <v>3.6861283380015011</v>
      </c>
      <c r="L182">
        <v>2.7482993197278911</v>
      </c>
      <c r="P182">
        <v>3.3856209150326797</v>
      </c>
      <c r="Q182">
        <v>0.12429531962553907</v>
      </c>
      <c r="R182">
        <v>15487116.6395091</v>
      </c>
      <c r="S182">
        <v>15900435.35596912</v>
      </c>
      <c r="T182">
        <v>16642267.65713908</v>
      </c>
      <c r="U182">
        <f t="shared" si="14"/>
        <v>765.85804881988611</v>
      </c>
      <c r="V182">
        <f t="shared" si="15"/>
        <v>0</v>
      </c>
      <c r="W182">
        <f t="shared" si="16"/>
        <v>57.774462515409908</v>
      </c>
      <c r="X182">
        <f t="shared" si="17"/>
        <v>161.46916776307293</v>
      </c>
      <c r="Y182">
        <f t="shared" si="18"/>
        <v>765.85804881988611</v>
      </c>
      <c r="Z182">
        <f t="shared" si="19"/>
        <v>708.08358630447617</v>
      </c>
      <c r="AA182">
        <f t="shared" si="20"/>
        <v>604.38888105681315</v>
      </c>
    </row>
    <row r="183" spans="1:27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5168628.0143202851</v>
      </c>
      <c r="F183">
        <v>1005.779212495479</v>
      </c>
      <c r="G183">
        <v>5215</v>
      </c>
      <c r="H183">
        <v>14238</v>
      </c>
      <c r="I183">
        <v>59288560.273023203</v>
      </c>
      <c r="J183">
        <v>4.3864466799009731</v>
      </c>
      <c r="L183">
        <v>2.4313725490196076</v>
      </c>
      <c r="P183">
        <v>3.4035087719298245</v>
      </c>
      <c r="Q183">
        <v>0.15508794246213631</v>
      </c>
      <c r="R183">
        <v>3588349.6672009761</v>
      </c>
      <c r="S183">
        <v>3836696.7251414619</v>
      </c>
      <c r="T183">
        <v>3781428.7091945619</v>
      </c>
      <c r="U183">
        <f t="shared" si="14"/>
        <v>88.982504235456346</v>
      </c>
      <c r="V183">
        <f t="shared" si="15"/>
        <v>0</v>
      </c>
      <c r="W183">
        <f t="shared" si="16"/>
        <v>183.73883979467914</v>
      </c>
      <c r="X183">
        <f t="shared" si="17"/>
        <v>142.84896088066859</v>
      </c>
      <c r="Y183">
        <f t="shared" si="18"/>
        <v>88.982504235456346</v>
      </c>
      <c r="Z183">
        <f t="shared" si="19"/>
        <v>-94.756335559222791</v>
      </c>
      <c r="AA183">
        <f t="shared" si="20"/>
        <v>-53.866456645212239</v>
      </c>
    </row>
    <row r="184" spans="1:27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2357843.9007073944</v>
      </c>
      <c r="F184">
        <v>1543.865041015926</v>
      </c>
      <c r="G184">
        <v>6910</v>
      </c>
      <c r="H184">
        <v>21222</v>
      </c>
      <c r="I184">
        <v>62046295.486066103</v>
      </c>
      <c r="J184">
        <v>6.7176312698525589</v>
      </c>
      <c r="L184">
        <v>2.802721088435375</v>
      </c>
      <c r="P184">
        <v>3.4060606060606058</v>
      </c>
      <c r="Q184">
        <v>0.16844699074221639</v>
      </c>
      <c r="R184">
        <v>1743600.9244279929</v>
      </c>
      <c r="S184">
        <v>1626555.0638271121</v>
      </c>
      <c r="T184">
        <v>1408480.7948798579</v>
      </c>
      <c r="U184">
        <f t="shared" si="14"/>
        <v>292.19687413597762</v>
      </c>
      <c r="V184">
        <f t="shared" si="15"/>
        <v>527.4945982272568</v>
      </c>
      <c r="W184">
        <f t="shared" si="16"/>
        <v>400.77133021911999</v>
      </c>
      <c r="X184">
        <f t="shared" si="17"/>
        <v>164.66657702570853</v>
      </c>
      <c r="Y184">
        <f t="shared" si="18"/>
        <v>-235.29772409127918</v>
      </c>
      <c r="Z184">
        <f t="shared" si="19"/>
        <v>-108.57445608314237</v>
      </c>
      <c r="AA184">
        <f t="shared" si="20"/>
        <v>127.53029711026909</v>
      </c>
    </row>
    <row r="185" spans="1:27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1902717.0579638111</v>
      </c>
      <c r="F185">
        <v>1535.3702158445201</v>
      </c>
      <c r="G185">
        <v>6866</v>
      </c>
      <c r="H185">
        <v>17286</v>
      </c>
      <c r="I185">
        <v>62822238.184218436</v>
      </c>
      <c r="J185">
        <v>6.963985873252116</v>
      </c>
      <c r="L185">
        <v>3.650406504065042</v>
      </c>
      <c r="P185">
        <v>3.4108527131782935</v>
      </c>
      <c r="Q185">
        <v>0.14345452889637308</v>
      </c>
      <c r="R185">
        <v>1702954.00859559</v>
      </c>
      <c r="S185">
        <v>1295951.086165312</v>
      </c>
      <c r="T185">
        <v>1187913.0040158059</v>
      </c>
      <c r="U185">
        <f t="shared" si="14"/>
        <v>266.30476859523549</v>
      </c>
      <c r="V185">
        <f t="shared" si="15"/>
        <v>785.40462006012012</v>
      </c>
      <c r="W185">
        <f t="shared" si="16"/>
        <v>334.23276052443072</v>
      </c>
      <c r="X185">
        <f t="shared" si="17"/>
        <v>214.4701255708394</v>
      </c>
      <c r="Y185">
        <f t="shared" si="18"/>
        <v>-519.09985146488464</v>
      </c>
      <c r="Z185">
        <f t="shared" si="19"/>
        <v>-67.92799192919523</v>
      </c>
      <c r="AA185">
        <f t="shared" si="20"/>
        <v>51.834643024396087</v>
      </c>
    </row>
    <row r="186" spans="1:27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4066517.0822271481</v>
      </c>
      <c r="F186">
        <v>2060.9557493106499</v>
      </c>
      <c r="G186">
        <v>7716</v>
      </c>
      <c r="H186">
        <v>19582</v>
      </c>
      <c r="I186">
        <v>90531523.237394378</v>
      </c>
      <c r="J186">
        <v>6.4541416620772836</v>
      </c>
      <c r="L186">
        <v>3.4108527131782935</v>
      </c>
      <c r="P186">
        <v>3.4135802469135803</v>
      </c>
      <c r="Q186">
        <v>0.24042272727273256</v>
      </c>
      <c r="R186">
        <v>2647868.7141362559</v>
      </c>
      <c r="S186">
        <v>2353780.6891022618</v>
      </c>
      <c r="T186">
        <v>2293313.5327834971</v>
      </c>
      <c r="U186">
        <f t="shared" si="14"/>
        <v>319.50227344047897</v>
      </c>
      <c r="V186">
        <f t="shared" si="15"/>
        <v>453.16400526792131</v>
      </c>
      <c r="W186">
        <f t="shared" si="16"/>
        <v>243.50379998089511</v>
      </c>
      <c r="X186">
        <f t="shared" si="17"/>
        <v>200.39576657678259</v>
      </c>
      <c r="Y186">
        <f t="shared" si="18"/>
        <v>-133.66173182744234</v>
      </c>
      <c r="Z186">
        <f t="shared" si="19"/>
        <v>75.998473459583863</v>
      </c>
      <c r="AA186">
        <f t="shared" si="20"/>
        <v>119.10650686369638</v>
      </c>
    </row>
    <row r="187" spans="1:27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74186133.696934283</v>
      </c>
      <c r="F187">
        <v>725.35678089728901</v>
      </c>
      <c r="G187">
        <v>3127</v>
      </c>
      <c r="H187">
        <v>9531</v>
      </c>
      <c r="I187">
        <v>580717309.25206232</v>
      </c>
      <c r="J187">
        <v>3.6806190728442938</v>
      </c>
      <c r="L187">
        <v>1.8666666666666667</v>
      </c>
      <c r="P187">
        <v>3.4255319148936163</v>
      </c>
      <c r="Q187">
        <v>0.14825740166567183</v>
      </c>
      <c r="R187">
        <v>29783713.010610949</v>
      </c>
      <c r="S187">
        <v>28240586.034392081</v>
      </c>
      <c r="T187">
        <v>29804700.194812659</v>
      </c>
      <c r="U187">
        <f t="shared" si="14"/>
        <v>333.71633799786713</v>
      </c>
      <c r="V187">
        <f t="shared" si="15"/>
        <v>108.3409581317228</v>
      </c>
      <c r="W187">
        <f t="shared" si="16"/>
        <v>10.536699674077413</v>
      </c>
      <c r="X187">
        <f t="shared" si="17"/>
        <v>109.67113770838462</v>
      </c>
      <c r="Y187">
        <f t="shared" si="18"/>
        <v>225.37537986614433</v>
      </c>
      <c r="Z187">
        <f t="shared" si="19"/>
        <v>323.17963832378973</v>
      </c>
      <c r="AA187">
        <f t="shared" si="20"/>
        <v>224.04520028948252</v>
      </c>
    </row>
    <row r="188" spans="1:27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2227114.2414626428</v>
      </c>
      <c r="F188">
        <v>1809.50394321357</v>
      </c>
      <c r="G188">
        <v>6309</v>
      </c>
      <c r="H188">
        <v>13274</v>
      </c>
      <c r="I188">
        <v>69475001.027038649</v>
      </c>
      <c r="J188">
        <v>6.682019046104152</v>
      </c>
      <c r="L188">
        <v>3.7373737373737375</v>
      </c>
      <c r="P188">
        <v>3.4341085271317833</v>
      </c>
      <c r="Q188">
        <v>0.11641729201429034</v>
      </c>
      <c r="R188">
        <v>1962708.4504169279</v>
      </c>
      <c r="S188">
        <v>1530886.5295146969</v>
      </c>
      <c r="T188">
        <v>1527657.796453655</v>
      </c>
      <c r="U188">
        <f t="shared" si="14"/>
        <v>386.33123803686601</v>
      </c>
      <c r="V188">
        <f t="shared" si="15"/>
        <v>638.00595790745615</v>
      </c>
      <c r="W188">
        <f t="shared" si="16"/>
        <v>222.68501406594189</v>
      </c>
      <c r="X188">
        <f t="shared" si="17"/>
        <v>219.57965883172292</v>
      </c>
      <c r="Y188">
        <f t="shared" si="18"/>
        <v>-251.67471987059014</v>
      </c>
      <c r="Z188">
        <f t="shared" si="19"/>
        <v>163.64622397092413</v>
      </c>
      <c r="AA188">
        <f t="shared" si="20"/>
        <v>166.75157920514309</v>
      </c>
    </row>
    <row r="189" spans="1:27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31936775.042458605</v>
      </c>
      <c r="F189">
        <v>301.6922649879171</v>
      </c>
      <c r="G189">
        <v>1732</v>
      </c>
      <c r="H189">
        <v>5193</v>
      </c>
      <c r="I189">
        <v>158607328.7759279</v>
      </c>
      <c r="J189">
        <v>2.5439293885481709</v>
      </c>
      <c r="L189">
        <v>1.7111111111111112</v>
      </c>
      <c r="P189">
        <v>3.4533333333333336</v>
      </c>
      <c r="Q189">
        <v>0.29383388542943512</v>
      </c>
      <c r="R189">
        <v>20130351.118531261</v>
      </c>
      <c r="S189">
        <v>20220930.2920026</v>
      </c>
      <c r="T189">
        <v>20757141.0136391</v>
      </c>
      <c r="U189">
        <f t="shared" si="14"/>
        <v>89.389121558651752</v>
      </c>
      <c r="V189">
        <f t="shared" si="15"/>
        <v>0</v>
      </c>
      <c r="W189">
        <f t="shared" si="16"/>
        <v>14.528144642652512</v>
      </c>
      <c r="X189">
        <f t="shared" si="17"/>
        <v>100.53187623268636</v>
      </c>
      <c r="Y189">
        <f t="shared" si="18"/>
        <v>89.389121558651752</v>
      </c>
      <c r="Z189">
        <f t="shared" si="19"/>
        <v>74.860976915999245</v>
      </c>
      <c r="AA189">
        <f t="shared" si="20"/>
        <v>-11.142754674034606</v>
      </c>
    </row>
    <row r="190" spans="1:27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34700059.116958655</v>
      </c>
      <c r="F190">
        <v>1166.0947034391199</v>
      </c>
      <c r="G190">
        <v>5693</v>
      </c>
      <c r="H190">
        <v>13824</v>
      </c>
      <c r="I190">
        <v>270211791.33767271</v>
      </c>
      <c r="J190">
        <v>3.6176113415919531</v>
      </c>
      <c r="L190">
        <v>2.6969696969696968</v>
      </c>
      <c r="P190">
        <v>3.4571428571428564</v>
      </c>
      <c r="Q190">
        <v>0.16776500249758339</v>
      </c>
      <c r="R190">
        <v>14099942.11284294</v>
      </c>
      <c r="S190">
        <v>10929201.86613984</v>
      </c>
      <c r="T190">
        <v>11871619.003326811</v>
      </c>
      <c r="U190">
        <f t="shared" si="14"/>
        <v>342.64162140648813</v>
      </c>
      <c r="V190">
        <f t="shared" si="15"/>
        <v>456.78263687115947</v>
      </c>
      <c r="W190">
        <f t="shared" si="16"/>
        <v>32.282069337414214</v>
      </c>
      <c r="X190">
        <f t="shared" si="17"/>
        <v>158.45342948127046</v>
      </c>
      <c r="Y190">
        <f t="shared" si="18"/>
        <v>-114.14101546467134</v>
      </c>
      <c r="Z190">
        <f t="shared" si="19"/>
        <v>310.35955206907391</v>
      </c>
      <c r="AA190">
        <f t="shared" si="20"/>
        <v>184.18819192521767</v>
      </c>
    </row>
    <row r="191" spans="1:27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10312163.735249693</v>
      </c>
      <c r="F191">
        <v>1510.2499501130801</v>
      </c>
      <c r="G191">
        <v>5957</v>
      </c>
      <c r="H191">
        <v>15303</v>
      </c>
      <c r="I191">
        <v>102660175.69924679</v>
      </c>
      <c r="J191">
        <v>4.5155861650698794</v>
      </c>
      <c r="L191">
        <v>2.8888888888888888</v>
      </c>
      <c r="P191">
        <v>3.4761904761904754</v>
      </c>
      <c r="Q191">
        <v>0.22666552038766749</v>
      </c>
      <c r="R191">
        <v>6211975.0026918408</v>
      </c>
      <c r="S191">
        <v>6478898.3787041474</v>
      </c>
      <c r="T191">
        <v>6597847.9075679015</v>
      </c>
      <c r="U191">
        <f t="shared" si="14"/>
        <v>574.97468413863476</v>
      </c>
      <c r="V191">
        <f t="shared" si="15"/>
        <v>0</v>
      </c>
      <c r="W191">
        <f t="shared" si="16"/>
        <v>117.40828375221258</v>
      </c>
      <c r="X191">
        <f t="shared" si="17"/>
        <v>169.72914169154777</v>
      </c>
      <c r="Y191">
        <f t="shared" si="18"/>
        <v>574.97468413863476</v>
      </c>
      <c r="Z191">
        <f t="shared" si="19"/>
        <v>457.56640038642217</v>
      </c>
      <c r="AA191">
        <f t="shared" si="20"/>
        <v>405.24554244708702</v>
      </c>
    </row>
    <row r="192" spans="1:27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50663374.094750077</v>
      </c>
      <c r="F192">
        <v>309.17619114861901</v>
      </c>
      <c r="G192">
        <v>1960</v>
      </c>
      <c r="H192">
        <v>7367</v>
      </c>
      <c r="I192">
        <v>221834950.4779844</v>
      </c>
      <c r="J192">
        <v>2.7232232255539208</v>
      </c>
      <c r="L192">
        <v>1.7017543859649125</v>
      </c>
      <c r="P192">
        <v>3.4799999999999986</v>
      </c>
      <c r="Q192">
        <v>0.16420604181854984</v>
      </c>
      <c r="R192">
        <v>33026610.581448011</v>
      </c>
      <c r="S192">
        <v>33155109.863358919</v>
      </c>
      <c r="T192">
        <v>33841069.500829749</v>
      </c>
      <c r="U192">
        <f t="shared" si="14"/>
        <v>882.21135626177499</v>
      </c>
      <c r="V192">
        <f t="shared" si="15"/>
        <v>0</v>
      </c>
      <c r="W192">
        <f t="shared" si="16"/>
        <v>15.774440781887185</v>
      </c>
      <c r="X192">
        <f t="shared" si="17"/>
        <v>99.982146219110476</v>
      </c>
      <c r="Y192">
        <f t="shared" si="18"/>
        <v>882.21135626177499</v>
      </c>
      <c r="Z192">
        <f t="shared" si="19"/>
        <v>866.43691547988783</v>
      </c>
      <c r="AA192">
        <f t="shared" si="20"/>
        <v>782.22921004266448</v>
      </c>
    </row>
    <row r="193" spans="1:27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1456744.903304786</v>
      </c>
      <c r="F193">
        <v>571.23984169101004</v>
      </c>
      <c r="G193">
        <v>2027</v>
      </c>
      <c r="H193">
        <v>6451</v>
      </c>
      <c r="I193">
        <v>42884094.288001947</v>
      </c>
      <c r="J193">
        <v>5.1073651956280326</v>
      </c>
      <c r="L193">
        <v>2.9833333333333334</v>
      </c>
      <c r="P193">
        <v>3.4806201550387597</v>
      </c>
      <c r="Q193">
        <v>0.10622352725275394</v>
      </c>
      <c r="R193">
        <v>1456744.903304786</v>
      </c>
      <c r="S193">
        <v>965143.40336990927</v>
      </c>
      <c r="T193">
        <v>999794.00583864015</v>
      </c>
      <c r="U193">
        <f t="shared" si="14"/>
        <v>419.96347249362896</v>
      </c>
      <c r="V193">
        <f t="shared" si="15"/>
        <v>719.49259951292333</v>
      </c>
      <c r="W193">
        <f t="shared" si="16"/>
        <v>134.0101653908645</v>
      </c>
      <c r="X193">
        <f t="shared" si="17"/>
        <v>175.27797901607897</v>
      </c>
      <c r="Y193">
        <f t="shared" si="18"/>
        <v>-299.52912701929438</v>
      </c>
      <c r="Z193">
        <f t="shared" si="19"/>
        <v>285.95330710276448</v>
      </c>
      <c r="AA193">
        <f t="shared" si="20"/>
        <v>244.68549347754998</v>
      </c>
    </row>
    <row r="194" spans="1:27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1281097.3469091065</v>
      </c>
      <c r="F194">
        <v>1589.28873465582</v>
      </c>
      <c r="G194">
        <v>6507</v>
      </c>
      <c r="H194">
        <v>19874</v>
      </c>
      <c r="I194">
        <v>56473842.747250304</v>
      </c>
      <c r="J194">
        <v>7.8379314534653401</v>
      </c>
      <c r="L194">
        <v>3.5629629629629638</v>
      </c>
      <c r="P194">
        <v>3.4814814814814818</v>
      </c>
      <c r="Q194">
        <v>8.5040140382678722E-2</v>
      </c>
      <c r="R194">
        <v>1281097.346909106</v>
      </c>
      <c r="S194">
        <v>1080731.238301228</v>
      </c>
      <c r="T194">
        <v>884906.23106934805</v>
      </c>
      <c r="U194">
        <f t="shared" ref="U194:U257" si="21">(C194-D194)/B194*10000</f>
        <v>272.46703329487661</v>
      </c>
      <c r="V194">
        <f t="shared" ref="V194:V257" si="22">(R194-D194)/B194*10000</f>
        <v>759.2011237319507</v>
      </c>
      <c r="W194">
        <f t="shared" ref="W194:W257" si="23">(S194-D194)/B194*10000</f>
        <v>481.11559803207177</v>
      </c>
      <c r="X194">
        <f t="shared" ref="X194:X257" si="24">(T194-D194)/B194*10000</f>
        <v>209.332608086242</v>
      </c>
      <c r="Y194">
        <f t="shared" ref="Y194:Y257" si="25">U194-V194</f>
        <v>-486.73409043707409</v>
      </c>
      <c r="Z194">
        <f t="shared" ref="Z194:Z257" si="26">U194-W194</f>
        <v>-208.64856473719516</v>
      </c>
      <c r="AA194">
        <f t="shared" ref="AA194:AA257" si="27">U194-X194</f>
        <v>63.13442520863461</v>
      </c>
    </row>
    <row r="195" spans="1:27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795538.6315570788</v>
      </c>
      <c r="F195">
        <v>1012.2299929767599</v>
      </c>
      <c r="G195">
        <v>4227</v>
      </c>
      <c r="H195">
        <v>11622</v>
      </c>
      <c r="I195">
        <v>33406197.909471512</v>
      </c>
      <c r="J195">
        <v>7.1793562256547299</v>
      </c>
      <c r="L195">
        <v>4.1666666666666661</v>
      </c>
      <c r="P195">
        <v>3.4864864864864864</v>
      </c>
      <c r="Q195">
        <v>0.16547960940076942</v>
      </c>
      <c r="R195">
        <v>795538.6315570788</v>
      </c>
      <c r="S195">
        <v>714536.83071432379</v>
      </c>
      <c r="T195">
        <v>625727.92340675974</v>
      </c>
      <c r="U195">
        <f t="shared" si="21"/>
        <v>439.66900610432754</v>
      </c>
      <c r="V195">
        <f t="shared" si="22"/>
        <v>609.74337635958284</v>
      </c>
      <c r="W195">
        <f t="shared" si="23"/>
        <v>435.66167309433456</v>
      </c>
      <c r="X195">
        <f t="shared" si="24"/>
        <v>244.80164667050121</v>
      </c>
      <c r="Y195">
        <f t="shared" si="25"/>
        <v>-170.0743702552553</v>
      </c>
      <c r="Z195">
        <f t="shared" si="26"/>
        <v>4.0073330099929763</v>
      </c>
      <c r="AA195">
        <f t="shared" si="27"/>
        <v>194.86735943382632</v>
      </c>
    </row>
    <row r="196" spans="1:27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3320596.1185863595</v>
      </c>
      <c r="F196">
        <v>1882.23027318715</v>
      </c>
      <c r="G196">
        <v>6568</v>
      </c>
      <c r="H196">
        <v>16062</v>
      </c>
      <c r="I196">
        <v>84800926.529466942</v>
      </c>
      <c r="J196">
        <v>6.5899303396110458</v>
      </c>
      <c r="L196">
        <v>3.7619047619047623</v>
      </c>
      <c r="P196">
        <v>3.4912280701754392</v>
      </c>
      <c r="Q196">
        <v>0.12996394181938659</v>
      </c>
      <c r="R196">
        <v>2429152.1248253058</v>
      </c>
      <c r="S196">
        <v>2258540.8789154561</v>
      </c>
      <c r="T196">
        <v>2262794.0310335951</v>
      </c>
      <c r="U196">
        <f t="shared" si="21"/>
        <v>475.15025606019628</v>
      </c>
      <c r="V196">
        <f t="shared" si="22"/>
        <v>350.29877748990987</v>
      </c>
      <c r="W196">
        <f t="shared" si="23"/>
        <v>217.71576552134633</v>
      </c>
      <c r="X196">
        <f t="shared" si="24"/>
        <v>221.02091527965305</v>
      </c>
      <c r="Y196">
        <f t="shared" si="25"/>
        <v>124.85147857028642</v>
      </c>
      <c r="Z196">
        <f t="shared" si="26"/>
        <v>257.43449053884996</v>
      </c>
      <c r="AA196">
        <f t="shared" si="27"/>
        <v>254.12934078054323</v>
      </c>
    </row>
    <row r="197" spans="1:27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3253738.4938722719</v>
      </c>
      <c r="F197">
        <v>1254.3577115773101</v>
      </c>
      <c r="G197">
        <v>7531</v>
      </c>
      <c r="H197">
        <v>18750</v>
      </c>
      <c r="I197">
        <v>72900073.20613943</v>
      </c>
      <c r="J197">
        <v>6.4732543692857032</v>
      </c>
      <c r="L197">
        <v>2.5119047619047614</v>
      </c>
      <c r="P197">
        <v>3.4961240310077524</v>
      </c>
      <c r="Q197">
        <v>9.7929388071596693E-2</v>
      </c>
      <c r="R197">
        <v>2286276.1837371648</v>
      </c>
      <c r="S197">
        <v>2613324.037114332</v>
      </c>
      <c r="T197">
        <v>2452477.338538731</v>
      </c>
      <c r="U197">
        <f t="shared" si="21"/>
        <v>364.15018634970113</v>
      </c>
      <c r="V197">
        <f t="shared" si="22"/>
        <v>0</v>
      </c>
      <c r="W197">
        <f t="shared" si="23"/>
        <v>290.40628530685274</v>
      </c>
      <c r="X197">
        <f t="shared" si="24"/>
        <v>147.5804212785018</v>
      </c>
      <c r="Y197">
        <f t="shared" si="25"/>
        <v>364.15018634970113</v>
      </c>
      <c r="Z197">
        <f t="shared" si="26"/>
        <v>73.743901042848393</v>
      </c>
      <c r="AA197">
        <f t="shared" si="27"/>
        <v>216.56976507119933</v>
      </c>
    </row>
    <row r="198" spans="1:27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1046831.671834124</v>
      </c>
      <c r="F198">
        <v>5.4554654572599999</v>
      </c>
      <c r="G198">
        <v>0</v>
      </c>
      <c r="H198">
        <v>3</v>
      </c>
      <c r="I198">
        <v>16448099.31168589</v>
      </c>
      <c r="J198">
        <v>5.4554654572599999</v>
      </c>
      <c r="L198">
        <v>2.3333333333333335</v>
      </c>
      <c r="P198">
        <v>3.4999999999999996</v>
      </c>
      <c r="Q198">
        <v>0.41239926231021368</v>
      </c>
      <c r="R198">
        <v>620186.34029468906</v>
      </c>
      <c r="S198">
        <v>620238.66795122938</v>
      </c>
      <c r="T198">
        <v>661518.32605248829</v>
      </c>
      <c r="U198">
        <f t="shared" si="21"/>
        <v>454.78684625846921</v>
      </c>
      <c r="V198">
        <f t="shared" si="22"/>
        <v>0</v>
      </c>
      <c r="W198">
        <f t="shared" si="23"/>
        <v>0.17355909476559903</v>
      </c>
      <c r="X198">
        <f t="shared" si="24"/>
        <v>137.08892213548066</v>
      </c>
      <c r="Y198">
        <f t="shared" si="25"/>
        <v>454.78684625846921</v>
      </c>
      <c r="Z198">
        <f t="shared" si="26"/>
        <v>454.6132871637036</v>
      </c>
      <c r="AA198">
        <f t="shared" si="27"/>
        <v>317.69792412298852</v>
      </c>
    </row>
    <row r="199" spans="1:27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653733.13772919087</v>
      </c>
      <c r="F199">
        <v>1233.9608037855401</v>
      </c>
      <c r="G199">
        <v>5043</v>
      </c>
      <c r="H199">
        <v>17191</v>
      </c>
      <c r="I199">
        <v>30406810.74541188</v>
      </c>
      <c r="J199">
        <v>8.1460539477961511</v>
      </c>
      <c r="L199">
        <v>4.3981481481481488</v>
      </c>
      <c r="P199">
        <v>3.5294117647058814</v>
      </c>
      <c r="Q199">
        <v>0.17411537326681004</v>
      </c>
      <c r="R199">
        <v>653733.13772919087</v>
      </c>
      <c r="S199">
        <v>653733.13772919087</v>
      </c>
      <c r="T199">
        <v>497250.00169173279</v>
      </c>
      <c r="U199">
        <f t="shared" si="21"/>
        <v>9.3354175308276535</v>
      </c>
      <c r="V199">
        <f t="shared" si="22"/>
        <v>677.62362852220144</v>
      </c>
      <c r="W199">
        <f t="shared" si="23"/>
        <v>677.62362852220144</v>
      </c>
      <c r="X199">
        <f t="shared" si="24"/>
        <v>258.40173815219572</v>
      </c>
      <c r="Y199">
        <f t="shared" si="25"/>
        <v>-668.28821099137383</v>
      </c>
      <c r="Z199">
        <f t="shared" si="26"/>
        <v>-668.28821099137383</v>
      </c>
      <c r="AA199">
        <f t="shared" si="27"/>
        <v>-249.06632062136808</v>
      </c>
    </row>
    <row r="200" spans="1:27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278414.59969218803</v>
      </c>
      <c r="F200">
        <v>1032.2569760976701</v>
      </c>
      <c r="G200">
        <v>3555</v>
      </c>
      <c r="H200">
        <v>11355</v>
      </c>
      <c r="I200">
        <v>18822059.44855186</v>
      </c>
      <c r="J200">
        <v>8.9772622310057315</v>
      </c>
      <c r="L200">
        <v>4.5128205128205128</v>
      </c>
      <c r="P200">
        <v>3.5355191256830598</v>
      </c>
      <c r="Q200">
        <v>0.12898539349140781</v>
      </c>
      <c r="R200">
        <v>278414.59969218803</v>
      </c>
      <c r="S200">
        <v>278414.59969218803</v>
      </c>
      <c r="T200">
        <v>278414.59969218803</v>
      </c>
      <c r="U200">
        <f t="shared" si="21"/>
        <v>18.155349329117126</v>
      </c>
      <c r="V200">
        <f t="shared" si="22"/>
        <v>262.91341048169278</v>
      </c>
      <c r="W200">
        <f t="shared" si="23"/>
        <v>262.91341048169278</v>
      </c>
      <c r="X200">
        <f t="shared" si="24"/>
        <v>262.91341048169278</v>
      </c>
      <c r="Y200">
        <f t="shared" si="25"/>
        <v>-244.75806115257566</v>
      </c>
      <c r="Z200">
        <f t="shared" si="26"/>
        <v>-244.75806115257566</v>
      </c>
      <c r="AA200">
        <f t="shared" si="27"/>
        <v>-244.75806115257566</v>
      </c>
    </row>
    <row r="201" spans="1:27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549548.60377223417</v>
      </c>
      <c r="F201">
        <v>598.04205740781003</v>
      </c>
      <c r="G201">
        <v>2466</v>
      </c>
      <c r="H201">
        <v>8480</v>
      </c>
      <c r="I201">
        <v>17423209.2246379</v>
      </c>
      <c r="J201">
        <v>7.1663742805249777</v>
      </c>
      <c r="L201">
        <v>3.4912280701754392</v>
      </c>
      <c r="P201">
        <v>3.5402298850574714</v>
      </c>
      <c r="Q201">
        <v>7.7162822603633205E-2</v>
      </c>
      <c r="R201">
        <v>458948.13039550069</v>
      </c>
      <c r="S201">
        <v>463886.98245540331</v>
      </c>
      <c r="T201">
        <v>365843.34700349037</v>
      </c>
      <c r="U201">
        <f t="shared" si="21"/>
        <v>-5.1432217345690781</v>
      </c>
      <c r="V201">
        <f t="shared" si="22"/>
        <v>588.06911779181405</v>
      </c>
      <c r="W201">
        <f t="shared" si="23"/>
        <v>608.38320684456687</v>
      </c>
      <c r="X201">
        <f t="shared" si="24"/>
        <v>205.11801131549348</v>
      </c>
      <c r="Y201">
        <f t="shared" si="25"/>
        <v>-593.21233952638318</v>
      </c>
      <c r="Z201">
        <f t="shared" si="26"/>
        <v>-613.526428579136</v>
      </c>
      <c r="AA201">
        <f t="shared" si="27"/>
        <v>-210.26123305006254</v>
      </c>
    </row>
    <row r="202" spans="1:27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562832.04714576411</v>
      </c>
      <c r="F202">
        <v>658.37985984459999</v>
      </c>
      <c r="G202">
        <v>2907</v>
      </c>
      <c r="H202">
        <v>8914</v>
      </c>
      <c r="I202">
        <v>15384863.049081789</v>
      </c>
      <c r="J202">
        <v>7.3735894438993084</v>
      </c>
      <c r="L202">
        <v>4.125</v>
      </c>
      <c r="P202">
        <v>3.5416666666666665</v>
      </c>
      <c r="Q202">
        <v>0.14122125675802796</v>
      </c>
      <c r="R202">
        <v>393867.02397366287</v>
      </c>
      <c r="S202">
        <v>473604.64445779257</v>
      </c>
      <c r="T202">
        <v>368688.38762792113</v>
      </c>
      <c r="U202">
        <f t="shared" si="21"/>
        <v>49.714303741583727</v>
      </c>
      <c r="V202">
        <f t="shared" si="22"/>
        <v>363.0286902146957</v>
      </c>
      <c r="W202">
        <f t="shared" si="23"/>
        <v>745.1916479268989</v>
      </c>
      <c r="X202">
        <f t="shared" si="24"/>
        <v>242.35363020379668</v>
      </c>
      <c r="Y202">
        <f t="shared" si="25"/>
        <v>-313.31438647311199</v>
      </c>
      <c r="Z202">
        <f t="shared" si="26"/>
        <v>-695.47734418531513</v>
      </c>
      <c r="AA202">
        <f t="shared" si="27"/>
        <v>-192.63932646221295</v>
      </c>
    </row>
    <row r="203" spans="1:27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1092541.2614400389</v>
      </c>
      <c r="F203">
        <v>1738.7169675017699</v>
      </c>
      <c r="G203">
        <v>6508</v>
      </c>
      <c r="H203">
        <v>19974</v>
      </c>
      <c r="I203">
        <v>51222723.795868076</v>
      </c>
      <c r="J203">
        <v>7.9983584066747024</v>
      </c>
      <c r="L203">
        <v>3.4341085271317833</v>
      </c>
      <c r="P203">
        <v>3.5426356589147296</v>
      </c>
      <c r="Q203">
        <v>0.12166966454745577</v>
      </c>
      <c r="R203">
        <v>1092541.2614400389</v>
      </c>
      <c r="S203">
        <v>1092541.2614400389</v>
      </c>
      <c r="T203">
        <v>874765.90534614702</v>
      </c>
      <c r="U203">
        <f t="shared" si="21"/>
        <v>85.182640867346862</v>
      </c>
      <c r="V203">
        <f t="shared" si="22"/>
        <v>541.81534746710986</v>
      </c>
      <c r="W203">
        <f t="shared" si="23"/>
        <v>541.81534746710986</v>
      </c>
      <c r="X203">
        <f t="shared" si="24"/>
        <v>201.76210134889698</v>
      </c>
      <c r="Y203">
        <f t="shared" si="25"/>
        <v>-456.63270659976297</v>
      </c>
      <c r="Z203">
        <f t="shared" si="26"/>
        <v>-456.63270659976297</v>
      </c>
      <c r="AA203">
        <f t="shared" si="27"/>
        <v>-116.57946048155011</v>
      </c>
    </row>
    <row r="204" spans="1:27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332996.15214631805</v>
      </c>
      <c r="F204">
        <v>503.44769178071999</v>
      </c>
      <c r="G204">
        <v>1757</v>
      </c>
      <c r="H204">
        <v>5076</v>
      </c>
      <c r="I204">
        <v>15394402.4490851</v>
      </c>
      <c r="J204">
        <v>7.5742525879452396</v>
      </c>
      <c r="L204">
        <v>3.8205128205128207</v>
      </c>
      <c r="P204">
        <v>3.5555555555555562</v>
      </c>
      <c r="Q204">
        <v>0.17190632158241914</v>
      </c>
      <c r="R204">
        <v>332996.15214631811</v>
      </c>
      <c r="S204">
        <v>301629.78717700363</v>
      </c>
      <c r="T204">
        <v>258712.9689323481</v>
      </c>
      <c r="U204">
        <f t="shared" si="21"/>
        <v>69.953367781518494</v>
      </c>
      <c r="V204">
        <f t="shared" si="22"/>
        <v>589.94750883986319</v>
      </c>
      <c r="W204">
        <f t="shared" si="23"/>
        <v>435.62078402607574</v>
      </c>
      <c r="X204">
        <f t="shared" si="24"/>
        <v>224.46427910095193</v>
      </c>
      <c r="Y204">
        <f t="shared" si="25"/>
        <v>-519.99414105834467</v>
      </c>
      <c r="Z204">
        <f t="shared" si="26"/>
        <v>-365.66741624455722</v>
      </c>
      <c r="AA204">
        <f t="shared" si="27"/>
        <v>-154.51091131943343</v>
      </c>
    </row>
    <row r="205" spans="1:27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3366878.803597331</v>
      </c>
      <c r="F205">
        <v>1608.86084850372</v>
      </c>
      <c r="G205">
        <v>9568</v>
      </c>
      <c r="H205">
        <v>27381</v>
      </c>
      <c r="I205">
        <v>57422394.209383637</v>
      </c>
      <c r="J205">
        <v>5.8921005183469841</v>
      </c>
      <c r="L205">
        <v>1.9940476190476186</v>
      </c>
      <c r="P205">
        <v>3.5579710144927534</v>
      </c>
      <c r="Q205">
        <v>0.15910608359941944</v>
      </c>
      <c r="R205">
        <v>2622493.9676471208</v>
      </c>
      <c r="S205">
        <v>3100088.4888908658</v>
      </c>
      <c r="T205">
        <v>2736669.2911729701</v>
      </c>
      <c r="U205">
        <f t="shared" si="21"/>
        <v>153.52370866671112</v>
      </c>
      <c r="V205">
        <f t="shared" si="22"/>
        <v>0</v>
      </c>
      <c r="W205">
        <f t="shared" si="23"/>
        <v>490.05879412114371</v>
      </c>
      <c r="X205">
        <f t="shared" si="24"/>
        <v>117.15507376374022</v>
      </c>
      <c r="Y205">
        <f t="shared" si="25"/>
        <v>153.52370866671112</v>
      </c>
      <c r="Z205">
        <f t="shared" si="26"/>
        <v>-336.53508545443259</v>
      </c>
      <c r="AA205">
        <f t="shared" si="27"/>
        <v>36.368634902970896</v>
      </c>
    </row>
    <row r="206" spans="1:27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2706409.7787358677</v>
      </c>
      <c r="F206">
        <v>1794.9810178463299</v>
      </c>
      <c r="G206">
        <v>7792</v>
      </c>
      <c r="H206">
        <v>21424</v>
      </c>
      <c r="I206">
        <v>66893969.598447137</v>
      </c>
      <c r="J206">
        <v>6.7933549149333938</v>
      </c>
      <c r="L206">
        <v>2.7179487179487176</v>
      </c>
      <c r="P206">
        <v>3.5629629629629638</v>
      </c>
      <c r="Q206">
        <v>0.10188172829894129</v>
      </c>
      <c r="R206">
        <v>1877302.445960863</v>
      </c>
      <c r="S206">
        <v>2250991.683867658</v>
      </c>
      <c r="T206">
        <v>2034544.786109562</v>
      </c>
      <c r="U206">
        <f t="shared" si="21"/>
        <v>161.98264113255999</v>
      </c>
      <c r="V206">
        <f t="shared" si="22"/>
        <v>0</v>
      </c>
      <c r="W206">
        <f t="shared" si="23"/>
        <v>379.49663269060511</v>
      </c>
      <c r="X206">
        <f t="shared" si="24"/>
        <v>159.68599721275771</v>
      </c>
      <c r="Y206">
        <f t="shared" si="25"/>
        <v>161.98264113255999</v>
      </c>
      <c r="Z206">
        <f t="shared" si="26"/>
        <v>-217.51399155804512</v>
      </c>
      <c r="AA206">
        <f t="shared" si="27"/>
        <v>2.2966439198022783</v>
      </c>
    </row>
    <row r="207" spans="1:27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2226792.4780906625</v>
      </c>
      <c r="F207">
        <v>1322.0704562978799</v>
      </c>
      <c r="G207">
        <v>6768</v>
      </c>
      <c r="H207">
        <v>17736</v>
      </c>
      <c r="I207">
        <v>35825661.448428012</v>
      </c>
      <c r="J207">
        <v>5.910664660882599</v>
      </c>
      <c r="L207">
        <v>2.3947368421052633</v>
      </c>
      <c r="P207">
        <v>3.587301587301587</v>
      </c>
      <c r="Q207">
        <v>8.6720356628834566E-2</v>
      </c>
      <c r="R207">
        <v>1657488.228879415</v>
      </c>
      <c r="S207">
        <v>1966849.3343459461</v>
      </c>
      <c r="T207">
        <v>1742767.0659195669</v>
      </c>
      <c r="U207">
        <f t="shared" si="21"/>
        <v>268.90112562373963</v>
      </c>
      <c r="V207">
        <f t="shared" si="22"/>
        <v>0</v>
      </c>
      <c r="W207">
        <f t="shared" si="23"/>
        <v>510.39664854892266</v>
      </c>
      <c r="X207">
        <f t="shared" si="24"/>
        <v>140.69652534957157</v>
      </c>
      <c r="Y207">
        <f t="shared" si="25"/>
        <v>268.90112562373963</v>
      </c>
      <c r="Z207">
        <f t="shared" si="26"/>
        <v>-241.49552292518302</v>
      </c>
      <c r="AA207">
        <f t="shared" si="27"/>
        <v>128.20460027416806</v>
      </c>
    </row>
    <row r="208" spans="1:27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1209329.6102467026</v>
      </c>
      <c r="F208">
        <v>1506.6870092377401</v>
      </c>
      <c r="G208">
        <v>6042</v>
      </c>
      <c r="H208">
        <v>18420</v>
      </c>
      <c r="I208">
        <v>56953154.710295819</v>
      </c>
      <c r="J208">
        <v>7.8372217810923184</v>
      </c>
      <c r="L208">
        <v>3.4806201550387597</v>
      </c>
      <c r="P208">
        <v>3.590476190476191</v>
      </c>
      <c r="Q208">
        <v>0.11531781046633421</v>
      </c>
      <c r="R208">
        <v>1209329.610246703</v>
      </c>
      <c r="S208">
        <v>1093219.0515089941</v>
      </c>
      <c r="T208">
        <v>920533.75742368901</v>
      </c>
      <c r="U208">
        <f t="shared" si="21"/>
        <v>16.688248121930048</v>
      </c>
      <c r="V208">
        <f t="shared" si="22"/>
        <v>601.9015799709897</v>
      </c>
      <c r="W208">
        <f t="shared" si="23"/>
        <v>442.1239162782939</v>
      </c>
      <c r="X208">
        <f t="shared" si="24"/>
        <v>204.49477089312583</v>
      </c>
      <c r="Y208">
        <f t="shared" si="25"/>
        <v>-585.21333184905961</v>
      </c>
      <c r="Z208">
        <f t="shared" si="26"/>
        <v>-425.43566815636387</v>
      </c>
      <c r="AA208">
        <f t="shared" si="27"/>
        <v>-187.80652277119577</v>
      </c>
    </row>
    <row r="209" spans="1:27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922526.67160907469</v>
      </c>
      <c r="F209">
        <v>1457.5871037197001</v>
      </c>
      <c r="G209">
        <v>5055</v>
      </c>
      <c r="H209">
        <v>15491</v>
      </c>
      <c r="I209">
        <v>44274718.339129798</v>
      </c>
      <c r="J209">
        <v>7.7514657644006286</v>
      </c>
      <c r="L209">
        <v>4.2083333333333321</v>
      </c>
      <c r="P209">
        <v>3.6052631578947385</v>
      </c>
      <c r="Q209">
        <v>0.1000999206861142</v>
      </c>
      <c r="R209">
        <v>922526.67160907481</v>
      </c>
      <c r="S209">
        <v>894112.79250540864</v>
      </c>
      <c r="T209">
        <v>765133.94813696214</v>
      </c>
      <c r="U209">
        <f t="shared" si="21"/>
        <v>69.888770751254214</v>
      </c>
      <c r="V209">
        <f t="shared" si="22"/>
        <v>522.80744268418641</v>
      </c>
      <c r="W209">
        <f t="shared" si="23"/>
        <v>473.06139813143506</v>
      </c>
      <c r="X209">
        <f t="shared" si="24"/>
        <v>247.24966313720626</v>
      </c>
      <c r="Y209">
        <f t="shared" si="25"/>
        <v>-452.91867193293217</v>
      </c>
      <c r="Z209">
        <f t="shared" si="26"/>
        <v>-403.17262738018087</v>
      </c>
      <c r="AA209">
        <f t="shared" si="27"/>
        <v>-177.36089238595204</v>
      </c>
    </row>
    <row r="210" spans="1:27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811716.96219453251</v>
      </c>
      <c r="F210">
        <v>2045.4862507200501</v>
      </c>
      <c r="G210">
        <v>6873</v>
      </c>
      <c r="H210">
        <v>20831</v>
      </c>
      <c r="I210">
        <v>47641454.131452113</v>
      </c>
      <c r="J210">
        <v>8.4941067484455282</v>
      </c>
      <c r="L210">
        <v>4.2391304347826084</v>
      </c>
      <c r="P210">
        <v>3.6190476190476191</v>
      </c>
      <c r="Q210">
        <v>0.12321381107071983</v>
      </c>
      <c r="R210">
        <v>811716.96219453251</v>
      </c>
      <c r="S210">
        <v>811716.96219453251</v>
      </c>
      <c r="T210">
        <v>679144.78524430806</v>
      </c>
      <c r="U210">
        <f t="shared" si="21"/>
        <v>10.056633349542988</v>
      </c>
      <c r="V210">
        <f t="shared" si="22"/>
        <v>485.42511450482442</v>
      </c>
      <c r="W210">
        <f t="shared" si="23"/>
        <v>485.42511450482442</v>
      </c>
      <c r="X210">
        <f t="shared" si="24"/>
        <v>249.05906661259706</v>
      </c>
      <c r="Y210">
        <f t="shared" si="25"/>
        <v>-475.36848115528142</v>
      </c>
      <c r="Z210">
        <f t="shared" si="26"/>
        <v>-475.36848115528142</v>
      </c>
      <c r="AA210">
        <f t="shared" si="27"/>
        <v>-239.00243326305409</v>
      </c>
    </row>
    <row r="211" spans="1:27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2300697.1629440151</v>
      </c>
      <c r="F211">
        <v>2370.9935708071898</v>
      </c>
      <c r="G211">
        <v>8994</v>
      </c>
      <c r="H211">
        <v>26330</v>
      </c>
      <c r="I211">
        <v>80533402.822900027</v>
      </c>
      <c r="J211">
        <v>6.7978842760030274</v>
      </c>
      <c r="L211">
        <v>3.5355191256830598</v>
      </c>
      <c r="P211">
        <v>3.6206896551724141</v>
      </c>
      <c r="Q211">
        <v>0.15604364450429453</v>
      </c>
      <c r="R211">
        <v>2236336.8625943619</v>
      </c>
      <c r="S211">
        <v>1987330.872939701</v>
      </c>
      <c r="T211">
        <v>1774151.1554110839</v>
      </c>
      <c r="U211">
        <f t="shared" si="21"/>
        <v>1.7481569318451284</v>
      </c>
      <c r="V211">
        <f t="shared" si="22"/>
        <v>597.85460107160134</v>
      </c>
      <c r="W211">
        <f t="shared" si="23"/>
        <v>387.66679795263741</v>
      </c>
      <c r="X211">
        <f t="shared" si="24"/>
        <v>207.72021691254326</v>
      </c>
      <c r="Y211">
        <f t="shared" si="25"/>
        <v>-596.10644413975626</v>
      </c>
      <c r="Z211">
        <f t="shared" si="26"/>
        <v>-385.91864102079228</v>
      </c>
      <c r="AA211">
        <f t="shared" si="27"/>
        <v>-205.97205998069813</v>
      </c>
    </row>
    <row r="212" spans="1:27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1574696.8043491468</v>
      </c>
      <c r="F212">
        <v>1842.3393117328001</v>
      </c>
      <c r="G212">
        <v>6743</v>
      </c>
      <c r="H212">
        <v>20912</v>
      </c>
      <c r="I212">
        <v>48796749.317070082</v>
      </c>
      <c r="J212">
        <v>7.1792445977083768</v>
      </c>
      <c r="L212">
        <v>4.0465116279069777</v>
      </c>
      <c r="P212">
        <v>3.6217948717948714</v>
      </c>
      <c r="Q212">
        <v>0.10336050683054519</v>
      </c>
      <c r="R212">
        <v>1283060.3409666461</v>
      </c>
      <c r="S212">
        <v>1357545.2292942631</v>
      </c>
      <c r="T212">
        <v>1154378.0775214119</v>
      </c>
      <c r="U212">
        <f t="shared" si="21"/>
        <v>-31.065754790361652</v>
      </c>
      <c r="V212">
        <f t="shared" si="22"/>
        <v>427.06663313766768</v>
      </c>
      <c r="W212">
        <f t="shared" si="23"/>
        <v>536.65287394692814</v>
      </c>
      <c r="X212">
        <f t="shared" si="24"/>
        <v>237.74225034790976</v>
      </c>
      <c r="Y212">
        <f t="shared" si="25"/>
        <v>-458.13238792802935</v>
      </c>
      <c r="Z212">
        <f t="shared" si="26"/>
        <v>-567.71862873728981</v>
      </c>
      <c r="AA212">
        <f t="shared" si="27"/>
        <v>-268.80800513827143</v>
      </c>
    </row>
    <row r="213" spans="1:27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923821.25394441036</v>
      </c>
      <c r="F213">
        <v>1856.6157891975799</v>
      </c>
      <c r="G213">
        <v>7340</v>
      </c>
      <c r="H213">
        <v>20694</v>
      </c>
      <c r="I213">
        <v>43859021.574110202</v>
      </c>
      <c r="J213">
        <v>8.0239185263371606</v>
      </c>
      <c r="L213">
        <v>4.2777777777777759</v>
      </c>
      <c r="P213">
        <v>3.6458333333333326</v>
      </c>
      <c r="Q213">
        <v>0.11116948101897384</v>
      </c>
      <c r="R213">
        <v>923821.25394441024</v>
      </c>
      <c r="S213">
        <v>923821.25394441036</v>
      </c>
      <c r="T213">
        <v>774818.70404363319</v>
      </c>
      <c r="U213">
        <f t="shared" si="21"/>
        <v>11.904450048400706</v>
      </c>
      <c r="V213">
        <f t="shared" si="22"/>
        <v>523.92681603288304</v>
      </c>
      <c r="W213">
        <f t="shared" si="23"/>
        <v>523.92681603288327</v>
      </c>
      <c r="X213">
        <f t="shared" si="24"/>
        <v>251.3296905817146</v>
      </c>
      <c r="Y213">
        <f t="shared" si="25"/>
        <v>-512.02236598448235</v>
      </c>
      <c r="Z213">
        <f t="shared" si="26"/>
        <v>-512.02236598448258</v>
      </c>
      <c r="AA213">
        <f t="shared" si="27"/>
        <v>-239.42524053331388</v>
      </c>
    </row>
    <row r="214" spans="1:27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964877.22847702098</v>
      </c>
      <c r="F214">
        <v>2615.81784751755</v>
      </c>
      <c r="G214">
        <v>9892</v>
      </c>
      <c r="H214">
        <v>28480</v>
      </c>
      <c r="I214">
        <v>55754833.816228047</v>
      </c>
      <c r="J214">
        <v>8.2974721399966445</v>
      </c>
      <c r="L214">
        <v>4.2888888888888879</v>
      </c>
      <c r="P214">
        <v>3.650406504065042</v>
      </c>
      <c r="Q214">
        <v>0.11023580578441088</v>
      </c>
      <c r="R214">
        <v>964877.22847702098</v>
      </c>
      <c r="S214">
        <v>964877.22847702098</v>
      </c>
      <c r="T214">
        <v>819498.5225736053</v>
      </c>
      <c r="U214">
        <f t="shared" si="21"/>
        <v>97.263886622491313</v>
      </c>
      <c r="V214">
        <f t="shared" si="22"/>
        <v>468.33606997555768</v>
      </c>
      <c r="W214">
        <f t="shared" si="23"/>
        <v>468.33606997555768</v>
      </c>
      <c r="X214">
        <f t="shared" si="24"/>
        <v>251.98249497283612</v>
      </c>
      <c r="Y214">
        <f t="shared" si="25"/>
        <v>-371.07218335306635</v>
      </c>
      <c r="Z214">
        <f t="shared" si="26"/>
        <v>-371.07218335306635</v>
      </c>
      <c r="AA214">
        <f t="shared" si="27"/>
        <v>-154.71860835034482</v>
      </c>
    </row>
    <row r="215" spans="1:27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503481.7946692807</v>
      </c>
      <c r="F215">
        <v>282.10449485110001</v>
      </c>
      <c r="G215">
        <v>0</v>
      </c>
      <c r="H215">
        <v>6</v>
      </c>
      <c r="I215">
        <v>35047053.360849842</v>
      </c>
      <c r="J215">
        <v>8.1464795046554563</v>
      </c>
      <c r="L215">
        <v>2.6666666666666665</v>
      </c>
      <c r="P215">
        <v>3.6785714285714293</v>
      </c>
      <c r="Q215">
        <v>0.1058434486209939</v>
      </c>
      <c r="R215">
        <v>503481.7946692807</v>
      </c>
      <c r="S215">
        <v>422257.99908059632</v>
      </c>
      <c r="T215">
        <v>489555.81959797081</v>
      </c>
      <c r="U215">
        <f t="shared" si="21"/>
        <v>69.280142538165748</v>
      </c>
      <c r="V215">
        <f t="shared" si="22"/>
        <v>189.04315623769781</v>
      </c>
      <c r="W215">
        <f t="shared" si="23"/>
        <v>0.24326506262509762</v>
      </c>
      <c r="X215">
        <f t="shared" si="24"/>
        <v>156.67305386912085</v>
      </c>
      <c r="Y215">
        <f t="shared" si="25"/>
        <v>-119.76301369953207</v>
      </c>
      <c r="Z215">
        <f t="shared" si="26"/>
        <v>69.036877475540649</v>
      </c>
      <c r="AA215">
        <f t="shared" si="27"/>
        <v>-87.392911330955101</v>
      </c>
    </row>
    <row r="216" spans="1:27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206860.08630963089</v>
      </c>
      <c r="F216">
        <v>144.94281249622</v>
      </c>
      <c r="G216">
        <v>3</v>
      </c>
      <c r="H216">
        <v>13</v>
      </c>
      <c r="I216">
        <v>17325191.77260974</v>
      </c>
      <c r="J216">
        <v>8.3334192724845568</v>
      </c>
      <c r="L216">
        <v>3.3333333333333335</v>
      </c>
      <c r="P216">
        <v>3.6851851851851856</v>
      </c>
      <c r="Q216">
        <v>0.14782418723647306</v>
      </c>
      <c r="R216">
        <v>206860.08630963089</v>
      </c>
      <c r="S216">
        <v>177504.80572303169</v>
      </c>
      <c r="T216">
        <v>206860.08630963089</v>
      </c>
      <c r="U216">
        <f t="shared" si="21"/>
        <v>36.189926446215949</v>
      </c>
      <c r="V216">
        <f t="shared" si="22"/>
        <v>142.28961706835508</v>
      </c>
      <c r="W216">
        <f t="shared" si="23"/>
        <v>1.0906830534917944</v>
      </c>
      <c r="X216">
        <f t="shared" si="24"/>
        <v>142.28961706835508</v>
      </c>
      <c r="Y216">
        <f t="shared" si="25"/>
        <v>-106.09969062213914</v>
      </c>
      <c r="Z216">
        <f t="shared" si="26"/>
        <v>35.099243392724155</v>
      </c>
      <c r="AA216">
        <f t="shared" si="27"/>
        <v>-106.09969062213914</v>
      </c>
    </row>
    <row r="217" spans="1:27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2717040.4738932392</v>
      </c>
      <c r="F217">
        <v>2285.2037305059298</v>
      </c>
      <c r="G217">
        <v>9259</v>
      </c>
      <c r="H217">
        <v>22215</v>
      </c>
      <c r="I217">
        <v>41876550.506758288</v>
      </c>
      <c r="J217">
        <v>5.9330938664414754</v>
      </c>
      <c r="L217">
        <v>3.4533333333333336</v>
      </c>
      <c r="P217">
        <v>3.6975308641975309</v>
      </c>
      <c r="Q217">
        <v>0.1497520314602474</v>
      </c>
      <c r="R217">
        <v>2073917.895245244</v>
      </c>
      <c r="S217">
        <v>2461404.191926511</v>
      </c>
      <c r="T217">
        <v>2217121.4366927808</v>
      </c>
      <c r="U217">
        <f t="shared" si="21"/>
        <v>384.736216950987</v>
      </c>
      <c r="V217">
        <f t="shared" si="22"/>
        <v>0</v>
      </c>
      <c r="W217">
        <f t="shared" si="23"/>
        <v>548.99282351317856</v>
      </c>
      <c r="X217">
        <f t="shared" si="24"/>
        <v>202.89160476051097</v>
      </c>
      <c r="Y217">
        <f t="shared" si="25"/>
        <v>384.736216950987</v>
      </c>
      <c r="Z217">
        <f t="shared" si="26"/>
        <v>-164.25660656219156</v>
      </c>
      <c r="AA217">
        <f t="shared" si="27"/>
        <v>181.84461219047603</v>
      </c>
    </row>
    <row r="218" spans="1:27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2475111.1797213252</v>
      </c>
      <c r="F218">
        <v>541.67224709090704</v>
      </c>
      <c r="G218">
        <v>2639</v>
      </c>
      <c r="H218">
        <v>7855</v>
      </c>
      <c r="I218">
        <v>24593095.613180649</v>
      </c>
      <c r="J218">
        <v>4.5739905696664334</v>
      </c>
      <c r="L218">
        <v>1.666666666666667</v>
      </c>
      <c r="P218">
        <v>3.7027027027027026</v>
      </c>
      <c r="Q218">
        <v>0.14173097989640637</v>
      </c>
      <c r="R218">
        <v>2111177.7496171002</v>
      </c>
      <c r="S218">
        <v>2248188.9969919091</v>
      </c>
      <c r="T218">
        <v>2163827.0081683332</v>
      </c>
      <c r="U218">
        <f t="shared" si="21"/>
        <v>246.9826048401905</v>
      </c>
      <c r="V218">
        <f t="shared" si="22"/>
        <v>0</v>
      </c>
      <c r="W218">
        <f t="shared" si="23"/>
        <v>254.82280201225976</v>
      </c>
      <c r="X218">
        <f t="shared" si="24"/>
        <v>97.920658668201042</v>
      </c>
      <c r="Y218">
        <f t="shared" si="25"/>
        <v>246.9826048401905</v>
      </c>
      <c r="Z218">
        <f t="shared" si="26"/>
        <v>-7.8401971720692529</v>
      </c>
      <c r="AA218">
        <f t="shared" si="27"/>
        <v>149.06194617198946</v>
      </c>
    </row>
    <row r="219" spans="1:27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1655638.4662609415</v>
      </c>
      <c r="F219">
        <v>1630.5551949333631</v>
      </c>
      <c r="G219">
        <v>8237</v>
      </c>
      <c r="H219">
        <v>20371</v>
      </c>
      <c r="I219">
        <v>37719722.58186391</v>
      </c>
      <c r="J219">
        <v>6.3771529828406717</v>
      </c>
      <c r="L219">
        <v>2.7536231884057973</v>
      </c>
      <c r="P219">
        <v>3.7295597484276719</v>
      </c>
      <c r="Q219">
        <v>0.17423044640790972</v>
      </c>
      <c r="R219">
        <v>1382124.6883364101</v>
      </c>
      <c r="S219">
        <v>1655638.466260941</v>
      </c>
      <c r="T219">
        <v>1477815.8311296441</v>
      </c>
      <c r="U219">
        <f t="shared" si="21"/>
        <v>450.474440640225</v>
      </c>
      <c r="V219">
        <f t="shared" si="22"/>
        <v>0</v>
      </c>
      <c r="W219">
        <f t="shared" si="23"/>
        <v>462.42100560360274</v>
      </c>
      <c r="X219">
        <f t="shared" si="24"/>
        <v>161.78195779963499</v>
      </c>
      <c r="Y219">
        <f t="shared" si="25"/>
        <v>450.474440640225</v>
      </c>
      <c r="Z219">
        <f t="shared" si="26"/>
        <v>-11.946564963377739</v>
      </c>
      <c r="AA219">
        <f t="shared" si="27"/>
        <v>288.69248284059</v>
      </c>
    </row>
    <row r="220" spans="1:27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1540034.6285658558</v>
      </c>
      <c r="F220">
        <v>2997.1387282339902</v>
      </c>
      <c r="G220">
        <v>11743</v>
      </c>
      <c r="H220">
        <v>29234</v>
      </c>
      <c r="I220">
        <v>66171623.415209576</v>
      </c>
      <c r="J220">
        <v>7.7871027458877453</v>
      </c>
      <c r="L220">
        <v>3.9642857142857131</v>
      </c>
      <c r="P220">
        <v>3.7373737373737375</v>
      </c>
      <c r="Q220">
        <v>0.12497025780782235</v>
      </c>
      <c r="R220">
        <v>1540034.628565856</v>
      </c>
      <c r="S220">
        <v>1540034.628565856</v>
      </c>
      <c r="T220">
        <v>1305621.3257535149</v>
      </c>
      <c r="U220">
        <f t="shared" si="21"/>
        <v>201.41233917435451</v>
      </c>
      <c r="V220">
        <f t="shared" si="22"/>
        <v>508.76978040294858</v>
      </c>
      <c r="W220">
        <f t="shared" si="23"/>
        <v>508.76978040294858</v>
      </c>
      <c r="X220">
        <f t="shared" si="24"/>
        <v>232.91128097507635</v>
      </c>
      <c r="Y220">
        <f t="shared" si="25"/>
        <v>-307.3574412285941</v>
      </c>
      <c r="Z220">
        <f t="shared" si="26"/>
        <v>-307.3574412285941</v>
      </c>
      <c r="AA220">
        <f t="shared" si="27"/>
        <v>-31.498941800721838</v>
      </c>
    </row>
    <row r="221" spans="1:27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1443754.7947839685</v>
      </c>
      <c r="F221">
        <v>2113.9609124409099</v>
      </c>
      <c r="G221">
        <v>8093</v>
      </c>
      <c r="H221">
        <v>21978</v>
      </c>
      <c r="I221">
        <v>55619752.553977758</v>
      </c>
      <c r="J221">
        <v>7.4360862362221036</v>
      </c>
      <c r="L221">
        <v>3.4255319148936163</v>
      </c>
      <c r="P221">
        <v>3.7391304347826093</v>
      </c>
      <c r="Q221">
        <v>8.2835428602387545E-2</v>
      </c>
      <c r="R221">
        <v>1411950.834487594</v>
      </c>
      <c r="S221">
        <v>1443754.794783968</v>
      </c>
      <c r="T221">
        <v>1259457.307604963</v>
      </c>
      <c r="U221">
        <f t="shared" si="21"/>
        <v>482.92094357852545</v>
      </c>
      <c r="V221">
        <f t="shared" si="22"/>
        <v>405.13451932896135</v>
      </c>
      <c r="W221">
        <f t="shared" si="23"/>
        <v>447.65484359464489</v>
      </c>
      <c r="X221">
        <f t="shared" si="24"/>
        <v>201.25820483719528</v>
      </c>
      <c r="Y221">
        <f t="shared" si="25"/>
        <v>77.786424249564107</v>
      </c>
      <c r="Z221">
        <f t="shared" si="26"/>
        <v>35.266099983880565</v>
      </c>
      <c r="AA221">
        <f t="shared" si="27"/>
        <v>281.66273874133014</v>
      </c>
    </row>
    <row r="222" spans="1:27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969425.92963849299</v>
      </c>
      <c r="F222">
        <v>862.25766962019998</v>
      </c>
      <c r="G222">
        <v>3691</v>
      </c>
      <c r="H222">
        <v>10798</v>
      </c>
      <c r="I222">
        <v>29805521.399203371</v>
      </c>
      <c r="J222">
        <v>6.8539208613973246</v>
      </c>
      <c r="L222">
        <v>2.7051282051282048</v>
      </c>
      <c r="P222">
        <v>3.7424242424242427</v>
      </c>
      <c r="Q222">
        <v>8.7468585086319064E-2</v>
      </c>
      <c r="R222">
        <v>820904.38892679824</v>
      </c>
      <c r="S222">
        <v>969425.92963849299</v>
      </c>
      <c r="T222">
        <v>860239.71186668798</v>
      </c>
      <c r="U222">
        <f t="shared" si="21"/>
        <v>488.72454273653187</v>
      </c>
      <c r="V222">
        <f t="shared" si="22"/>
        <v>68.479322607373874</v>
      </c>
      <c r="W222">
        <f t="shared" si="23"/>
        <v>410.01164227951489</v>
      </c>
      <c r="X222">
        <f t="shared" si="24"/>
        <v>158.93276137684859</v>
      </c>
      <c r="Y222">
        <f t="shared" si="25"/>
        <v>420.24522012915799</v>
      </c>
      <c r="Z222">
        <f t="shared" si="26"/>
        <v>78.712900457016985</v>
      </c>
      <c r="AA222">
        <f t="shared" si="27"/>
        <v>329.79178135968328</v>
      </c>
    </row>
    <row r="223" spans="1:27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675219.0825412845</v>
      </c>
      <c r="F223">
        <v>1269.15994418993</v>
      </c>
      <c r="G223">
        <v>4506</v>
      </c>
      <c r="H223">
        <v>12851</v>
      </c>
      <c r="I223">
        <v>35983314.762317993</v>
      </c>
      <c r="J223">
        <v>8.0642595743817136</v>
      </c>
      <c r="L223">
        <v>3.975308641975309</v>
      </c>
      <c r="P223">
        <v>3.7460317460317456</v>
      </c>
      <c r="Q223">
        <v>0.10869211080981027</v>
      </c>
      <c r="R223">
        <v>675219.0825412845</v>
      </c>
      <c r="S223">
        <v>675219.0825412845</v>
      </c>
      <c r="T223">
        <v>588713.75456078735</v>
      </c>
      <c r="U223">
        <f t="shared" si="21"/>
        <v>323.91238808167674</v>
      </c>
      <c r="V223">
        <f t="shared" si="22"/>
        <v>427.4269301597073</v>
      </c>
      <c r="W223">
        <f t="shared" si="23"/>
        <v>427.4269301597073</v>
      </c>
      <c r="X223">
        <f t="shared" si="24"/>
        <v>233.5589043789673</v>
      </c>
      <c r="Y223">
        <f t="shared" si="25"/>
        <v>-103.51454207803056</v>
      </c>
      <c r="Z223">
        <f t="shared" si="26"/>
        <v>-103.51454207803056</v>
      </c>
      <c r="AA223">
        <f t="shared" si="27"/>
        <v>90.35348370270944</v>
      </c>
    </row>
    <row r="224" spans="1:27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730912.72212293092</v>
      </c>
      <c r="F224">
        <v>1529.78380207706</v>
      </c>
      <c r="G224">
        <v>5647</v>
      </c>
      <c r="H224">
        <v>15643</v>
      </c>
      <c r="I224">
        <v>30403021.43368632</v>
      </c>
      <c r="J224">
        <v>7.7236791608410762</v>
      </c>
      <c r="L224">
        <v>3.7904761904761912</v>
      </c>
      <c r="P224">
        <v>3.7619047619047623</v>
      </c>
      <c r="Q224">
        <v>0.13421248594728347</v>
      </c>
      <c r="R224">
        <v>730912.72212293092</v>
      </c>
      <c r="S224">
        <v>730912.72212293092</v>
      </c>
      <c r="T224">
        <v>656985.83774832741</v>
      </c>
      <c r="U224">
        <f t="shared" si="21"/>
        <v>253.03074061189989</v>
      </c>
      <c r="V224">
        <f t="shared" si="22"/>
        <v>410.50573668125071</v>
      </c>
      <c r="W224">
        <f t="shared" si="23"/>
        <v>410.50573668125071</v>
      </c>
      <c r="X224">
        <f t="shared" si="24"/>
        <v>222.69955514253593</v>
      </c>
      <c r="Y224">
        <f t="shared" si="25"/>
        <v>-157.47499606935082</v>
      </c>
      <c r="Z224">
        <f t="shared" si="26"/>
        <v>-157.47499606935082</v>
      </c>
      <c r="AA224">
        <f t="shared" si="27"/>
        <v>30.331185469363959</v>
      </c>
    </row>
    <row r="225" spans="1:27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3444925.5491894959</v>
      </c>
      <c r="F225">
        <v>1632.362328923416</v>
      </c>
      <c r="G225">
        <v>9760</v>
      </c>
      <c r="H225">
        <v>27101</v>
      </c>
      <c r="I225">
        <v>46198387.648585923</v>
      </c>
      <c r="J225">
        <v>5.2026231906567073</v>
      </c>
      <c r="L225">
        <v>1.7586206896551728</v>
      </c>
      <c r="P225">
        <v>3.7619047619047623</v>
      </c>
      <c r="Q225">
        <v>0.15374097584957699</v>
      </c>
      <c r="R225">
        <v>2949649.1149990228</v>
      </c>
      <c r="S225">
        <v>3422359.7216323349</v>
      </c>
      <c r="T225">
        <v>3041398.2969913362</v>
      </c>
      <c r="U225">
        <f t="shared" si="21"/>
        <v>147.41096205371227</v>
      </c>
      <c r="V225">
        <f t="shared" si="22"/>
        <v>0</v>
      </c>
      <c r="W225">
        <f t="shared" si="23"/>
        <v>532.34220710192847</v>
      </c>
      <c r="X225">
        <f t="shared" si="24"/>
        <v>103.32317776713641</v>
      </c>
      <c r="Y225">
        <f t="shared" si="25"/>
        <v>147.41096205371227</v>
      </c>
      <c r="Z225">
        <f t="shared" si="26"/>
        <v>-384.93124504821617</v>
      </c>
      <c r="AA225">
        <f t="shared" si="27"/>
        <v>44.087784286575854</v>
      </c>
    </row>
    <row r="226" spans="1:27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6798541.329941446</v>
      </c>
      <c r="F226">
        <v>947.49027402229103</v>
      </c>
      <c r="G226">
        <v>7208</v>
      </c>
      <c r="H226">
        <v>20551</v>
      </c>
      <c r="I226">
        <v>39725138.612528391</v>
      </c>
      <c r="J226">
        <v>3.0802266438353199</v>
      </c>
      <c r="L226">
        <v>1.3133333333333332</v>
      </c>
      <c r="P226">
        <v>3.7777777777777781</v>
      </c>
      <c r="Q226">
        <v>0.13295365209552099</v>
      </c>
      <c r="R226">
        <v>6194789.9504299406</v>
      </c>
      <c r="S226">
        <v>6553251.8402834972</v>
      </c>
      <c r="T226">
        <v>6294303.7461491833</v>
      </c>
      <c r="U226">
        <f t="shared" si="21"/>
        <v>630.70411220814174</v>
      </c>
      <c r="V226">
        <f t="shared" si="22"/>
        <v>0</v>
      </c>
      <c r="W226">
        <f t="shared" si="23"/>
        <v>277.94588074219212</v>
      </c>
      <c r="X226">
        <f t="shared" si="24"/>
        <v>77.1614790305415</v>
      </c>
      <c r="Y226">
        <f t="shared" si="25"/>
        <v>630.70411220814174</v>
      </c>
      <c r="Z226">
        <f t="shared" si="26"/>
        <v>352.75823146594962</v>
      </c>
      <c r="AA226">
        <f t="shared" si="27"/>
        <v>553.54263317760024</v>
      </c>
    </row>
    <row r="227" spans="1:27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2510392.4602366067</v>
      </c>
      <c r="F227">
        <v>1801.2421064013499</v>
      </c>
      <c r="G227">
        <v>8966</v>
      </c>
      <c r="H227">
        <v>25021</v>
      </c>
      <c r="I227">
        <v>46282568.308908977</v>
      </c>
      <c r="J227">
        <v>5.9188306200552816</v>
      </c>
      <c r="L227">
        <v>2.2469135802469129</v>
      </c>
      <c r="P227">
        <v>3.7878787878787885</v>
      </c>
      <c r="Q227">
        <v>0.16091429624411613</v>
      </c>
      <c r="R227">
        <v>2016670.450354778</v>
      </c>
      <c r="S227">
        <v>2453100.5484534511</v>
      </c>
      <c r="T227">
        <v>2119897.4927861709</v>
      </c>
      <c r="U227">
        <f t="shared" si="21"/>
        <v>67.899776733343643</v>
      </c>
      <c r="V227">
        <f t="shared" si="22"/>
        <v>0</v>
      </c>
      <c r="W227">
        <f t="shared" si="23"/>
        <v>558.12715726990518</v>
      </c>
      <c r="X227">
        <f t="shared" si="24"/>
        <v>132.01155464898122</v>
      </c>
      <c r="Y227">
        <f t="shared" si="25"/>
        <v>67.899776733343643</v>
      </c>
      <c r="Z227">
        <f t="shared" si="26"/>
        <v>-490.22738053656155</v>
      </c>
      <c r="AA227">
        <f t="shared" si="27"/>
        <v>-64.111777915637575</v>
      </c>
    </row>
    <row r="228" spans="1:27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1403905.360874058</v>
      </c>
      <c r="F228">
        <v>1286.23922672716</v>
      </c>
      <c r="G228">
        <v>6161</v>
      </c>
      <c r="H228">
        <v>14449</v>
      </c>
      <c r="I228">
        <v>28436817.648907531</v>
      </c>
      <c r="J228">
        <v>6.0346765492912287</v>
      </c>
      <c r="L228">
        <v>2.4190476190476193</v>
      </c>
      <c r="P228">
        <v>3.7904761904761912</v>
      </c>
      <c r="Q228">
        <v>0.14463279245941105</v>
      </c>
      <c r="R228">
        <v>1127477.023997436</v>
      </c>
      <c r="S228">
        <v>1379504.4604479261</v>
      </c>
      <c r="T228">
        <v>1194449.5978293121</v>
      </c>
      <c r="U228">
        <f t="shared" si="21"/>
        <v>-52.338587418182918</v>
      </c>
      <c r="V228">
        <f t="shared" si="22"/>
        <v>0</v>
      </c>
      <c r="W228">
        <f t="shared" si="23"/>
        <v>534.83623916833983</v>
      </c>
      <c r="X228">
        <f t="shared" si="24"/>
        <v>142.12484172413167</v>
      </c>
      <c r="Y228">
        <f t="shared" si="25"/>
        <v>-52.338587418182918</v>
      </c>
      <c r="Z228">
        <f t="shared" si="26"/>
        <v>-587.17482658652273</v>
      </c>
      <c r="AA228">
        <f t="shared" si="27"/>
        <v>-194.4634291423146</v>
      </c>
    </row>
    <row r="229" spans="1:27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1697472.6879490183</v>
      </c>
      <c r="F229">
        <v>629.60503694280999</v>
      </c>
      <c r="G229">
        <v>3640</v>
      </c>
      <c r="H229">
        <v>10338</v>
      </c>
      <c r="I229">
        <v>19540259.01467251</v>
      </c>
      <c r="J229">
        <v>4.7082074665481759</v>
      </c>
      <c r="L229">
        <v>1.6666666666666667</v>
      </c>
      <c r="P229">
        <v>3.7936507936507931</v>
      </c>
      <c r="Q229">
        <v>0.10034201051199364</v>
      </c>
      <c r="R229">
        <v>1464548.2627756391</v>
      </c>
      <c r="S229">
        <v>1644869.3672136739</v>
      </c>
      <c r="T229">
        <v>1505187.8277663209</v>
      </c>
      <c r="U229">
        <f t="shared" si="21"/>
        <v>-106.01699678073416</v>
      </c>
      <c r="V229">
        <f t="shared" si="22"/>
        <v>0</v>
      </c>
      <c r="W229">
        <f t="shared" si="23"/>
        <v>434.48204532697059</v>
      </c>
      <c r="X229">
        <f t="shared" si="24"/>
        <v>97.920658668200772</v>
      </c>
      <c r="Y229">
        <f t="shared" si="25"/>
        <v>-106.01699678073416</v>
      </c>
      <c r="Z229">
        <f t="shared" si="26"/>
        <v>-540.49904210770478</v>
      </c>
      <c r="AA229">
        <f t="shared" si="27"/>
        <v>-203.93765544893495</v>
      </c>
    </row>
    <row r="230" spans="1:27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4664362.8887335369</v>
      </c>
      <c r="F230">
        <v>1290.0607835759411</v>
      </c>
      <c r="G230">
        <v>8934</v>
      </c>
      <c r="H230">
        <v>21718</v>
      </c>
      <c r="I230">
        <v>51218164.404539824</v>
      </c>
      <c r="J230">
        <v>4.7994087734355144</v>
      </c>
      <c r="L230">
        <v>2.170542635658915</v>
      </c>
      <c r="P230">
        <v>3.7971014492753632</v>
      </c>
      <c r="Q230">
        <v>0.12144884000996123</v>
      </c>
      <c r="R230">
        <v>3811249.0919889892</v>
      </c>
      <c r="S230">
        <v>4190066.440236738</v>
      </c>
      <c r="T230">
        <v>3947340.3304598508</v>
      </c>
      <c r="U230">
        <f t="shared" si="21"/>
        <v>-197.43710423642472</v>
      </c>
      <c r="V230">
        <f t="shared" si="22"/>
        <v>8.7269776015477265E-13</v>
      </c>
      <c r="W230">
        <f t="shared" si="23"/>
        <v>354.97158592990826</v>
      </c>
      <c r="X230">
        <f t="shared" si="24"/>
        <v>127.52457873067962</v>
      </c>
      <c r="Y230">
        <f t="shared" si="25"/>
        <v>-197.4371042364256</v>
      </c>
      <c r="Z230">
        <f t="shared" si="26"/>
        <v>-552.40869016633292</v>
      </c>
      <c r="AA230">
        <f t="shared" si="27"/>
        <v>-324.96168296710437</v>
      </c>
    </row>
    <row r="231" spans="1:27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2488830.3575491221</v>
      </c>
      <c r="F231">
        <v>936.35746405419002</v>
      </c>
      <c r="G231">
        <v>4493</v>
      </c>
      <c r="H231">
        <v>12317</v>
      </c>
      <c r="I231">
        <v>33548920.886502631</v>
      </c>
      <c r="J231">
        <v>5.4169551554824107</v>
      </c>
      <c r="L231">
        <v>2.0729166666666665</v>
      </c>
      <c r="P231">
        <v>3.8205128205128207</v>
      </c>
      <c r="Q231">
        <v>0.10484382456653095</v>
      </c>
      <c r="R231">
        <v>1986608.8400604629</v>
      </c>
      <c r="S231">
        <v>2201448.7552629472</v>
      </c>
      <c r="T231">
        <v>2062036.5174834391</v>
      </c>
      <c r="U231">
        <f t="shared" si="21"/>
        <v>-131.6573206670688</v>
      </c>
      <c r="V231">
        <f t="shared" si="22"/>
        <v>0</v>
      </c>
      <c r="W231">
        <f t="shared" si="23"/>
        <v>346.8899015251817</v>
      </c>
      <c r="X231">
        <f t="shared" si="24"/>
        <v>121.7888192185751</v>
      </c>
      <c r="Y231">
        <f t="shared" si="25"/>
        <v>-131.6573206670688</v>
      </c>
      <c r="Z231">
        <f t="shared" si="26"/>
        <v>-478.5472221922505</v>
      </c>
      <c r="AA231">
        <f t="shared" si="27"/>
        <v>-253.4461398856439</v>
      </c>
    </row>
    <row r="232" spans="1:27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1428484.4901240482</v>
      </c>
      <c r="F232">
        <v>1600.77404333345</v>
      </c>
      <c r="G232">
        <v>8156</v>
      </c>
      <c r="H232">
        <v>19326</v>
      </c>
      <c r="I232">
        <v>30655814.181737591</v>
      </c>
      <c r="J232">
        <v>6.4011093102977483</v>
      </c>
      <c r="L232">
        <v>2.7142857142857144</v>
      </c>
      <c r="P232">
        <v>3.8205128205128212</v>
      </c>
      <c r="Q232">
        <v>0.13721485533180244</v>
      </c>
      <c r="R232">
        <v>1004131.963024336</v>
      </c>
      <c r="S232">
        <v>1341226.7264572501</v>
      </c>
      <c r="T232">
        <v>1080504.769297516</v>
      </c>
      <c r="U232">
        <f t="shared" si="21"/>
        <v>40.10753593423356</v>
      </c>
      <c r="V232">
        <f t="shared" si="22"/>
        <v>0</v>
      </c>
      <c r="W232">
        <f t="shared" si="23"/>
        <v>703.87314323835017</v>
      </c>
      <c r="X232">
        <f t="shared" si="24"/>
        <v>159.4707869739276</v>
      </c>
      <c r="Y232">
        <f t="shared" si="25"/>
        <v>40.10753593423356</v>
      </c>
      <c r="Z232">
        <f t="shared" si="26"/>
        <v>-663.76560730411666</v>
      </c>
      <c r="AA232">
        <f t="shared" si="27"/>
        <v>-119.36325103969403</v>
      </c>
    </row>
    <row r="233" spans="1:27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370238.30907818052</v>
      </c>
      <c r="F233">
        <v>383.15157269039997</v>
      </c>
      <c r="G233">
        <v>1479</v>
      </c>
      <c r="H233">
        <v>4148</v>
      </c>
      <c r="I233">
        <v>9376723.5589739345</v>
      </c>
      <c r="J233">
        <v>6.1837964943808021</v>
      </c>
      <c r="L233">
        <v>2.0833333333333335</v>
      </c>
      <c r="P233">
        <v>3.8266666666666667</v>
      </c>
      <c r="Q233">
        <v>0.14055963486178882</v>
      </c>
      <c r="R233">
        <v>286240.35603269818</v>
      </c>
      <c r="S233">
        <v>350797.32530220441</v>
      </c>
      <c r="T233">
        <v>297005.71676735819</v>
      </c>
      <c r="U233">
        <f t="shared" si="21"/>
        <v>145.95960780251895</v>
      </c>
      <c r="V233">
        <f t="shared" si="22"/>
        <v>51.405022346722575</v>
      </c>
      <c r="W233">
        <f t="shared" si="23"/>
        <v>477.14772207104483</v>
      </c>
      <c r="X233">
        <f t="shared" si="24"/>
        <v>122.40082333525028</v>
      </c>
      <c r="Y233">
        <f t="shared" si="25"/>
        <v>94.554585455796371</v>
      </c>
      <c r="Z233">
        <f t="shared" si="26"/>
        <v>-331.18811426852585</v>
      </c>
      <c r="AA233">
        <f t="shared" si="27"/>
        <v>23.558784467268666</v>
      </c>
    </row>
    <row r="234" spans="1:27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2062355.036775053</v>
      </c>
      <c r="F234">
        <v>2003.9823715570799</v>
      </c>
      <c r="G234">
        <v>11136</v>
      </c>
      <c r="H234">
        <v>27117</v>
      </c>
      <c r="I234">
        <v>46747832.665768936</v>
      </c>
      <c r="J234">
        <v>6.4325830875542369</v>
      </c>
      <c r="L234">
        <v>2.7839506172839492</v>
      </c>
      <c r="P234">
        <v>3.8294573643410859</v>
      </c>
      <c r="Q234">
        <v>0.13119569984491575</v>
      </c>
      <c r="R234">
        <v>1558182.4372128011</v>
      </c>
      <c r="S234">
        <v>2031172.1246809959</v>
      </c>
      <c r="T234">
        <v>1677049.95125063</v>
      </c>
      <c r="U234">
        <f t="shared" si="21"/>
        <v>35.100603583052226</v>
      </c>
      <c r="V234">
        <f t="shared" si="22"/>
        <v>0</v>
      </c>
      <c r="W234">
        <f t="shared" si="23"/>
        <v>650.84203709477549</v>
      </c>
      <c r="X234">
        <f t="shared" si="24"/>
        <v>163.56376688651284</v>
      </c>
      <c r="Y234">
        <f t="shared" si="25"/>
        <v>35.100603583052226</v>
      </c>
      <c r="Z234">
        <f t="shared" si="26"/>
        <v>-615.74143351172324</v>
      </c>
      <c r="AA234">
        <f t="shared" si="27"/>
        <v>-128.46316330346062</v>
      </c>
    </row>
    <row r="235" spans="1:27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1368071.4999959671</v>
      </c>
      <c r="F235">
        <v>1414.9204384718</v>
      </c>
      <c r="G235">
        <v>5954</v>
      </c>
      <c r="H235">
        <v>17341</v>
      </c>
      <c r="I235">
        <v>44537687.887693338</v>
      </c>
      <c r="J235">
        <v>8.1522272721109363</v>
      </c>
      <c r="L235">
        <v>4.1382113821138216</v>
      </c>
      <c r="P235">
        <v>3.8306878306878307</v>
      </c>
      <c r="Q235">
        <v>0.13487997221411921</v>
      </c>
      <c r="R235">
        <v>1031303.112540612</v>
      </c>
      <c r="S235">
        <v>1053740.4749169</v>
      </c>
      <c r="T235">
        <v>884097.1783966982</v>
      </c>
      <c r="U235">
        <f t="shared" si="21"/>
        <v>118.38003762741916</v>
      </c>
      <c r="V235">
        <f t="shared" si="22"/>
        <v>512.57718802325667</v>
      </c>
      <c r="W235">
        <f t="shared" si="23"/>
        <v>553.64678237208113</v>
      </c>
      <c r="X235">
        <f t="shared" si="24"/>
        <v>243.12983054689786</v>
      </c>
      <c r="Y235">
        <f t="shared" si="25"/>
        <v>-394.19715039583753</v>
      </c>
      <c r="Z235">
        <f t="shared" si="26"/>
        <v>-435.26674474466199</v>
      </c>
      <c r="AA235">
        <f t="shared" si="27"/>
        <v>-124.74979291947871</v>
      </c>
    </row>
    <row r="236" spans="1:27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51867281.198875636</v>
      </c>
      <c r="F236">
        <v>433.27608410869999</v>
      </c>
      <c r="G236">
        <v>2886</v>
      </c>
      <c r="H236">
        <v>8925</v>
      </c>
      <c r="I236">
        <v>521448958.64821529</v>
      </c>
      <c r="J236">
        <v>4.7085390829199261</v>
      </c>
      <c r="L236">
        <v>2.2575757575757573</v>
      </c>
      <c r="P236">
        <v>3.839999999999999</v>
      </c>
      <c r="Q236">
        <v>0.11217742871524029</v>
      </c>
      <c r="R236">
        <v>20905499.57477637</v>
      </c>
      <c r="S236">
        <v>18084314.348381981</v>
      </c>
      <c r="T236">
        <v>19397543.978725471</v>
      </c>
      <c r="U236">
        <f t="shared" si="21"/>
        <v>136.13163338139964</v>
      </c>
      <c r="V236">
        <f t="shared" si="22"/>
        <v>268.80217984106355</v>
      </c>
      <c r="W236">
        <f t="shared" si="23"/>
        <v>14.056999544408175</v>
      </c>
      <c r="X236">
        <f t="shared" si="24"/>
        <v>132.63798310510802</v>
      </c>
      <c r="Y236">
        <f t="shared" si="25"/>
        <v>-132.67054645966391</v>
      </c>
      <c r="Z236">
        <f t="shared" si="26"/>
        <v>122.07463383699147</v>
      </c>
      <c r="AA236">
        <f t="shared" si="27"/>
        <v>3.4936502762916177</v>
      </c>
    </row>
    <row r="237" spans="1:27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66573478.13233795</v>
      </c>
      <c r="F237">
        <v>979.57720666251998</v>
      </c>
      <c r="G237">
        <v>5907</v>
      </c>
      <c r="H237">
        <v>17870</v>
      </c>
      <c r="I237">
        <v>663007895.43102109</v>
      </c>
      <c r="J237">
        <v>5.0161315384954852</v>
      </c>
      <c r="L237">
        <v>2.1034482758620685</v>
      </c>
      <c r="P237">
        <v>3.8583333333333334</v>
      </c>
      <c r="Q237">
        <v>0.13747296186489341</v>
      </c>
      <c r="R237">
        <v>24950813.2905064</v>
      </c>
      <c r="S237">
        <v>20909313.680894129</v>
      </c>
      <c r="T237">
        <v>22231070.358865719</v>
      </c>
      <c r="U237">
        <f t="shared" si="21"/>
        <v>14.030057961143044</v>
      </c>
      <c r="V237">
        <f t="shared" si="22"/>
        <v>329.35073650291588</v>
      </c>
      <c r="W237">
        <f t="shared" si="23"/>
        <v>23.582226138283819</v>
      </c>
      <c r="X237">
        <f t="shared" si="24"/>
        <v>123.58262438814307</v>
      </c>
      <c r="Y237">
        <f t="shared" si="25"/>
        <v>-315.32067854177285</v>
      </c>
      <c r="Z237">
        <f t="shared" si="26"/>
        <v>-9.5521681771407749</v>
      </c>
      <c r="AA237">
        <f t="shared" si="27"/>
        <v>-109.55256642700003</v>
      </c>
    </row>
    <row r="238" spans="1:27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4223867.366927621</v>
      </c>
      <c r="F238">
        <v>21.95050722701</v>
      </c>
      <c r="G238">
        <v>30</v>
      </c>
      <c r="H238">
        <v>58</v>
      </c>
      <c r="I238">
        <v>77655443.059190556</v>
      </c>
      <c r="J238">
        <v>4.4164872101547408</v>
      </c>
      <c r="L238">
        <v>2.3333333333333335</v>
      </c>
      <c r="P238">
        <v>3.8775510204081631</v>
      </c>
      <c r="Q238">
        <v>0.19350832637865351</v>
      </c>
      <c r="R238">
        <v>3319172.6819889019</v>
      </c>
      <c r="S238">
        <v>976426.92614712915</v>
      </c>
      <c r="T238">
        <v>1216459.7914878391</v>
      </c>
      <c r="U238">
        <f t="shared" si="21"/>
        <v>-38.188032826993393</v>
      </c>
      <c r="V238">
        <f t="shared" si="22"/>
        <v>1332.9618991844964</v>
      </c>
      <c r="W238">
        <f t="shared" si="23"/>
        <v>0.57536454931038128</v>
      </c>
      <c r="X238">
        <f t="shared" si="24"/>
        <v>137.08892213548103</v>
      </c>
      <c r="Y238">
        <f t="shared" si="25"/>
        <v>-1371.1499320114897</v>
      </c>
      <c r="Z238">
        <f t="shared" si="26"/>
        <v>-38.763397376303772</v>
      </c>
      <c r="AA238">
        <f t="shared" si="27"/>
        <v>-175.27695496247441</v>
      </c>
    </row>
    <row r="239" spans="1:27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842199.23093353014</v>
      </c>
      <c r="F239">
        <v>578.19036574831</v>
      </c>
      <c r="G239">
        <v>1946</v>
      </c>
      <c r="H239">
        <v>7004</v>
      </c>
      <c r="I239">
        <v>22951323.508973919</v>
      </c>
      <c r="J239">
        <v>6.122563821007164</v>
      </c>
      <c r="L239">
        <v>2.7962962962962967</v>
      </c>
      <c r="P239">
        <v>3.9506172839506175</v>
      </c>
      <c r="Q239">
        <v>0.11346081923406372</v>
      </c>
      <c r="R239">
        <v>707635.05074909108</v>
      </c>
      <c r="S239">
        <v>551853.67760620581</v>
      </c>
      <c r="T239">
        <v>491272.20947373979</v>
      </c>
      <c r="U239">
        <f t="shared" si="21"/>
        <v>97.065346434155273</v>
      </c>
      <c r="V239">
        <f t="shared" si="22"/>
        <v>741.46510267688677</v>
      </c>
      <c r="W239">
        <f t="shared" si="23"/>
        <v>325.89804449894774</v>
      </c>
      <c r="X239">
        <f t="shared" si="24"/>
        <v>164.2891050988699</v>
      </c>
      <c r="Y239">
        <f t="shared" si="25"/>
        <v>-644.39975624273154</v>
      </c>
      <c r="Z239">
        <f t="shared" si="26"/>
        <v>-228.83269806479245</v>
      </c>
      <c r="AA239">
        <f t="shared" si="27"/>
        <v>-67.223758664714623</v>
      </c>
    </row>
    <row r="240" spans="1:27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360795.99681820563</v>
      </c>
      <c r="F240">
        <v>1077.2956913313999</v>
      </c>
      <c r="G240">
        <v>3553</v>
      </c>
      <c r="H240">
        <v>12486</v>
      </c>
      <c r="I240">
        <v>30258690.24296584</v>
      </c>
      <c r="J240">
        <v>9.4123020886215993</v>
      </c>
      <c r="L240">
        <v>4.3229166666666661</v>
      </c>
      <c r="P240">
        <v>3.9642857142857131</v>
      </c>
      <c r="Q240">
        <v>0.13035490453901225</v>
      </c>
      <c r="R240">
        <v>360795.99681820557</v>
      </c>
      <c r="S240">
        <v>360795.99681820557</v>
      </c>
      <c r="T240">
        <v>277473.80566415942</v>
      </c>
      <c r="U240">
        <f t="shared" si="21"/>
        <v>-38.37126734219148</v>
      </c>
      <c r="V240">
        <f t="shared" si="22"/>
        <v>513.16464976096654</v>
      </c>
      <c r="W240">
        <f t="shared" si="23"/>
        <v>513.16464976096654</v>
      </c>
      <c r="X240">
        <f t="shared" si="24"/>
        <v>253.98170842064528</v>
      </c>
      <c r="Y240">
        <f t="shared" si="25"/>
        <v>-551.535917103158</v>
      </c>
      <c r="Z240">
        <f t="shared" si="26"/>
        <v>-551.535917103158</v>
      </c>
      <c r="AA240">
        <f t="shared" si="27"/>
        <v>-292.35297576283676</v>
      </c>
    </row>
    <row r="241" spans="1:27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953379.76853942953</v>
      </c>
      <c r="F241">
        <v>993.12012074640995</v>
      </c>
      <c r="G241">
        <v>3491</v>
      </c>
      <c r="H241">
        <v>12279</v>
      </c>
      <c r="I241">
        <v>43817104.564068571</v>
      </c>
      <c r="J241">
        <v>8.3844282323660124</v>
      </c>
      <c r="L241">
        <v>4.0303030303030303</v>
      </c>
      <c r="P241">
        <v>3.9729729729729728</v>
      </c>
      <c r="Q241">
        <v>0.11174010197893848</v>
      </c>
      <c r="R241">
        <v>953379.76853942953</v>
      </c>
      <c r="S241">
        <v>836490.61541499873</v>
      </c>
      <c r="T241">
        <v>746060.18175552378</v>
      </c>
      <c r="U241">
        <f t="shared" si="21"/>
        <v>300.47520227416538</v>
      </c>
      <c r="V241">
        <f t="shared" si="22"/>
        <v>633.49718156161543</v>
      </c>
      <c r="W241">
        <f t="shared" si="23"/>
        <v>409.82911283269652</v>
      </c>
      <c r="X241">
        <f t="shared" si="24"/>
        <v>236.78995641583052</v>
      </c>
      <c r="Y241">
        <f t="shared" si="25"/>
        <v>-333.02197928745005</v>
      </c>
      <c r="Z241">
        <f t="shared" si="26"/>
        <v>-109.35391055853114</v>
      </c>
      <c r="AA241">
        <f t="shared" si="27"/>
        <v>63.685245858334866</v>
      </c>
    </row>
    <row r="242" spans="1:27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787915.70128466829</v>
      </c>
      <c r="F242">
        <v>1036.3581219258499</v>
      </c>
      <c r="G242">
        <v>3323</v>
      </c>
      <c r="H242">
        <v>11626</v>
      </c>
      <c r="I242">
        <v>38306056.410892323</v>
      </c>
      <c r="J242">
        <v>9.2806062077401617</v>
      </c>
      <c r="L242">
        <v>3.7936507936507931</v>
      </c>
      <c r="P242">
        <v>3.975308641975309</v>
      </c>
      <c r="Q242">
        <v>0.1085813855786724</v>
      </c>
      <c r="R242">
        <v>779158.87404297327</v>
      </c>
      <c r="S242">
        <v>616952.59060461493</v>
      </c>
      <c r="T242">
        <v>506162.55550364382</v>
      </c>
      <c r="U242">
        <f t="shared" si="21"/>
        <v>318.69398864833232</v>
      </c>
      <c r="V242">
        <f t="shared" si="22"/>
        <v>884.28835687744652</v>
      </c>
      <c r="W242">
        <f t="shared" si="23"/>
        <v>491.30281306029804</v>
      </c>
      <c r="X242">
        <f t="shared" si="24"/>
        <v>222.8860706828564</v>
      </c>
      <c r="Y242">
        <f t="shared" si="25"/>
        <v>-565.59436822911425</v>
      </c>
      <c r="Z242">
        <f t="shared" si="26"/>
        <v>-172.60882441196571</v>
      </c>
      <c r="AA242">
        <f t="shared" si="27"/>
        <v>95.807917965475923</v>
      </c>
    </row>
    <row r="243" spans="1:27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2596647.5290225488</v>
      </c>
      <c r="F243">
        <v>1199.01638428096</v>
      </c>
      <c r="G243">
        <v>4279</v>
      </c>
      <c r="H243">
        <v>15190</v>
      </c>
      <c r="I243">
        <v>64543306.771915279</v>
      </c>
      <c r="J243">
        <v>6.9668379466883872</v>
      </c>
      <c r="L243">
        <v>3.3232323232323235</v>
      </c>
      <c r="P243">
        <v>4.0000000000000009</v>
      </c>
      <c r="Q243">
        <v>0.1017926599315503</v>
      </c>
      <c r="R243">
        <v>1748841.4010914711</v>
      </c>
      <c r="S243">
        <v>1519295.540803863</v>
      </c>
      <c r="T243">
        <v>1435227.85205452</v>
      </c>
      <c r="U243">
        <f t="shared" si="21"/>
        <v>410.82311181268733</v>
      </c>
      <c r="V243">
        <f t="shared" si="22"/>
        <v>533.76394719022562</v>
      </c>
      <c r="W243">
        <f t="shared" si="23"/>
        <v>285.9909572490281</v>
      </c>
      <c r="X243">
        <f t="shared" si="24"/>
        <v>195.24785879901808</v>
      </c>
      <c r="Y243">
        <f t="shared" si="25"/>
        <v>-122.94083537753829</v>
      </c>
      <c r="Z243">
        <f t="shared" si="26"/>
        <v>124.83215456365923</v>
      </c>
      <c r="AA243">
        <f t="shared" si="27"/>
        <v>215.57525301366925</v>
      </c>
    </row>
    <row r="244" spans="1:27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901189.63816236844</v>
      </c>
      <c r="F244">
        <v>1497.5632267040301</v>
      </c>
      <c r="G244">
        <v>4700</v>
      </c>
      <c r="H244">
        <v>15997</v>
      </c>
      <c r="I244">
        <v>43781048.736524276</v>
      </c>
      <c r="J244">
        <v>8.4368978419874523</v>
      </c>
      <c r="L244">
        <v>4.1018518518518521</v>
      </c>
      <c r="P244">
        <v>4.011695906432748</v>
      </c>
      <c r="Q244">
        <v>0.15413442155651322</v>
      </c>
      <c r="R244">
        <v>901189.63816236844</v>
      </c>
      <c r="S244">
        <v>784549.65553508746</v>
      </c>
      <c r="T244">
        <v>630578.41066181881</v>
      </c>
      <c r="U244">
        <f t="shared" si="21"/>
        <v>8.8018549939890871</v>
      </c>
      <c r="V244">
        <f t="shared" si="22"/>
        <v>762.47936596248076</v>
      </c>
      <c r="W244">
        <f t="shared" si="23"/>
        <v>537.70640000641549</v>
      </c>
      <c r="X244">
        <f t="shared" si="24"/>
        <v>240.99362105562713</v>
      </c>
      <c r="Y244">
        <f t="shared" si="25"/>
        <v>-753.67751096849167</v>
      </c>
      <c r="Z244">
        <f t="shared" si="26"/>
        <v>-528.90454501242641</v>
      </c>
      <c r="AA244">
        <f t="shared" si="27"/>
        <v>-232.19176606163805</v>
      </c>
    </row>
    <row r="245" spans="1:27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3053700.5956783653</v>
      </c>
      <c r="F245">
        <v>1673.1216607720301</v>
      </c>
      <c r="G245">
        <v>5646</v>
      </c>
      <c r="H245">
        <v>18844</v>
      </c>
      <c r="I245">
        <v>63220050.727607466</v>
      </c>
      <c r="J245">
        <v>6.6438771919855304</v>
      </c>
      <c r="L245">
        <v>3.8775510204081631</v>
      </c>
      <c r="P245">
        <v>4.0303030303030303</v>
      </c>
      <c r="Q245">
        <v>0.1190800504703928</v>
      </c>
      <c r="R245">
        <v>1841335.3914232829</v>
      </c>
      <c r="S245">
        <v>2170022.844705381</v>
      </c>
      <c r="T245">
        <v>2058113.958488754</v>
      </c>
      <c r="U245">
        <f t="shared" si="21"/>
        <v>-43.243476982313432</v>
      </c>
      <c r="V245">
        <f t="shared" si="22"/>
        <v>0</v>
      </c>
      <c r="W245">
        <f t="shared" si="23"/>
        <v>345.42191108984952</v>
      </c>
      <c r="X245">
        <f t="shared" si="24"/>
        <v>227.81540996275223</v>
      </c>
      <c r="Y245">
        <f t="shared" si="25"/>
        <v>-43.243476982313432</v>
      </c>
      <c r="Z245">
        <f t="shared" si="26"/>
        <v>-388.66538807216295</v>
      </c>
      <c r="AA245">
        <f t="shared" si="27"/>
        <v>-271.05888694506564</v>
      </c>
    </row>
    <row r="246" spans="1:27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1784934.3304812731</v>
      </c>
      <c r="F246">
        <v>2206.9062894969602</v>
      </c>
      <c r="G246">
        <v>8130</v>
      </c>
      <c r="H246">
        <v>24724</v>
      </c>
      <c r="I246">
        <v>53446684.641811557</v>
      </c>
      <c r="J246">
        <v>7.0361991339005403</v>
      </c>
      <c r="L246">
        <v>4.1785714285714279</v>
      </c>
      <c r="P246">
        <v>4.0344827586206895</v>
      </c>
      <c r="Q246">
        <v>9.7589916591883194E-2</v>
      </c>
      <c r="R246">
        <v>1433895.728987471</v>
      </c>
      <c r="S246">
        <v>1559658.9534354031</v>
      </c>
      <c r="T246">
        <v>1314890.9228253141</v>
      </c>
      <c r="U246">
        <f t="shared" si="21"/>
        <v>22.487683513779952</v>
      </c>
      <c r="V246">
        <f t="shared" si="22"/>
        <v>402.16964033727891</v>
      </c>
      <c r="W246">
        <f t="shared" si="23"/>
        <v>567.73558645114167</v>
      </c>
      <c r="X246">
        <f t="shared" si="24"/>
        <v>245.50107994670344</v>
      </c>
      <c r="Y246">
        <f t="shared" si="25"/>
        <v>-379.68195682349898</v>
      </c>
      <c r="Z246">
        <f t="shared" si="26"/>
        <v>-545.24790293736169</v>
      </c>
      <c r="AA246">
        <f t="shared" si="27"/>
        <v>-223.01339643292349</v>
      </c>
    </row>
    <row r="247" spans="1:27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1122288.5138089943</v>
      </c>
      <c r="F247">
        <v>1441.978169991</v>
      </c>
      <c r="G247">
        <v>5330</v>
      </c>
      <c r="H247">
        <v>17186</v>
      </c>
      <c r="I247">
        <v>41591276.208690718</v>
      </c>
      <c r="J247">
        <v>7.7827378139140446</v>
      </c>
      <c r="L247">
        <v>3.9729729729729728</v>
      </c>
      <c r="P247">
        <v>4.0465116279069777</v>
      </c>
      <c r="Q247">
        <v>0.14606419028480128</v>
      </c>
      <c r="R247">
        <v>1008799.293020653</v>
      </c>
      <c r="S247">
        <v>896911.47766142176</v>
      </c>
      <c r="T247">
        <v>721885.29648111784</v>
      </c>
      <c r="U247">
        <f t="shared" si="21"/>
        <v>-150.29927812455276</v>
      </c>
      <c r="V247">
        <f t="shared" si="22"/>
        <v>770.30744220799818</v>
      </c>
      <c r="W247">
        <f t="shared" si="23"/>
        <v>560.93816795366206</v>
      </c>
      <c r="X247">
        <f t="shared" si="24"/>
        <v>233.42167823068343</v>
      </c>
      <c r="Y247">
        <f t="shared" si="25"/>
        <v>-920.60672033255094</v>
      </c>
      <c r="Z247">
        <f t="shared" si="26"/>
        <v>-711.23744607821482</v>
      </c>
      <c r="AA247">
        <f t="shared" si="27"/>
        <v>-383.72095635523618</v>
      </c>
    </row>
    <row r="248" spans="1:27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1090263.0037808644</v>
      </c>
      <c r="F248">
        <v>2007.0990248527801</v>
      </c>
      <c r="G248">
        <v>6501</v>
      </c>
      <c r="H248">
        <v>20846</v>
      </c>
      <c r="I248">
        <v>43032946.261884578</v>
      </c>
      <c r="J248">
        <v>7.945196058503301</v>
      </c>
      <c r="L248">
        <v>4.2152777777777777</v>
      </c>
      <c r="P248">
        <v>4.072916666666667</v>
      </c>
      <c r="Q248">
        <v>0.10315873342822951</v>
      </c>
      <c r="R248">
        <v>1022424.823819147</v>
      </c>
      <c r="S248">
        <v>1039531.8273755111</v>
      </c>
      <c r="T248">
        <v>810061.27626440383</v>
      </c>
      <c r="U248">
        <f t="shared" si="21"/>
        <v>-53.417461932436829</v>
      </c>
      <c r="V248">
        <f t="shared" si="22"/>
        <v>639.74562814516219</v>
      </c>
      <c r="W248">
        <f t="shared" si="23"/>
        <v>671.33038099979353</v>
      </c>
      <c r="X248">
        <f t="shared" si="24"/>
        <v>247.65766588165724</v>
      </c>
      <c r="Y248">
        <f t="shared" si="25"/>
        <v>-693.16309007759901</v>
      </c>
      <c r="Z248">
        <f t="shared" si="26"/>
        <v>-724.74784293223036</v>
      </c>
      <c r="AA248">
        <f t="shared" si="27"/>
        <v>-301.07512781409406</v>
      </c>
    </row>
    <row r="249" spans="1:27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508228.30102139659</v>
      </c>
      <c r="F249">
        <v>921.78482745219003</v>
      </c>
      <c r="G249">
        <v>2863</v>
      </c>
      <c r="H249">
        <v>9751</v>
      </c>
      <c r="I249">
        <v>27904300.600963719</v>
      </c>
      <c r="J249">
        <v>9.013946159149457</v>
      </c>
      <c r="L249">
        <v>4.1363636363636367</v>
      </c>
      <c r="P249">
        <v>4.0808080808080813</v>
      </c>
      <c r="Q249">
        <v>0.13964470799897286</v>
      </c>
      <c r="R249">
        <v>508228.30102139659</v>
      </c>
      <c r="S249">
        <v>448276.74827177549</v>
      </c>
      <c r="T249">
        <v>353426.05171041627</v>
      </c>
      <c r="U249">
        <f t="shared" si="21"/>
        <v>37.593132656764183</v>
      </c>
      <c r="V249">
        <f t="shared" si="22"/>
        <v>743.08008298077561</v>
      </c>
      <c r="W249">
        <f t="shared" si="23"/>
        <v>549.41815381426227</v>
      </c>
      <c r="X249">
        <f t="shared" si="24"/>
        <v>243.02127105835228</v>
      </c>
      <c r="Y249">
        <f t="shared" si="25"/>
        <v>-705.48695032401145</v>
      </c>
      <c r="Z249">
        <f t="shared" si="26"/>
        <v>-511.8250211574981</v>
      </c>
      <c r="AA249">
        <f t="shared" si="27"/>
        <v>-205.42813840158811</v>
      </c>
    </row>
    <row r="250" spans="1:27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798430.19792976021</v>
      </c>
      <c r="F250">
        <v>1639.57934618022</v>
      </c>
      <c r="G250">
        <v>6234</v>
      </c>
      <c r="H250">
        <v>17657</v>
      </c>
      <c r="I250">
        <v>34215559.469390228</v>
      </c>
      <c r="J250">
        <v>8.0865533234992029</v>
      </c>
      <c r="L250">
        <v>4.5681818181818175</v>
      </c>
      <c r="P250">
        <v>4.086666666666666</v>
      </c>
      <c r="Q250">
        <v>0.11478444024094799</v>
      </c>
      <c r="R250">
        <v>798430.19792976021</v>
      </c>
      <c r="S250">
        <v>798430.19792976021</v>
      </c>
      <c r="T250">
        <v>694603.9334105741</v>
      </c>
      <c r="U250">
        <f t="shared" si="21"/>
        <v>95.963051782860418</v>
      </c>
      <c r="V250">
        <f t="shared" si="22"/>
        <v>513.77607359877663</v>
      </c>
      <c r="W250">
        <f t="shared" si="23"/>
        <v>513.77607359877663</v>
      </c>
      <c r="X250">
        <f t="shared" si="24"/>
        <v>268.39162353147674</v>
      </c>
      <c r="Y250">
        <f t="shared" si="25"/>
        <v>-417.81302181591622</v>
      </c>
      <c r="Z250">
        <f t="shared" si="26"/>
        <v>-417.81302181591622</v>
      </c>
      <c r="AA250">
        <f t="shared" si="27"/>
        <v>-172.42857174861632</v>
      </c>
    </row>
    <row r="251" spans="1:27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676665.70374065719</v>
      </c>
      <c r="F251">
        <v>1772.8490722670299</v>
      </c>
      <c r="G251">
        <v>5818</v>
      </c>
      <c r="H251">
        <v>19097</v>
      </c>
      <c r="I251">
        <v>41268954.702484891</v>
      </c>
      <c r="J251">
        <v>8.7962247773304245</v>
      </c>
      <c r="L251">
        <v>4.6491228070175437</v>
      </c>
      <c r="P251">
        <v>4.1018518518518521</v>
      </c>
      <c r="Q251">
        <v>9.7417270904607015E-2</v>
      </c>
      <c r="R251">
        <v>676665.70374065719</v>
      </c>
      <c r="S251">
        <v>676665.70374065719</v>
      </c>
      <c r="T251">
        <v>484188.7106928092</v>
      </c>
      <c r="U251">
        <f t="shared" si="21"/>
        <v>-81.213033431674504</v>
      </c>
      <c r="V251">
        <f t="shared" si="22"/>
        <v>683.40001519111297</v>
      </c>
      <c r="W251">
        <f t="shared" si="23"/>
        <v>683.40001519111297</v>
      </c>
      <c r="X251">
        <f t="shared" si="24"/>
        <v>273.14710049550683</v>
      </c>
      <c r="Y251">
        <f t="shared" si="25"/>
        <v>-764.61304862278746</v>
      </c>
      <c r="Z251">
        <f t="shared" si="26"/>
        <v>-764.61304862278746</v>
      </c>
      <c r="AA251">
        <f t="shared" si="27"/>
        <v>-354.36013392718132</v>
      </c>
    </row>
    <row r="252" spans="1:27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767260.88662738597</v>
      </c>
      <c r="F252">
        <v>871.57347927942999</v>
      </c>
      <c r="G252">
        <v>2446</v>
      </c>
      <c r="H252">
        <v>8315</v>
      </c>
      <c r="I252">
        <v>29455339.336881049</v>
      </c>
      <c r="J252">
        <v>8.098197163172248</v>
      </c>
      <c r="L252">
        <v>4.2539682539682531</v>
      </c>
      <c r="P252">
        <v>4.1172839506172823</v>
      </c>
      <c r="Q252">
        <v>0.10970836788255806</v>
      </c>
      <c r="R252">
        <v>686610.76282629988</v>
      </c>
      <c r="S252">
        <v>637882.107180772</v>
      </c>
      <c r="T252">
        <v>583753.90469859214</v>
      </c>
      <c r="U252">
        <f t="shared" si="21"/>
        <v>31.285956910184559</v>
      </c>
      <c r="V252">
        <f t="shared" si="22"/>
        <v>532.71660598079302</v>
      </c>
      <c r="W252">
        <f t="shared" si="23"/>
        <v>398.74623938592771</v>
      </c>
      <c r="X252">
        <f t="shared" si="24"/>
        <v>249.93082402931188</v>
      </c>
      <c r="Y252">
        <f t="shared" si="25"/>
        <v>-501.43064907060847</v>
      </c>
      <c r="Z252">
        <f t="shared" si="26"/>
        <v>-367.46028247574316</v>
      </c>
      <c r="AA252">
        <f t="shared" si="27"/>
        <v>-218.64486711912733</v>
      </c>
    </row>
    <row r="253" spans="1:27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21836373.224116433</v>
      </c>
      <c r="F253">
        <v>251.87491857743001</v>
      </c>
      <c r="G253">
        <v>1317</v>
      </c>
      <c r="H253">
        <v>4437</v>
      </c>
      <c r="I253">
        <v>242543618.1101774</v>
      </c>
      <c r="J253">
        <v>4.3089308430547408</v>
      </c>
      <c r="L253">
        <v>1.7500000000000002</v>
      </c>
      <c r="P253">
        <v>4.1176470588235308</v>
      </c>
      <c r="Q253">
        <v>0.12243098136177488</v>
      </c>
      <c r="R253">
        <v>10625643.738237809</v>
      </c>
      <c r="S253">
        <v>6406363.8166346084</v>
      </c>
      <c r="T253">
        <v>6907711.8165217508</v>
      </c>
      <c r="U253">
        <f t="shared" si="21"/>
        <v>-72.299955494220171</v>
      </c>
      <c r="V253">
        <f t="shared" si="22"/>
        <v>763.32928948751965</v>
      </c>
      <c r="W253">
        <f t="shared" si="23"/>
        <v>13.749253890831827</v>
      </c>
      <c r="X253">
        <f t="shared" si="24"/>
        <v>102.81669160161053</v>
      </c>
      <c r="Y253">
        <f t="shared" si="25"/>
        <v>-835.62924498173982</v>
      </c>
      <c r="Z253">
        <f t="shared" si="26"/>
        <v>-86.049209385051995</v>
      </c>
      <c r="AA253">
        <f t="shared" si="27"/>
        <v>-175.1166470958307</v>
      </c>
    </row>
    <row r="254" spans="1:27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1082107.7337039374</v>
      </c>
      <c r="F254">
        <v>1706.0243263960799</v>
      </c>
      <c r="G254">
        <v>5999</v>
      </c>
      <c r="H254">
        <v>18026</v>
      </c>
      <c r="I254">
        <v>56531975.99869471</v>
      </c>
      <c r="J254">
        <v>8.5482648236738026</v>
      </c>
      <c r="L254">
        <v>4.45</v>
      </c>
      <c r="P254">
        <v>4.1180555555555562</v>
      </c>
      <c r="Q254">
        <v>0.10392705264811369</v>
      </c>
      <c r="R254">
        <v>1082107.7337039369</v>
      </c>
      <c r="S254">
        <v>943267.4070815352</v>
      </c>
      <c r="T254">
        <v>801750.66553141421</v>
      </c>
      <c r="U254">
        <f t="shared" si="21"/>
        <v>-70.384615185191379</v>
      </c>
      <c r="V254">
        <f t="shared" si="22"/>
        <v>685.37929170458324</v>
      </c>
      <c r="W254">
        <f t="shared" si="23"/>
        <v>475.43724400381626</v>
      </c>
      <c r="X254">
        <f t="shared" si="24"/>
        <v>261.44815864409566</v>
      </c>
      <c r="Y254">
        <f t="shared" si="25"/>
        <v>-755.7639068897746</v>
      </c>
      <c r="Z254">
        <f t="shared" si="26"/>
        <v>-545.82185918900768</v>
      </c>
      <c r="AA254">
        <f t="shared" si="27"/>
        <v>-331.83277382928702</v>
      </c>
    </row>
    <row r="255" spans="1:27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645633.55121778464</v>
      </c>
      <c r="F255">
        <v>1071.13633907075</v>
      </c>
      <c r="G255">
        <v>3266</v>
      </c>
      <c r="H255">
        <v>10843</v>
      </c>
      <c r="I255">
        <v>31402468.23624561</v>
      </c>
      <c r="J255">
        <v>8.6962119118603685</v>
      </c>
      <c r="L255">
        <v>4.3205128205128212</v>
      </c>
      <c r="P255">
        <v>4.125</v>
      </c>
      <c r="Q255">
        <v>0.15246798457709837</v>
      </c>
      <c r="R255">
        <v>645633.55121778464</v>
      </c>
      <c r="S255">
        <v>539842.53877549234</v>
      </c>
      <c r="T255">
        <v>442376.04647208989</v>
      </c>
      <c r="U255">
        <f t="shared" si="21"/>
        <v>41.786280106043264</v>
      </c>
      <c r="V255">
        <f t="shared" si="22"/>
        <v>816.71671962818539</v>
      </c>
      <c r="W255">
        <f t="shared" si="23"/>
        <v>523.75214893034365</v>
      </c>
      <c r="X255">
        <f t="shared" si="24"/>
        <v>253.84047670141226</v>
      </c>
      <c r="Y255">
        <f t="shared" si="25"/>
        <v>-774.93043952214214</v>
      </c>
      <c r="Z255">
        <f t="shared" si="26"/>
        <v>-481.9658688243004</v>
      </c>
      <c r="AA255">
        <f t="shared" si="27"/>
        <v>-212.05419659536898</v>
      </c>
    </row>
    <row r="256" spans="1:27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1322545.3455200701</v>
      </c>
      <c r="F256">
        <v>353.07045353181002</v>
      </c>
      <c r="G256">
        <v>6</v>
      </c>
      <c r="H256">
        <v>24</v>
      </c>
      <c r="I256">
        <v>65616865.062161401</v>
      </c>
      <c r="J256">
        <v>7.6674716094451414</v>
      </c>
      <c r="L256">
        <v>4.666666666666667</v>
      </c>
      <c r="P256">
        <v>4.1363636363636367</v>
      </c>
      <c r="Q256">
        <v>8.9865342880796131E-2</v>
      </c>
      <c r="R256">
        <v>1322545.3455200701</v>
      </c>
      <c r="S256">
        <v>1084728.170153229</v>
      </c>
      <c r="T256">
        <v>1318946.0956916399</v>
      </c>
      <c r="U256">
        <f t="shared" si="21"/>
        <v>-62.721727354206919</v>
      </c>
      <c r="V256">
        <f t="shared" si="22"/>
        <v>278.38364499744313</v>
      </c>
      <c r="W256">
        <f t="shared" si="23"/>
        <v>0.48916792416957222</v>
      </c>
      <c r="X256">
        <f t="shared" si="24"/>
        <v>274.17784427096154</v>
      </c>
      <c r="Y256">
        <f t="shared" si="25"/>
        <v>-341.10537235165003</v>
      </c>
      <c r="Z256">
        <f t="shared" si="26"/>
        <v>-63.210895278376491</v>
      </c>
      <c r="AA256">
        <f t="shared" si="27"/>
        <v>-336.89957162516845</v>
      </c>
    </row>
    <row r="257" spans="1:27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1636519.0138057445</v>
      </c>
      <c r="F257">
        <v>1385.24944183604</v>
      </c>
      <c r="G257">
        <v>5035</v>
      </c>
      <c r="H257">
        <v>15684</v>
      </c>
      <c r="I257">
        <v>57109401.440335743</v>
      </c>
      <c r="J257">
        <v>8.0794764403069799</v>
      </c>
      <c r="L257">
        <v>3.6851851851851856</v>
      </c>
      <c r="P257">
        <v>4.1382113821138216</v>
      </c>
      <c r="Q257">
        <v>0.13751313479624225</v>
      </c>
      <c r="R257">
        <v>1334317.8998666799</v>
      </c>
      <c r="S257">
        <v>1318457.343950578</v>
      </c>
      <c r="T257">
        <v>1197929.879838147</v>
      </c>
      <c r="U257">
        <f t="shared" si="21"/>
        <v>180.13292729685435</v>
      </c>
      <c r="V257">
        <f t="shared" si="22"/>
        <v>409.46658963265179</v>
      </c>
      <c r="W257">
        <f t="shared" si="23"/>
        <v>387.02807957609053</v>
      </c>
      <c r="X257">
        <f t="shared" si="24"/>
        <v>216.51345638857657</v>
      </c>
      <c r="Y257">
        <f t="shared" si="25"/>
        <v>-229.33366233579744</v>
      </c>
      <c r="Z257">
        <f t="shared" si="26"/>
        <v>-206.89515227923619</v>
      </c>
      <c r="AA257">
        <f t="shared" si="27"/>
        <v>-36.380529091722224</v>
      </c>
    </row>
    <row r="258" spans="1:27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3202263.1884691254</v>
      </c>
      <c r="F258">
        <v>1903.7368565726711</v>
      </c>
      <c r="G258">
        <v>6387</v>
      </c>
      <c r="H258">
        <v>18771</v>
      </c>
      <c r="I258">
        <v>103890880.219201</v>
      </c>
      <c r="J258">
        <v>7.1687736434904874</v>
      </c>
      <c r="L258">
        <v>3.5579710144927534</v>
      </c>
      <c r="P258">
        <v>4.1666666666666661</v>
      </c>
      <c r="Q258">
        <v>0.1099955896420818</v>
      </c>
      <c r="R258">
        <v>2735693.7667047498</v>
      </c>
      <c r="S258">
        <v>2633201.9839739162</v>
      </c>
      <c r="T258">
        <v>2608730.570969874</v>
      </c>
      <c r="U258">
        <f t="shared" ref="U258:U280" si="28">(C258-D258)/B258*10000</f>
        <v>218.73418609128916</v>
      </c>
      <c r="V258">
        <f t="shared" ref="V258:V280" si="29">(R258-D258)/B258*10000</f>
        <v>296.64762600318846</v>
      </c>
      <c r="W258">
        <f t="shared" ref="W258:W280" si="30">(S258-D258)/B258*10000</f>
        <v>225.92530762789769</v>
      </c>
      <c r="X258">
        <f t="shared" ref="X258:X280" si="31">(T258-D258)/B258*10000</f>
        <v>209.03931915689762</v>
      </c>
      <c r="Y258">
        <f t="shared" ref="Y258:Y280" si="32">U258-V258</f>
        <v>-77.913439911899303</v>
      </c>
      <c r="Z258">
        <f t="shared" ref="Z258:Z280" si="33">U258-W258</f>
        <v>-7.1911215366085344</v>
      </c>
      <c r="AA258">
        <f t="shared" ref="AA258:AA280" si="34">U258-X258</f>
        <v>9.6948669343915412</v>
      </c>
    </row>
    <row r="259" spans="1:27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41006632.932220243</v>
      </c>
      <c r="F259">
        <v>1655.82309154004</v>
      </c>
      <c r="G259">
        <v>6565</v>
      </c>
      <c r="H259">
        <v>20694</v>
      </c>
      <c r="I259">
        <v>251689557.13697881</v>
      </c>
      <c r="J259">
        <v>3.417857660181419</v>
      </c>
      <c r="L259">
        <v>2.8933333333333335</v>
      </c>
      <c r="P259">
        <v>4.1785714285714279</v>
      </c>
      <c r="Q259">
        <v>0.14855388216601043</v>
      </c>
      <c r="R259">
        <v>35450428.311977021</v>
      </c>
      <c r="S259">
        <v>35811384.486792319</v>
      </c>
      <c r="T259">
        <v>36702229.246324703</v>
      </c>
      <c r="U259">
        <f t="shared" si="28"/>
        <v>-2450.5566736402425</v>
      </c>
      <c r="V259">
        <f t="shared" si="29"/>
        <v>0</v>
      </c>
      <c r="W259">
        <f t="shared" si="30"/>
        <v>49.01660764617354</v>
      </c>
      <c r="X259">
        <f t="shared" si="31"/>
        <v>169.99026344799736</v>
      </c>
      <c r="Y259">
        <f t="shared" si="32"/>
        <v>-2450.5566736402425</v>
      </c>
      <c r="Z259">
        <f t="shared" si="33"/>
        <v>-2499.5732812864162</v>
      </c>
      <c r="AA259">
        <f t="shared" si="34"/>
        <v>-2620.5469370882397</v>
      </c>
    </row>
    <row r="260" spans="1:27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1184613.0366413177</v>
      </c>
      <c r="F260">
        <v>2709.2975313838201</v>
      </c>
      <c r="G260">
        <v>10051</v>
      </c>
      <c r="H260">
        <v>27143</v>
      </c>
      <c r="I260">
        <v>55008638.802514888</v>
      </c>
      <c r="J260">
        <v>8.7060445404125595</v>
      </c>
      <c r="L260">
        <v>4.3636363636363624</v>
      </c>
      <c r="P260">
        <v>4.2083333333333321</v>
      </c>
      <c r="Q260">
        <v>0.10923205987751404</v>
      </c>
      <c r="R260">
        <v>1184613.0366413179</v>
      </c>
      <c r="S260">
        <v>1165830.343135993</v>
      </c>
      <c r="T260">
        <v>854375.63383901643</v>
      </c>
      <c r="U260">
        <f t="shared" si="28"/>
        <v>149.2702583033749</v>
      </c>
      <c r="V260">
        <f t="shared" si="29"/>
        <v>779.03045636623108</v>
      </c>
      <c r="W260">
        <f t="shared" si="30"/>
        <v>749.30367711736881</v>
      </c>
      <c r="X260">
        <f t="shared" si="31"/>
        <v>256.37408814947059</v>
      </c>
      <c r="Y260">
        <f t="shared" si="32"/>
        <v>-629.76019806285615</v>
      </c>
      <c r="Z260">
        <f t="shared" si="33"/>
        <v>-600.03341881399388</v>
      </c>
      <c r="AA260">
        <f t="shared" si="34"/>
        <v>-107.10382984609569</v>
      </c>
    </row>
    <row r="261" spans="1:27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765123.43578504841</v>
      </c>
      <c r="F261">
        <v>998.19163280886005</v>
      </c>
      <c r="G261">
        <v>4062</v>
      </c>
      <c r="H261">
        <v>11681</v>
      </c>
      <c r="I261">
        <v>29336049.727848601</v>
      </c>
      <c r="J261">
        <v>8.4629191324250286</v>
      </c>
      <c r="L261">
        <v>4.453333333333334</v>
      </c>
      <c r="P261">
        <v>4.2152777777777777</v>
      </c>
      <c r="Q261">
        <v>0.12479628338522213</v>
      </c>
      <c r="R261">
        <v>654359.42901379731</v>
      </c>
      <c r="S261">
        <v>589408.79955517256</v>
      </c>
      <c r="T261">
        <v>476359.20135240612</v>
      </c>
      <c r="U261">
        <f t="shared" si="28"/>
        <v>228.74779359806297</v>
      </c>
      <c r="V261">
        <f t="shared" si="29"/>
        <v>775.14242467318763</v>
      </c>
      <c r="W261">
        <f t="shared" si="30"/>
        <v>587.77161987575698</v>
      </c>
      <c r="X261">
        <f t="shared" si="31"/>
        <v>261.64399996143209</v>
      </c>
      <c r="Y261">
        <f t="shared" si="32"/>
        <v>-546.39463107512461</v>
      </c>
      <c r="Z261">
        <f t="shared" si="33"/>
        <v>-359.02382627769401</v>
      </c>
      <c r="AA261">
        <f t="shared" si="34"/>
        <v>-32.896206363369117</v>
      </c>
    </row>
    <row r="262" spans="1:27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2786003.0723392195</v>
      </c>
      <c r="F262">
        <v>1412.2069510347701</v>
      </c>
      <c r="G262">
        <v>4919</v>
      </c>
      <c r="H262">
        <v>17541</v>
      </c>
      <c r="I262">
        <v>108054533.86683761</v>
      </c>
      <c r="J262">
        <v>7.64464363401712</v>
      </c>
      <c r="L262">
        <v>3.6052631578947385</v>
      </c>
      <c r="P262">
        <v>4.2325581395348841</v>
      </c>
      <c r="Q262">
        <v>0.11173973979236605</v>
      </c>
      <c r="R262">
        <v>2668214.081686717</v>
      </c>
      <c r="S262">
        <v>1720839.4003096709</v>
      </c>
      <c r="T262">
        <v>1714277.179827577</v>
      </c>
      <c r="U262">
        <f t="shared" si="28"/>
        <v>232.69505446705836</v>
      </c>
      <c r="V262">
        <f t="shared" si="29"/>
        <v>886.70925513624081</v>
      </c>
      <c r="W262">
        <f t="shared" si="30"/>
        <v>216.4604864965805</v>
      </c>
      <c r="X262">
        <f t="shared" si="31"/>
        <v>211.81784585594997</v>
      </c>
      <c r="Y262">
        <f t="shared" si="32"/>
        <v>-654.0142006691824</v>
      </c>
      <c r="Z262">
        <f t="shared" si="33"/>
        <v>16.234567970477855</v>
      </c>
      <c r="AA262">
        <f t="shared" si="34"/>
        <v>20.877208611108387</v>
      </c>
    </row>
    <row r="263" spans="1:27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1282078.9912253551</v>
      </c>
      <c r="F263">
        <v>615.95819745151005</v>
      </c>
      <c r="G263">
        <v>2615</v>
      </c>
      <c r="H263">
        <v>5788</v>
      </c>
      <c r="I263">
        <v>29583576.556086231</v>
      </c>
      <c r="J263">
        <v>6.3614509884354051</v>
      </c>
      <c r="L263">
        <v>3.7878787878787885</v>
      </c>
      <c r="P263">
        <v>4.2391304347826084</v>
      </c>
      <c r="Q263">
        <v>9.6180412148368005E-2</v>
      </c>
      <c r="R263">
        <v>877868.39673202392</v>
      </c>
      <c r="S263">
        <v>849280.54136064847</v>
      </c>
      <c r="T263">
        <v>851817.28028951143</v>
      </c>
      <c r="U263">
        <f t="shared" si="28"/>
        <v>123.70646049075799</v>
      </c>
      <c r="V263">
        <f t="shared" si="29"/>
        <v>278.56549955622188</v>
      </c>
      <c r="W263">
        <f t="shared" si="30"/>
        <v>217.09212074933433</v>
      </c>
      <c r="X263">
        <f t="shared" si="31"/>
        <v>222.54695151863763</v>
      </c>
      <c r="Y263">
        <f t="shared" si="32"/>
        <v>-154.85903906546389</v>
      </c>
      <c r="Z263">
        <f t="shared" si="33"/>
        <v>-93.385660258576337</v>
      </c>
      <c r="AA263">
        <f t="shared" si="34"/>
        <v>-98.840491027879636</v>
      </c>
    </row>
    <row r="264" spans="1:27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2203749.5084146033</v>
      </c>
      <c r="F264">
        <v>1157.145739299697</v>
      </c>
      <c r="G264">
        <v>6524</v>
      </c>
      <c r="H264">
        <v>17449</v>
      </c>
      <c r="I264">
        <v>32250555.09981275</v>
      </c>
      <c r="J264">
        <v>5.5630050667189241</v>
      </c>
      <c r="L264">
        <v>2.0999999999999996</v>
      </c>
      <c r="P264">
        <v>4.2403100775193812</v>
      </c>
      <c r="Q264">
        <v>0.11374095481861833</v>
      </c>
      <c r="R264">
        <v>1880631.215003103</v>
      </c>
      <c r="S264">
        <v>2184986.307993941</v>
      </c>
      <c r="T264">
        <v>1952158.643173516</v>
      </c>
      <c r="U264">
        <f t="shared" si="28"/>
        <v>-494.40736501567272</v>
      </c>
      <c r="V264">
        <f t="shared" si="29"/>
        <v>0</v>
      </c>
      <c r="W264">
        <f t="shared" si="30"/>
        <v>524.99218049104877</v>
      </c>
      <c r="X264">
        <f t="shared" si="31"/>
        <v>123.38002992193204</v>
      </c>
      <c r="Y264">
        <f t="shared" si="32"/>
        <v>-494.40736501567272</v>
      </c>
      <c r="Z264">
        <f t="shared" si="33"/>
        <v>-1019.3995455067216</v>
      </c>
      <c r="AA264">
        <f t="shared" si="34"/>
        <v>-617.78739493760474</v>
      </c>
    </row>
    <row r="265" spans="1:27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1856399.9333584381</v>
      </c>
      <c r="F265">
        <v>1516.2710323870399</v>
      </c>
      <c r="G265">
        <v>7409</v>
      </c>
      <c r="H265">
        <v>18206</v>
      </c>
      <c r="I265">
        <v>41328870.698938698</v>
      </c>
      <c r="J265">
        <v>6.892670467829924</v>
      </c>
      <c r="L265">
        <v>2.9999999999999991</v>
      </c>
      <c r="P265">
        <v>4.2539682539682531</v>
      </c>
      <c r="Q265">
        <v>0.13549918560165902</v>
      </c>
      <c r="R265">
        <v>1336903.2393555569</v>
      </c>
      <c r="S265">
        <v>1654462.344346741</v>
      </c>
      <c r="T265">
        <v>1442588.118206711</v>
      </c>
      <c r="U265">
        <f t="shared" si="28"/>
        <v>-216.25839901072297</v>
      </c>
      <c r="V265">
        <f t="shared" si="29"/>
        <v>0</v>
      </c>
      <c r="W265">
        <f t="shared" si="30"/>
        <v>529.61288991122728</v>
      </c>
      <c r="X265">
        <f t="shared" si="31"/>
        <v>176.25718560276061</v>
      </c>
      <c r="Y265">
        <f t="shared" si="32"/>
        <v>-216.25839901072297</v>
      </c>
      <c r="Z265">
        <f t="shared" si="33"/>
        <v>-745.87128892195028</v>
      </c>
      <c r="AA265">
        <f t="shared" si="34"/>
        <v>-392.51558461348361</v>
      </c>
    </row>
    <row r="266" spans="1:27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1517005.2914317946</v>
      </c>
      <c r="F266">
        <v>1147.74943664585</v>
      </c>
      <c r="G266">
        <v>6211</v>
      </c>
      <c r="H266">
        <v>15900</v>
      </c>
      <c r="I266">
        <v>40237401.506894954</v>
      </c>
      <c r="J266">
        <v>6.6264835930526456</v>
      </c>
      <c r="L266">
        <v>2.711711711711712</v>
      </c>
      <c r="P266">
        <v>4.2777777777777759</v>
      </c>
      <c r="Q266">
        <v>0.11661853224750691</v>
      </c>
      <c r="R266">
        <v>1146256.264679902</v>
      </c>
      <c r="S266">
        <v>1370422.814547403</v>
      </c>
      <c r="T266">
        <v>1189828.420078191</v>
      </c>
      <c r="U266">
        <f t="shared" si="28"/>
        <v>-162.45560636307417</v>
      </c>
      <c r="V266">
        <f t="shared" si="29"/>
        <v>87.562893450554242</v>
      </c>
      <c r="W266">
        <f t="shared" si="30"/>
        <v>456.73085887040713</v>
      </c>
      <c r="X266">
        <f t="shared" si="31"/>
        <v>159.31955815745044</v>
      </c>
      <c r="Y266">
        <f t="shared" si="32"/>
        <v>-250.01849981362841</v>
      </c>
      <c r="Z266">
        <f t="shared" si="33"/>
        <v>-619.18646523348127</v>
      </c>
      <c r="AA266">
        <f t="shared" si="34"/>
        <v>-321.77516452052464</v>
      </c>
    </row>
    <row r="267" spans="1:27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897829.0370229854</v>
      </c>
      <c r="F267">
        <v>1090.95626177756</v>
      </c>
      <c r="G267">
        <v>5312</v>
      </c>
      <c r="H267">
        <v>11724</v>
      </c>
      <c r="I267">
        <v>29462467.08968576</v>
      </c>
      <c r="J267">
        <v>7.3750496572456754</v>
      </c>
      <c r="L267">
        <v>3.2345679012345681</v>
      </c>
      <c r="P267">
        <v>4.2888888888888879</v>
      </c>
      <c r="Q267">
        <v>9.6760075806589046E-2</v>
      </c>
      <c r="R267">
        <v>754117.61305062275</v>
      </c>
      <c r="S267">
        <v>865303.55438562913</v>
      </c>
      <c r="T267">
        <v>736725.29150384245</v>
      </c>
      <c r="U267">
        <f t="shared" si="28"/>
        <v>-192.61352370091387</v>
      </c>
      <c r="V267">
        <f t="shared" si="29"/>
        <v>233.57509983177118</v>
      </c>
      <c r="W267">
        <f t="shared" si="30"/>
        <v>511.89593292328897</v>
      </c>
      <c r="X267">
        <f t="shared" si="31"/>
        <v>190.03861163754485</v>
      </c>
      <c r="Y267">
        <f t="shared" si="32"/>
        <v>-426.18862353268503</v>
      </c>
      <c r="Z267">
        <f t="shared" si="33"/>
        <v>-704.50945662420281</v>
      </c>
      <c r="AA267">
        <f t="shared" si="34"/>
        <v>-382.65213533845872</v>
      </c>
    </row>
    <row r="268" spans="1:27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1322170.0611087533</v>
      </c>
      <c r="F268">
        <v>719.36734893052005</v>
      </c>
      <c r="G268">
        <v>4386</v>
      </c>
      <c r="H268">
        <v>12083</v>
      </c>
      <c r="I268">
        <v>22867354.99834786</v>
      </c>
      <c r="J268">
        <v>5.6195773384627836</v>
      </c>
      <c r="L268">
        <v>1.885057471264368</v>
      </c>
      <c r="P268">
        <v>4.3184079601990044</v>
      </c>
      <c r="Q268">
        <v>0.12275771318801752</v>
      </c>
      <c r="R268">
        <v>1094246.7466385229</v>
      </c>
      <c r="S268">
        <v>1305005.104630861</v>
      </c>
      <c r="T268">
        <v>1139314.1414075261</v>
      </c>
      <c r="U268">
        <f t="shared" si="28"/>
        <v>-664.84142806424529</v>
      </c>
      <c r="V268">
        <f t="shared" si="29"/>
        <v>0</v>
      </c>
      <c r="W268">
        <f t="shared" si="30"/>
        <v>517.93173830158275</v>
      </c>
      <c r="X268">
        <f t="shared" si="31"/>
        <v>110.7516415281715</v>
      </c>
      <c r="Y268">
        <f t="shared" si="32"/>
        <v>-664.84142806424529</v>
      </c>
      <c r="Z268">
        <f t="shared" si="33"/>
        <v>-1182.773166365828</v>
      </c>
      <c r="AA268">
        <f t="shared" si="34"/>
        <v>-775.59306959241678</v>
      </c>
    </row>
    <row r="269" spans="1:27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8994893.4405302405</v>
      </c>
      <c r="F269">
        <v>2369.297097510826</v>
      </c>
      <c r="G269">
        <v>11554</v>
      </c>
      <c r="H269">
        <v>23476</v>
      </c>
      <c r="I269">
        <v>68383398.257593766</v>
      </c>
      <c r="J269">
        <v>2.7287609157050632</v>
      </c>
      <c r="L269">
        <v>2.380208333333333</v>
      </c>
      <c r="P269">
        <v>4.3205128205128212</v>
      </c>
      <c r="Q269">
        <v>9.7122113817253358E-2</v>
      </c>
      <c r="R269">
        <v>6783402.8385563567</v>
      </c>
      <c r="S269">
        <v>7192884.193536751</v>
      </c>
      <c r="T269">
        <v>7133852.5774713093</v>
      </c>
      <c r="U269">
        <f t="shared" si="28"/>
        <v>-231.15872807498096</v>
      </c>
      <c r="V269">
        <f t="shared" si="29"/>
        <v>0</v>
      </c>
      <c r="W269">
        <f t="shared" si="30"/>
        <v>163.3988286120848</v>
      </c>
      <c r="X269">
        <f t="shared" si="31"/>
        <v>139.84294066052394</v>
      </c>
      <c r="Y269">
        <f t="shared" si="32"/>
        <v>-231.15872807498096</v>
      </c>
      <c r="Z269">
        <f t="shared" si="33"/>
        <v>-394.55755668706576</v>
      </c>
      <c r="AA269">
        <f t="shared" si="34"/>
        <v>-371.00166873550489</v>
      </c>
    </row>
    <row r="270" spans="1:27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428022.89565186936</v>
      </c>
      <c r="F270">
        <v>143.02928399192899</v>
      </c>
      <c r="G270">
        <v>1046</v>
      </c>
      <c r="H270">
        <v>3163</v>
      </c>
      <c r="I270">
        <v>5036799.0986853354</v>
      </c>
      <c r="J270">
        <v>3.964494176551185</v>
      </c>
      <c r="L270">
        <v>1.2916666666666667</v>
      </c>
      <c r="P270">
        <v>4.3229166666666661</v>
      </c>
      <c r="Q270">
        <v>6.0913142027721009E-2</v>
      </c>
      <c r="R270">
        <v>378238.96679656609</v>
      </c>
      <c r="S270">
        <v>428022.89565186942</v>
      </c>
      <c r="T270">
        <v>387880.42833246331</v>
      </c>
      <c r="U270">
        <f t="shared" si="28"/>
        <v>-595.58677439701842</v>
      </c>
      <c r="V270">
        <f t="shared" si="29"/>
        <v>0</v>
      </c>
      <c r="W270">
        <f t="shared" si="30"/>
        <v>391.85223028689774</v>
      </c>
      <c r="X270">
        <f t="shared" si="31"/>
        <v>75.888510467855596</v>
      </c>
      <c r="Y270">
        <f t="shared" si="32"/>
        <v>-595.58677439701842</v>
      </c>
      <c r="Z270">
        <f t="shared" si="33"/>
        <v>-987.43900468391621</v>
      </c>
      <c r="AA270">
        <f t="shared" si="34"/>
        <v>-671.47528486487397</v>
      </c>
    </row>
    <row r="271" spans="1:27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1122212.9456215366</v>
      </c>
      <c r="F271">
        <v>622.78004812255006</v>
      </c>
      <c r="G271">
        <v>2854</v>
      </c>
      <c r="H271">
        <v>7747</v>
      </c>
      <c r="I271">
        <v>17470003.283304188</v>
      </c>
      <c r="J271">
        <v>5.248879129298067</v>
      </c>
      <c r="L271">
        <v>1.7166666666666663</v>
      </c>
      <c r="P271">
        <v>4.3636363636363624</v>
      </c>
      <c r="Q271">
        <v>0.10958194007949654</v>
      </c>
      <c r="R271">
        <v>822166.42120749794</v>
      </c>
      <c r="S271">
        <v>957293.87294685352</v>
      </c>
      <c r="T271">
        <v>855735.38730265561</v>
      </c>
      <c r="U271">
        <f t="shared" si="28"/>
        <v>-396.1031204198718</v>
      </c>
      <c r="V271">
        <f t="shared" si="29"/>
        <v>0</v>
      </c>
      <c r="W271">
        <f t="shared" si="30"/>
        <v>405.99171604493716</v>
      </c>
      <c r="X271">
        <f t="shared" si="31"/>
        <v>100.85827842824656</v>
      </c>
      <c r="Y271">
        <f t="shared" si="32"/>
        <v>-396.1031204198718</v>
      </c>
      <c r="Z271">
        <f t="shared" si="33"/>
        <v>-802.09483646480896</v>
      </c>
      <c r="AA271">
        <f t="shared" si="34"/>
        <v>-496.96139884811839</v>
      </c>
    </row>
    <row r="272" spans="1:27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4258449.9284686334</v>
      </c>
      <c r="F272">
        <v>324.04282246040998</v>
      </c>
      <c r="G272">
        <v>2181</v>
      </c>
      <c r="H272">
        <v>6009</v>
      </c>
      <c r="I272">
        <v>20794172.167469881</v>
      </c>
      <c r="J272">
        <v>2.1012673248671909</v>
      </c>
      <c r="L272">
        <v>1.9215686274509802</v>
      </c>
      <c r="P272">
        <v>4.3981481481481488</v>
      </c>
      <c r="Q272">
        <v>0.10737423572076851</v>
      </c>
      <c r="R272">
        <v>3982015.7500621001</v>
      </c>
      <c r="S272">
        <v>4086828.0461124149</v>
      </c>
      <c r="T272">
        <v>4093738.548225333</v>
      </c>
      <c r="U272">
        <f t="shared" si="28"/>
        <v>-1129.7011520172546</v>
      </c>
      <c r="V272">
        <f t="shared" si="29"/>
        <v>0</v>
      </c>
      <c r="W272">
        <f t="shared" si="30"/>
        <v>105.91364309244844</v>
      </c>
      <c r="X272">
        <f t="shared" si="31"/>
        <v>112.89675940568961</v>
      </c>
      <c r="Y272">
        <f t="shared" si="32"/>
        <v>-1129.7011520172546</v>
      </c>
      <c r="Z272">
        <f t="shared" si="33"/>
        <v>-1235.614795109703</v>
      </c>
      <c r="AA272">
        <f t="shared" si="34"/>
        <v>-1242.5979114229442</v>
      </c>
    </row>
    <row r="273" spans="1:27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3720584.893251237</v>
      </c>
      <c r="F273">
        <v>606.51727964228098</v>
      </c>
      <c r="G273">
        <v>3371</v>
      </c>
      <c r="H273">
        <v>10365</v>
      </c>
      <c r="I273">
        <v>27366334.23790824</v>
      </c>
      <c r="J273">
        <v>3.7499570896972441</v>
      </c>
      <c r="L273">
        <v>1.5729166666666665</v>
      </c>
      <c r="P273">
        <v>4.45</v>
      </c>
      <c r="Q273">
        <v>9.5088820328981125E-2</v>
      </c>
      <c r="R273">
        <v>3434622.0179259302</v>
      </c>
      <c r="S273">
        <v>3615414.0712728282</v>
      </c>
      <c r="T273">
        <v>3502062.6480587628</v>
      </c>
      <c r="U273">
        <f t="shared" si="28"/>
        <v>-155.16866231240994</v>
      </c>
      <c r="V273">
        <f t="shared" si="29"/>
        <v>0</v>
      </c>
      <c r="W273">
        <f t="shared" si="30"/>
        <v>247.73593580904191</v>
      </c>
      <c r="X273">
        <f t="shared" si="31"/>
        <v>92.412621618113903</v>
      </c>
      <c r="Y273">
        <f t="shared" si="32"/>
        <v>-155.16866231240994</v>
      </c>
      <c r="Z273">
        <f t="shared" si="33"/>
        <v>-402.90459812145184</v>
      </c>
      <c r="AA273">
        <f t="shared" si="34"/>
        <v>-247.58128393052385</v>
      </c>
    </row>
    <row r="274" spans="1:27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15130105.404736098</v>
      </c>
      <c r="F274">
        <v>1418.5074422613909</v>
      </c>
      <c r="G274">
        <v>6990</v>
      </c>
      <c r="H274">
        <v>21136</v>
      </c>
      <c r="I274">
        <v>105879391.3394455</v>
      </c>
      <c r="J274">
        <v>3.1694456889106482</v>
      </c>
      <c r="L274">
        <v>1.766081871345029</v>
      </c>
      <c r="P274">
        <v>4.453333333333334</v>
      </c>
      <c r="Q274">
        <v>0.11125660373241951</v>
      </c>
      <c r="R274">
        <v>12976572.118348969</v>
      </c>
      <c r="S274">
        <v>13345237.90122789</v>
      </c>
      <c r="T274">
        <v>13323200.82836896</v>
      </c>
      <c r="U274">
        <f t="shared" si="28"/>
        <v>-371.36751097826442</v>
      </c>
      <c r="V274">
        <f t="shared" si="29"/>
        <v>0</v>
      </c>
      <c r="W274">
        <f t="shared" si="30"/>
        <v>110.35822565775842</v>
      </c>
      <c r="X274">
        <f t="shared" si="31"/>
        <v>103.76154006244526</v>
      </c>
      <c r="Y274">
        <f t="shared" si="32"/>
        <v>-371.36751097826442</v>
      </c>
      <c r="Z274">
        <f t="shared" si="33"/>
        <v>-481.72573663602282</v>
      </c>
      <c r="AA274">
        <f t="shared" si="34"/>
        <v>-475.12905104070967</v>
      </c>
    </row>
    <row r="275" spans="1:27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3990087.5541745578</v>
      </c>
      <c r="F275">
        <v>1352.1554349680889</v>
      </c>
      <c r="G275">
        <v>7516</v>
      </c>
      <c r="H275">
        <v>21208</v>
      </c>
      <c r="I275">
        <v>43181550.998112664</v>
      </c>
      <c r="J275">
        <v>4.8434668658311359</v>
      </c>
      <c r="L275">
        <v>1.6530612244897955</v>
      </c>
      <c r="P275">
        <v>4.5128205128205128</v>
      </c>
      <c r="Q275">
        <v>0.106499700081475</v>
      </c>
      <c r="R275">
        <v>3432500.8943343461</v>
      </c>
      <c r="S275">
        <v>3802422.5409702361</v>
      </c>
      <c r="T275">
        <v>3519088.6373589071</v>
      </c>
      <c r="U275">
        <f t="shared" si="28"/>
        <v>-430.83880253493305</v>
      </c>
      <c r="V275">
        <f t="shared" si="29"/>
        <v>0</v>
      </c>
      <c r="W275">
        <f t="shared" si="30"/>
        <v>414.9233172548474</v>
      </c>
      <c r="X275">
        <f t="shared" si="31"/>
        <v>97.121306352542277</v>
      </c>
      <c r="Y275">
        <f t="shared" si="32"/>
        <v>-430.83880253493305</v>
      </c>
      <c r="Z275">
        <f t="shared" si="33"/>
        <v>-845.7621197897804</v>
      </c>
      <c r="AA275">
        <f t="shared" si="34"/>
        <v>-527.96010888747537</v>
      </c>
    </row>
    <row r="276" spans="1:27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26214675.698922899</v>
      </c>
      <c r="F276">
        <v>10.171728357705</v>
      </c>
      <c r="G276">
        <v>16</v>
      </c>
      <c r="H276">
        <v>24</v>
      </c>
      <c r="I276">
        <v>-42075905.018872097</v>
      </c>
      <c r="J276">
        <v>-0.39565893281231579</v>
      </c>
      <c r="L276">
        <v>1.3333333333333333</v>
      </c>
      <c r="P276">
        <v>4.5483870967741939</v>
      </c>
      <c r="Q276">
        <v>0.11648660559347358</v>
      </c>
      <c r="R276">
        <v>24299860.038196132</v>
      </c>
      <c r="S276">
        <v>24300278.65944846</v>
      </c>
      <c r="T276">
        <v>25132921.039341379</v>
      </c>
      <c r="U276">
        <f t="shared" si="28"/>
        <v>-2.1749357528765669</v>
      </c>
      <c r="V276">
        <f t="shared" si="29"/>
        <v>0</v>
      </c>
      <c r="W276">
        <f t="shared" si="30"/>
        <v>3.9364866394299605E-2</v>
      </c>
      <c r="X276">
        <f t="shared" si="31"/>
        <v>78.336526934560467</v>
      </c>
      <c r="Y276">
        <f t="shared" si="32"/>
        <v>-2.1749357528765669</v>
      </c>
      <c r="Z276">
        <f t="shared" si="33"/>
        <v>-2.2143006192708667</v>
      </c>
      <c r="AA276">
        <f t="shared" si="34"/>
        <v>-80.511462687437032</v>
      </c>
    </row>
    <row r="277" spans="1:27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2935105.9781226926</v>
      </c>
      <c r="F277">
        <v>1699.4730532158301</v>
      </c>
      <c r="G277">
        <v>8994</v>
      </c>
      <c r="H277">
        <v>20869</v>
      </c>
      <c r="I277">
        <v>46463375.231989443</v>
      </c>
      <c r="J277">
        <v>5.9913552546902897</v>
      </c>
      <c r="L277">
        <v>2.5974842767295589</v>
      </c>
      <c r="P277">
        <v>4.5555555555555554</v>
      </c>
      <c r="Q277">
        <v>0.13130187906283977</v>
      </c>
      <c r="R277">
        <v>2299699.046500931</v>
      </c>
      <c r="S277">
        <v>2663707.667947764</v>
      </c>
      <c r="T277">
        <v>2418047.9360023132</v>
      </c>
      <c r="U277">
        <f t="shared" si="28"/>
        <v>-467.61231916737182</v>
      </c>
      <c r="V277">
        <f t="shared" si="29"/>
        <v>0</v>
      </c>
      <c r="W277">
        <f t="shared" si="30"/>
        <v>469.38151952347323</v>
      </c>
      <c r="X277">
        <f t="shared" si="31"/>
        <v>152.60842275459154</v>
      </c>
      <c r="Y277">
        <f t="shared" si="32"/>
        <v>-467.61231916737182</v>
      </c>
      <c r="Z277">
        <f t="shared" si="33"/>
        <v>-936.993838690845</v>
      </c>
      <c r="AA277">
        <f t="shared" si="34"/>
        <v>-620.22074192196339</v>
      </c>
    </row>
    <row r="278" spans="1:27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4596378.886544982</v>
      </c>
      <c r="F278">
        <v>1035.5644670825179</v>
      </c>
      <c r="G278">
        <v>6004</v>
      </c>
      <c r="H278">
        <v>17012</v>
      </c>
      <c r="I278">
        <v>32269291.225239541</v>
      </c>
      <c r="J278">
        <v>3.6038380127522691</v>
      </c>
      <c r="L278">
        <v>1.95</v>
      </c>
      <c r="P278">
        <v>4.5681818181818175</v>
      </c>
      <c r="Q278">
        <v>0.1373245056781148</v>
      </c>
      <c r="R278">
        <v>4055775.5871271999</v>
      </c>
      <c r="S278">
        <v>4352508.2848153235</v>
      </c>
      <c r="T278">
        <v>4158360.702806924</v>
      </c>
      <c r="U278">
        <f t="shared" si="28"/>
        <v>-1098.8593692480254</v>
      </c>
      <c r="V278">
        <f t="shared" si="29"/>
        <v>0</v>
      </c>
      <c r="W278">
        <f t="shared" si="30"/>
        <v>331.39140493999156</v>
      </c>
      <c r="X278">
        <f t="shared" si="31"/>
        <v>114.56717064179469</v>
      </c>
      <c r="Y278">
        <f t="shared" si="32"/>
        <v>-1098.8593692480254</v>
      </c>
      <c r="Z278">
        <f t="shared" si="33"/>
        <v>-1430.250774188017</v>
      </c>
      <c r="AA278">
        <f t="shared" si="34"/>
        <v>-1213.4265398898201</v>
      </c>
    </row>
    <row r="279" spans="1:27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1945847.2456531161</v>
      </c>
      <c r="F279">
        <v>407.64043723320702</v>
      </c>
      <c r="G279">
        <v>2539</v>
      </c>
      <c r="H279">
        <v>7249</v>
      </c>
      <c r="I279">
        <v>14635554.207415819</v>
      </c>
      <c r="J279">
        <v>3.8075650733304078</v>
      </c>
      <c r="L279">
        <v>1.574074074074074</v>
      </c>
      <c r="P279">
        <v>4.6491228070175437</v>
      </c>
      <c r="Q279">
        <v>7.5887146275715439E-2</v>
      </c>
      <c r="R279">
        <v>1696095.8711876939</v>
      </c>
      <c r="S279">
        <v>1822536.9319413521</v>
      </c>
      <c r="T279">
        <v>1731643.6591165811</v>
      </c>
      <c r="U279">
        <f t="shared" si="28"/>
        <v>-1339.5990843584284</v>
      </c>
      <c r="V279">
        <f t="shared" si="29"/>
        <v>0</v>
      </c>
      <c r="W279">
        <f t="shared" si="30"/>
        <v>328.94727451901736</v>
      </c>
      <c r="X279">
        <f t="shared" si="31"/>
        <v>92.480622075524252</v>
      </c>
      <c r="Y279">
        <f t="shared" si="32"/>
        <v>-1339.5990843584284</v>
      </c>
      <c r="Z279">
        <f t="shared" si="33"/>
        <v>-1668.5463588774458</v>
      </c>
      <c r="AA279">
        <f t="shared" si="34"/>
        <v>-1432.0797064339527</v>
      </c>
    </row>
    <row r="280" spans="1:27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1707876.3073968731</v>
      </c>
      <c r="F280">
        <v>214.19945167669641</v>
      </c>
      <c r="G280">
        <v>1154</v>
      </c>
      <c r="H280">
        <v>3658</v>
      </c>
      <c r="I280">
        <v>8586193.7574418429</v>
      </c>
      <c r="J280">
        <v>2.7367095915277382</v>
      </c>
      <c r="L280">
        <v>1.1333333333333333</v>
      </c>
      <c r="P280">
        <v>4.666666666666667</v>
      </c>
      <c r="Q280">
        <v>0.12670389958697162</v>
      </c>
      <c r="R280">
        <v>1597859.041899015</v>
      </c>
      <c r="S280">
        <v>1661663.897773878</v>
      </c>
      <c r="T280">
        <v>1618749.8485280171</v>
      </c>
      <c r="U280">
        <f t="shared" si="28"/>
        <v>-927.93076769671029</v>
      </c>
      <c r="V280">
        <f t="shared" si="29"/>
        <v>0</v>
      </c>
      <c r="W280">
        <f t="shared" si="30"/>
        <v>203.36759918495841</v>
      </c>
      <c r="X280">
        <f t="shared" si="31"/>
        <v>66.586047894375767</v>
      </c>
      <c r="Y280">
        <f t="shared" si="32"/>
        <v>-927.93076769671029</v>
      </c>
      <c r="Z280">
        <f t="shared" si="33"/>
        <v>-1131.2983668816687</v>
      </c>
      <c r="AA280">
        <f t="shared" si="34"/>
        <v>-994.51681559108602</v>
      </c>
    </row>
  </sheetData>
  <sortState xmlns:xlrd2="http://schemas.microsoft.com/office/spreadsheetml/2017/richdata2" ref="P2:Q280">
    <sortCondition ref="P2:P28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2025-08-12T04:19:14Z</dcterms:modified>
</cp:coreProperties>
</file>