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tor.costa\Desktop\AlgoritmosDeOrdenacao\AlgoritmosDeOrdenacao\"/>
    </mc:Choice>
  </mc:AlternateContent>
  <bookViews>
    <workbookView xWindow="0" yWindow="0" windowWidth="19200" windowHeight="11490" tabRatio="854"/>
  </bookViews>
  <sheets>
    <sheet name="Apresentação" sheetId="11" r:id="rId1"/>
    <sheet name="Testes" sheetId="10" r:id="rId2"/>
    <sheet name="Aleatórios Distintos" sheetId="2" r:id="rId3"/>
    <sheet name="Aleatórios Repetidos" sheetId="3" r:id="rId4"/>
    <sheet name="Crescentes Distintos" sheetId="4" r:id="rId5"/>
    <sheet name="Crescentes Repetidos" sheetId="5" r:id="rId6"/>
    <sheet name="Decrescentes Distintos" sheetId="6" r:id="rId7"/>
    <sheet name="Decrescentes Repetidos" sheetId="7" r:id="rId8"/>
    <sheet name="Conclusão"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6" i="7"/>
  <c r="A7" i="7" s="1"/>
  <c r="A8" i="7" s="1"/>
  <c r="A9" i="7" s="1"/>
  <c r="A10" i="7" s="1"/>
  <c r="A11" i="7" s="1"/>
  <c r="A12" i="7" s="1"/>
  <c r="A13" i="7" s="1"/>
  <c r="A14" i="7" s="1"/>
  <c r="A15" i="7" s="1"/>
  <c r="A6" i="6"/>
  <c r="A7" i="6" s="1"/>
  <c r="A8" i="6" s="1"/>
  <c r="A9" i="6" s="1"/>
  <c r="A10" i="6" s="1"/>
  <c r="A11" i="6" s="1"/>
  <c r="A12" i="6" s="1"/>
  <c r="A13" i="6" s="1"/>
  <c r="A14" i="6" s="1"/>
  <c r="A15" i="6" s="1"/>
  <c r="A6" i="5"/>
  <c r="A7" i="5" s="1"/>
  <c r="A8" i="5" s="1"/>
  <c r="A9" i="5" s="1"/>
  <c r="A10" i="5" s="1"/>
  <c r="A11" i="5" s="1"/>
  <c r="A12" i="5" s="1"/>
  <c r="A13" i="5" s="1"/>
  <c r="A14" i="5" s="1"/>
  <c r="A15" i="5" s="1"/>
  <c r="A6" i="4"/>
  <c r="A7" i="4" s="1"/>
  <c r="A8" i="4" s="1"/>
  <c r="A9" i="4" s="1"/>
  <c r="A10" i="4" s="1"/>
  <c r="A11" i="4" s="1"/>
  <c r="A12" i="4" s="1"/>
  <c r="A13" i="4" s="1"/>
  <c r="A14" i="4" s="1"/>
  <c r="A15" i="4" s="1"/>
  <c r="A7" i="3"/>
  <c r="A8" i="3" s="1"/>
  <c r="A9" i="3" s="1"/>
  <c r="A10" i="3" s="1"/>
  <c r="A11" i="3" s="1"/>
  <c r="A12" i="3" s="1"/>
  <c r="A13" i="3" s="1"/>
  <c r="A14" i="3" s="1"/>
  <c r="A15" i="3" s="1"/>
  <c r="A6" i="3"/>
</calcChain>
</file>

<file path=xl/sharedStrings.xml><?xml version="1.0" encoding="utf-8"?>
<sst xmlns="http://schemas.openxmlformats.org/spreadsheetml/2006/main" count="134" uniqueCount="82">
  <si>
    <t>Aleatório Distintos</t>
  </si>
  <si>
    <t>Dados</t>
  </si>
  <si>
    <t>BubbleSort</t>
  </si>
  <si>
    <t>Insertionsort</t>
  </si>
  <si>
    <t>SelectionSort</t>
  </si>
  <si>
    <t>MergeSort</t>
  </si>
  <si>
    <t>QuickSort</t>
  </si>
  <si>
    <t>HeapSort</t>
  </si>
  <si>
    <t>CountingSort</t>
  </si>
  <si>
    <t>Aleatório Repetidos</t>
  </si>
  <si>
    <t>Cresentes Distintos</t>
  </si>
  <si>
    <t>Decrescentes Distintos</t>
  </si>
  <si>
    <t>Decrescentes Repetidos</t>
  </si>
  <si>
    <t>4.33</t>
  </si>
  <si>
    <t>15.0</t>
  </si>
  <si>
    <t>26.33</t>
  </si>
  <si>
    <t>31.0</t>
  </si>
  <si>
    <t>32.0</t>
  </si>
  <si>
    <t>19.0</t>
  </si>
  <si>
    <t>28.33</t>
  </si>
  <si>
    <t>4.67</t>
  </si>
  <si>
    <t>13.0</t>
  </si>
  <si>
    <t>24.67</t>
  </si>
  <si>
    <t>25.33</t>
  </si>
  <si>
    <t>27.0</t>
  </si>
  <si>
    <t>18.33</t>
  </si>
  <si>
    <t>26.0</t>
  </si>
  <si>
    <t>38.33</t>
  </si>
  <si>
    <t>45.0</t>
  </si>
  <si>
    <t>52.0</t>
  </si>
  <si>
    <t>60.33</t>
  </si>
  <si>
    <t>66.0</t>
  </si>
  <si>
    <t>78.67</t>
  </si>
  <si>
    <t>95.0</t>
  </si>
  <si>
    <t>101.33</t>
  </si>
  <si>
    <t>109.33</t>
  </si>
  <si>
    <t>14.67</t>
  </si>
  <si>
    <t>53.33</t>
  </si>
  <si>
    <t>59.33</t>
  </si>
  <si>
    <t>69.67</t>
  </si>
  <si>
    <t>87.33</t>
  </si>
  <si>
    <t>87.0</t>
  </si>
  <si>
    <t>94.33</t>
  </si>
  <si>
    <t>110.67</t>
  </si>
  <si>
    <t>7.0</t>
  </si>
  <si>
    <t>16.33</t>
  </si>
  <si>
    <t>15.67</t>
  </si>
  <si>
    <t>19.33</t>
  </si>
  <si>
    <t>28.67</t>
  </si>
  <si>
    <t>30.67</t>
  </si>
  <si>
    <t>12.0</t>
  </si>
  <si>
    <t>18.0</t>
  </si>
  <si>
    <t>23.33</t>
  </si>
  <si>
    <t>25.67</t>
  </si>
  <si>
    <t>32.67</t>
  </si>
  <si>
    <t>41.33</t>
  </si>
  <si>
    <t>39.0</t>
  </si>
  <si>
    <t>6.67</t>
  </si>
  <si>
    <t>7.33</t>
  </si>
  <si>
    <t>12.33</t>
  </si>
  <si>
    <t>13.33</t>
  </si>
  <si>
    <t>22.33</t>
  </si>
  <si>
    <t>30.33</t>
  </si>
  <si>
    <t>31.67</t>
  </si>
  <si>
    <t>33.0</t>
  </si>
  <si>
    <t>5.33</t>
  </si>
  <si>
    <t>13.67</t>
  </si>
  <si>
    <t>17.33</t>
  </si>
  <si>
    <t>84.67</t>
  </si>
  <si>
    <t>73.0</t>
  </si>
  <si>
    <t>63.67</t>
  </si>
  <si>
    <t>54.0</t>
  </si>
  <si>
    <t>Crescentes Repetidos</t>
  </si>
  <si>
    <t>Conclusão</t>
  </si>
  <si>
    <t>Qual é o melhor algoritmo quando os elementos estão ordenados de forma crescente?
R.: Insertion Sort, complexidade no pior caso O(n²). Conforme os testes foi ordenado em poucos millisegundos a maior quantidade de elementos, 700.000 números inteiros distintos ou repetidos. Isso ocorre pois o Insertion Sort, no melhor caso que é quando os elementos estão ordenados de forma crescente, passa a ter complexidade O(n) e com isso, o tempo de execução é muito pequeno.
Qual é o melhor algoritmo quando os elementos estão ordenados de forma decrescente?
R.: Counting Sort, complexidade O(n). Esse algoritmo se mostrou o mais eficiente em ordenar o conjunto de dados testados, números inteiros distintos ou repetidos. Sua complexidade é O(n) no melhor e no pior caso e por ser linear o tempo de execução é menor que os demais métodos de ordenação.
Qual é o algoritmo mais estável em relação ao tempo de processamento? Ou seja, qual o que menos varia o tempo de processamento independente da forma como os dados estão organizados no vetor?
R.: O Counting Sort se mostrou bem estável independente da forma como os dados estão organizados e também foi o que executou em menor tempo. Vale lembrar que mesmo usando a lógica diferente do Counting Sort, os algoritmos Heap Sort O(n log n) e o Merge Sort O(n log n) também se mostraram estáveis, porém com o tempo de execução superior ao Counting Sort O(n).</t>
  </si>
  <si>
    <t>Análise de teste dos algoritmos de ordenação</t>
  </si>
  <si>
    <t>Foi desenvolvido um sistema para ordenação de números. Esse sistema foi implementado na linguagem de programação Java com diversos algoritmos de ordenação conforme apresentados em sala de aula.
Esse documento registra os testes efetuados e como é o comportamento dos algoritmos de ordenação em diferentes cenários.
Será apresentando abaixo a extração das médias do tempo de execução de cada algoritmo implementado com o respectivo conjunto de dados. Em outras palavras, será exibido em tabelas e gráficos qual foi a média de tempo de execução de cada algoritmo para ordenar os conjuntos de dados a partir de 100.000 até 700.000 números inteiros.
Os algoritmos implementados foram: Bubble Sort, Insertion Sort, Selection Sort, Merge Sort, Quick Sort, Heap Sort e Counting Sort. Os conjuntos de dados foram: 100.000, 160.000, 220.000, 280.000, 340.000, 400.000, 460.000, 520.000, 640.000 e 700.000 números inteiros, sendo esses conjuntos de números aleatório e repetido.</t>
  </si>
  <si>
    <t>CENTRO UNIVERSITÁRIO CATÓLICO DE VITÓRIA</t>
  </si>
  <si>
    <t>Mateus Garcia Lopes
Vitor Knupp Costa</t>
  </si>
  <si>
    <t>Vitória - ES
2017</t>
  </si>
  <si>
    <t>O gráfico abaixo representa a média do tempo dos algoritmos que se mostraram mais rápidos durante a ordenação e que devido ao tempo pequeno não ficaram evidenciados no gráfico anterior.</t>
  </si>
  <si>
    <t>Análise de Projeto de Algoritmos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</si>
</sst>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7" xfId="0" applyBorder="1"/>
    <xf numFmtId="0" fontId="0" fillId="0" borderId="1" xfId="0" applyBorder="1" applyAlignment="1"/>
    <xf numFmtId="0" fontId="0" fillId="0" borderId="2" xfId="0" applyBorder="1" applyAlignment="1"/>
    <xf numFmtId="0" fontId="0" fillId="0" borderId="3" xfId="0" applyBorder="1" applyAlignment="1"/>
    <xf numFmtId="0" fontId="0" fillId="0" borderId="8" xfId="0"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4" xfId="0" applyNumberFormat="1" applyBorder="1" applyAlignment="1">
      <alignment horizontal="center"/>
    </xf>
    <xf numFmtId="0" fontId="0" fillId="0" borderId="0" xfId="0" applyNumberFormat="1" applyBorder="1" applyAlignment="1">
      <alignment horizontal="center"/>
    </xf>
    <xf numFmtId="0" fontId="0" fillId="0" borderId="6" xfId="0" applyNumberFormat="1" applyBorder="1" applyAlignment="1">
      <alignment horizontal="center"/>
    </xf>
    <xf numFmtId="0" fontId="0" fillId="0" borderId="0" xfId="0" applyBorder="1"/>
    <xf numFmtId="0" fontId="0" fillId="0" borderId="0" xfId="0" applyBorder="1" applyAlignment="1"/>
    <xf numFmtId="3" fontId="0" fillId="0" borderId="0" xfId="0" applyNumberFormat="1" applyBorder="1" applyAlignment="1">
      <alignment horizontal="center"/>
    </xf>
    <xf numFmtId="0" fontId="0" fillId="0" borderId="5" xfId="0" applyNumberFormat="1" applyBorder="1" applyAlignment="1">
      <alignment horizontal="center"/>
    </xf>
    <xf numFmtId="0" fontId="0" fillId="0" borderId="13" xfId="0" applyNumberFormat="1" applyBorder="1" applyAlignment="1">
      <alignment horizontal="center"/>
    </xf>
    <xf numFmtId="0" fontId="0" fillId="0" borderId="14" xfId="0" applyNumberFormat="1" applyBorder="1" applyAlignment="1">
      <alignment horizontal="center"/>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4" xfId="0" applyNumberFormat="1" applyFont="1" applyBorder="1" applyAlignment="1">
      <alignment horizontal="center"/>
    </xf>
    <xf numFmtId="0" fontId="0" fillId="0" borderId="0" xfId="0" applyNumberFormat="1" applyFont="1" applyBorder="1" applyAlignment="1">
      <alignment horizontal="center"/>
    </xf>
    <xf numFmtId="0" fontId="0" fillId="0" borderId="6" xfId="0" applyNumberFormat="1" applyFont="1" applyBorder="1" applyAlignment="1">
      <alignment horizontal="center"/>
    </xf>
    <xf numFmtId="0" fontId="0" fillId="0" borderId="5" xfId="0" applyNumberFormat="1" applyFont="1" applyBorder="1" applyAlignment="1">
      <alignment horizontal="center"/>
    </xf>
    <xf numFmtId="0" fontId="0" fillId="0" borderId="13" xfId="0" applyNumberFormat="1" applyFont="1" applyBorder="1" applyAlignment="1">
      <alignment horizontal="center"/>
    </xf>
    <xf numFmtId="0" fontId="0" fillId="0" borderId="14" xfId="0" applyNumberFormat="1" applyFont="1" applyBorder="1" applyAlignment="1">
      <alignment horizontal="center"/>
    </xf>
    <xf numFmtId="0" fontId="0" fillId="0" borderId="0" xfId="0" applyAlignment="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wrapText="1" indent="2"/>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Aleatórios</a:t>
            </a:r>
            <a:r>
              <a:rPr lang="pt-BR" baseline="0"/>
              <a:t> Distintos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'Aleatórios Distintos'!$B$3</c:f>
              <c:strCache>
                <c:ptCount val="1"/>
                <c:pt idx="0">
                  <c:v>BubbleSort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'Aleatórios Distintos'!$B$4:$B$15</c:f>
              <c:numCache>
                <c:formatCode>General</c:formatCode>
                <c:ptCount val="12"/>
                <c:pt idx="0">
                  <c:v>0</c:v>
                </c:pt>
                <c:pt idx="1">
                  <c:v>33201.67</c:v>
                </c:pt>
                <c:pt idx="2">
                  <c:v>62715</c:v>
                </c:pt>
                <c:pt idx="3">
                  <c:v>118385.33</c:v>
                </c:pt>
                <c:pt idx="4">
                  <c:v>191690.33</c:v>
                </c:pt>
                <c:pt idx="5">
                  <c:v>282545.33</c:v>
                </c:pt>
                <c:pt idx="6">
                  <c:v>391595.67</c:v>
                </c:pt>
                <c:pt idx="7">
                  <c:v>517183.33</c:v>
                </c:pt>
                <c:pt idx="8">
                  <c:v>659194</c:v>
                </c:pt>
                <c:pt idx="9">
                  <c:v>822865</c:v>
                </c:pt>
                <c:pt idx="10">
                  <c:v>1002575</c:v>
                </c:pt>
                <c:pt idx="11">
                  <c:v>1201261</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C80D-4739-8C8F-A9B62EE5BF69}"/>
            </c:ext>
          </c:extLst>
        </c:ser>
        <c:ser>
          <c:idx val="1"/>
          <c:order val="1"/>
          <c:tx>
            <c:strRef>
              <c:f>'Aleatórios Distintos'!$C$3</c:f>
              <c:strCache>
                <c:ptCount val="1"/>
                <c:pt idx="0">
                  <c:v>Insertionsort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'Aleatórios Distintos'!$C$4:$C$15</c:f>
              <c:numCache>
                <c:formatCode>General</c:formatCode>
                <c:ptCount val="12"/>
                <c:pt idx="0">
                  <c:v>0</c:v>
                </c:pt>
                <c:pt idx="1">
                  <c:v>1291.67</c:v>
                </c:pt>
                <c:pt idx="2">
                  <c:v>3656.67</c:v>
                </c:pt>
                <c:pt idx="3">
                  <c:v>6985</c:v>
                </c:pt>
                <c:pt idx="4">
                  <c:v>11419</c:v>
                </c:pt>
                <c:pt idx="5">
                  <c:v>17199.669999999998</c:v>
                </c:pt>
                <c:pt idx="6">
                  <c:v>23320.33</c:v>
                </c:pt>
                <c:pt idx="7">
                  <c:v>31367</c:v>
                </c:pt>
                <c:pt idx="8">
                  <c:v>40171</c:v>
                </c:pt>
                <c:pt idx="9">
                  <c:v>49656.33</c:v>
                </c:pt>
                <c:pt idx="10">
                  <c:v>60709</c:v>
                </c:pt>
                <c:pt idx="11">
                  <c:v>73111.67</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C80D-4739-8C8F-A9B62EE5BF69}"/>
            </c:ext>
          </c:extLst>
        </c:ser>
        <c:ser>
          <c:idx val="2"/>
          <c:order val="2"/>
          <c:tx>
            <c:strRef>
              <c:f>'Aleatórios Distintos'!$D$3</c:f>
              <c:strCache>
                <c:ptCount val="1"/>
                <c:pt idx="0">
                  <c:v>SelectionSort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Distintos'!$D$4:$D$15</c:f>
              <c:numCache>
                <c:formatCode>General</c:formatCode>
                <c:ptCount val="12"/>
                <c:pt idx="0">
                  <c:v>0</c:v>
                </c:pt>
                <c:pt idx="1">
                  <c:v>5792.33</c:v>
                </c:pt>
                <c:pt idx="2">
                  <c:v>10897</c:v>
                </c:pt>
                <c:pt idx="3">
                  <c:v>20010.669999999998</c:v>
                </c:pt>
                <c:pt idx="4">
                  <c:v>32675.67</c:v>
                </c:pt>
                <c:pt idx="5">
                  <c:v>48145.67</c:v>
                </c:pt>
                <c:pt idx="6">
                  <c:v>66663</c:v>
                </c:pt>
                <c:pt idx="7">
                  <c:v>87947.67</c:v>
                </c:pt>
                <c:pt idx="8">
                  <c:v>112865.33</c:v>
                </c:pt>
                <c:pt idx="9">
                  <c:v>139525</c:v>
                </c:pt>
                <c:pt idx="10">
                  <c:v>170496.67</c:v>
                </c:pt>
                <c:pt idx="11">
                  <c:v>204268.33</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C80D-4739-8C8F-A9B62EE5BF69}"/>
            </c:ext>
          </c:extLst>
        </c:ser>
        <c:ser>
          <c:idx val="3"/>
          <c:order val="3"/>
          <c:tx>
            <c:strRef>
              <c:f>'Aleatórios Distintos'!$E$3</c:f>
              <c:strCache>
                <c:ptCount val="1"/>
                <c:pt idx="0">
                  <c:v>MergeSort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Distintos'!$E$4:$E$15</c:f>
              <c:numCache>
                <c:formatCode>General</c:formatCode>
                <c:ptCount val="12"/>
                <c:pt idx="0">
                  <c:v>0</c:v>
                </c:pt>
                <c:pt idx="1">
                  <c:v>20.67</c:v>
                </c:pt>
                <c:pt idx="2">
                  <c:v>26</c:v>
                </c:pt>
                <c:pt idx="3">
                  <c:v>41.67</c:v>
                </c:pt>
                <c:pt idx="4">
                  <c:v>52.33</c:v>
                </c:pt>
                <c:pt idx="5">
                  <c:v>62.33</c:v>
                </c:pt>
                <c:pt idx="6">
                  <c:v>78</c:v>
                </c:pt>
                <c:pt idx="7">
                  <c:v>88.33</c:v>
                </c:pt>
                <c:pt idx="8">
                  <c:v>93.67</c:v>
                </c:pt>
                <c:pt idx="9">
                  <c:v>104</c:v>
                </c:pt>
                <c:pt idx="10">
                  <c:v>119.67</c:v>
                </c:pt>
                <c:pt idx="11">
                  <c:v>130.33000000000001</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C80D-4739-8C8F-A9B62EE5BF69}"/>
            </c:ext>
          </c:extLst>
        </c:ser>
        <c:ser>
          <c:idx val="4"/>
          <c:order val="4"/>
          <c:tx>
            <c:strRef>
              <c:f>'Aleatórios Distintos'!$F$3</c:f>
              <c:strCache>
                <c:ptCount val="1"/>
                <c:pt idx="0">
                  <c:v>QuickSort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'Aleatórios Distintos'!$F$4:$F$15</c:f>
              <c:strCache>
                <c:ptCount val="12"/>
                <c:pt idx="0">
                  <c:v>0</c:v>
                </c:pt>
                <c:pt idx="1">
                  <c:v>18.33</c:v>
                </c:pt>
                <c:pt idx="2">
                  <c:v>26.0</c:v>
                </c:pt>
                <c:pt idx="3">
                  <c:v>38.33</c:v>
                </c:pt>
                <c:pt idx="4">
                  <c:v>45.0</c:v>
                </c:pt>
                <c:pt idx="5">
                  <c:v>52.0</c:v>
                </c:pt>
                <c:pt idx="6">
                  <c:v>60.33</c:v>
                </c:pt>
                <c:pt idx="7">
                  <c:v>66.0</c:v>
                </c:pt>
                <c:pt idx="8">
                  <c:v>78.67</c:v>
                </c:pt>
                <c:pt idx="9">
                  <c:v>95.0</c:v>
                </c:pt>
                <c:pt idx="10">
                  <c:v>101.33</c:v>
                </c:pt>
                <c:pt idx="11">
                  <c:v>109.33</c:v>
                </c:pt>
              </c:strCache>
            </c:str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C80D-4739-8C8F-A9B62EE5BF69}"/>
            </c:ext>
          </c:extLst>
        </c:ser>
        <c:ser>
          <c:idx val="5"/>
          <c:order val="5"/>
          <c:tx>
            <c:strRef>
              <c:f>'Aleatórios Distintos'!$G$3</c:f>
              <c:strCache>
                <c:ptCount val="1"/>
                <c:pt idx="0">
                  <c:v>HeapSort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'Aleatórios Distintos'!$G$4:$G$15</c:f>
              <c:numCache>
                <c:formatCode>General</c:formatCode>
                <c:ptCount val="12"/>
                <c:pt idx="0">
                  <c:v>0</c:v>
                </c:pt>
                <c:pt idx="1">
                  <c:v>21</c:v>
                </c:pt>
                <c:pt idx="2">
                  <c:v>26</c:v>
                </c:pt>
                <c:pt idx="3">
                  <c:v>47</c:v>
                </c:pt>
                <c:pt idx="4">
                  <c:v>57.33</c:v>
                </c:pt>
                <c:pt idx="5">
                  <c:v>67.67</c:v>
                </c:pt>
                <c:pt idx="6">
                  <c:v>78</c:v>
                </c:pt>
                <c:pt idx="7">
                  <c:v>94</c:v>
                </c:pt>
                <c:pt idx="8">
                  <c:v>109</c:v>
                </c:pt>
                <c:pt idx="9">
                  <c:v>125</c:v>
                </c:pt>
                <c:pt idx="10">
                  <c:v>130</c:v>
                </c:pt>
                <c:pt idx="11">
                  <c:v>172</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C80D-4739-8C8F-A9B62EE5BF69}"/>
            </c:ext>
          </c:extLst>
        </c:ser>
        <c:ser>
          <c:idx val="6"/>
          <c:order val="6"/>
          <c:tx>
            <c:strRef>
              <c:f>'Aleatórios Distintos'!$H$3</c:f>
              <c:strCache>
                <c:ptCount val="1"/>
                <c:pt idx="0">
                  <c:v>CountingSort</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'Aleatórios Distintos'!$H$4:$H$15</c:f>
              <c:numCache>
                <c:formatCode>General</c:formatCode>
                <c:ptCount val="12"/>
                <c:pt idx="0">
                  <c:v>0</c:v>
                </c:pt>
                <c:pt idx="1">
                  <c:v>5.33</c:v>
                </c:pt>
                <c:pt idx="2">
                  <c:v>0</c:v>
                </c:pt>
                <c:pt idx="3">
                  <c:v>5.33</c:v>
                </c:pt>
                <c:pt idx="4">
                  <c:v>10.33</c:v>
                </c:pt>
                <c:pt idx="5">
                  <c:v>0</c:v>
                </c:pt>
                <c:pt idx="6">
                  <c:v>0</c:v>
                </c:pt>
                <c:pt idx="7">
                  <c:v>0</c:v>
                </c:pt>
                <c:pt idx="8">
                  <c:v>10.67</c:v>
                </c:pt>
                <c:pt idx="9">
                  <c:v>15</c:v>
                </c:pt>
                <c:pt idx="10">
                  <c:v>15.33</c:v>
                </c:pt>
                <c:pt idx="11">
                  <c:v>15.33</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C80D-4739-8C8F-A9B62EE5BF69}"/>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Distintos'!$E$4:$E$15</c:f>
              <c:numCache>
                <c:formatCode>General</c:formatCode>
                <c:ptCount val="12"/>
                <c:pt idx="0">
                  <c:v>0</c:v>
                </c:pt>
                <c:pt idx="1">
                  <c:v>5.33</c:v>
                </c:pt>
                <c:pt idx="2">
                  <c:v>10</c:v>
                </c:pt>
                <c:pt idx="3">
                  <c:v>16</c:v>
                </c:pt>
                <c:pt idx="4">
                  <c:v>21</c:v>
                </c:pt>
                <c:pt idx="5">
                  <c:v>26</c:v>
                </c:pt>
                <c:pt idx="6">
                  <c:v>15.67</c:v>
                </c:pt>
                <c:pt idx="7">
                  <c:v>36.67</c:v>
                </c:pt>
                <c:pt idx="8">
                  <c:v>36.67</c:v>
                </c:pt>
                <c:pt idx="9">
                  <c:v>36.33</c:v>
                </c:pt>
                <c:pt idx="10">
                  <c:v>41.67</c:v>
                </c:pt>
                <c:pt idx="11">
                  <c:v>46.67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4-3670-46CC-B421-72435BCDCF8A}"/>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'Decrescentes Distintos'!$F$4:$F$15</c:f>
              <c:strCache>
                <c:ptCount val="12"/>
                <c:pt idx="0">
                  <c:v>0</c:v>
                </c:pt>
                <c:pt idx="1">
                  <c:v>6.67</c:v>
                </c:pt>
                <c:pt idx="2">
                  <c:v>7.33</c:v>
                </c:pt>
                <c:pt idx="3">
                  <c:v>12.33</c:v>
                </c:pt>
                <c:pt idx="4">
                  <c:v>13.33</c:v>
                </c:pt>
                <c:pt idx="5">
                  <c:v>16.33</c:v>
                </c:pt>
                <c:pt idx="6">
                  <c:v>19.0</c:v>
                </c:pt>
                <c:pt idx="7">
                  <c:v>22.33</c:v>
                </c:pt>
                <c:pt idx="8">
                  <c:v>25.33</c:v>
                </c:pt>
                <c:pt idx="9">
                  <c:v>30.33</c:v>
                </c:pt>
                <c:pt idx="10">
                  <c:v>31.67</c:v>
                </c:pt>
                <c:pt idx="11">
                  <c:v>33.0</c:v>
                </c:pt>
              </c:strCache>
            </c:str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5-3670-46CC-B421-72435BCDCF8A}"/>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Distintos'!$G$4:$G$15</c:f>
              <c:numCache>
                <c:formatCode>General</c:formatCode>
                <c:ptCount val="12"/>
                <c:pt idx="0">
                  <c:v>0</c:v>
                </c:pt>
                <c:pt idx="1">
                  <c:v>10.33</c:v>
                </c:pt>
                <c:pt idx="2">
                  <c:v>25.67</c:v>
                </c:pt>
                <c:pt idx="3">
                  <c:v>26.33</c:v>
                </c:pt>
                <c:pt idx="4">
                  <c:v>31</c:v>
                </c:pt>
                <c:pt idx="5">
                  <c:v>41.33</c:v>
                </c:pt>
                <c:pt idx="6">
                  <c:v>46.67</c:v>
                </c:pt>
                <c:pt idx="7">
                  <c:v>52</c:v>
                </c:pt>
                <c:pt idx="8">
                  <c:v>62</c:v>
                </c:pt>
                <c:pt idx="9">
                  <c:v>73</c:v>
                </c:pt>
                <c:pt idx="10">
                  <c:v>78</c:v>
                </c:pt>
                <c:pt idx="11">
                  <c:v>88.67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6-3670-46CC-B421-72435BCDCF8A}"/>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Distintos'!$H$4:$H$15</c:f>
              <c:numCache>
                <c:formatCode>General</c:formatCode>
                <c:ptCount val="12"/>
                <c:pt idx="0">
                  <c:v>0</c:v>
                </c:pt>
                <c:pt idx="1">
                  <c:v>5.33</c:v>
                </c:pt>
                <c:pt idx="2">
                  <c:v>0</c:v>
                </c:pt>
                <c:pt idx="3">
                  <c:v>0</c:v>
                </c:pt>
                <c:pt idx="4">
                  <c:v>0</c:v>
                </c:pt>
                <c:pt idx="5">
                  <c:v>0</c:v>
                </c:pt>
                <c:pt idx="6">
                  <c:v>5.33</c:v>
                </c:pt>
                <c:pt idx="7">
                  <c:v>5</c:v>
                </c:pt>
                <c:pt idx="8">
                  <c:v>5.33</c:v>
                </c:pt>
                <c:pt idx="9">
                  <c:v>0</c:v>
                </c:pt>
                <c:pt idx="10">
                  <c:v>0</c:v>
                </c:pt>
                <c:pt idx="11">
                  <c:v>5.33</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7-3670-46CC-B421-72435BCDCF8A}"/>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Decrescentes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Repetidos'!$B$4:$B$15</c:f>
              <c:numCache>
                <c:formatCode>General</c:formatCode>
                <c:ptCount val="12"/>
                <c:pt idx="0">
                  <c:v>0</c:v>
                </c:pt>
                <c:pt idx="1">
                  <c:v>12470.33</c:v>
                </c:pt>
                <c:pt idx="2">
                  <c:v>31029.67</c:v>
                </c:pt>
                <c:pt idx="3">
                  <c:v>60023.33</c:v>
                </c:pt>
                <c:pt idx="4">
                  <c:v>101923.33</c:v>
                </c:pt>
                <c:pt idx="5">
                  <c:v>150274</c:v>
                </c:pt>
                <c:pt idx="6">
                  <c:v>198567</c:v>
                </c:pt>
                <c:pt idx="7">
                  <c:v>263865.33</c:v>
                </c:pt>
                <c:pt idx="8">
                  <c:v>341493.33</c:v>
                </c:pt>
                <c:pt idx="9">
                  <c:v>415190.33</c:v>
                </c:pt>
                <c:pt idx="10">
                  <c:v>502986.67</c:v>
                </c:pt>
                <c:pt idx="11">
                  <c:v>604516</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A9D1-46C4-B6AD-D43F64CC64BD}"/>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'Decrescentes Repetidos'!$C$4:$C$15</c:f>
              <c:numCache>
                <c:formatCode>General</c:formatCode>
                <c:ptCount val="12"/>
                <c:pt idx="0">
                  <c:v>0</c:v>
                </c:pt>
                <c:pt idx="1">
                  <c:v>2839</c:v>
                </c:pt>
                <c:pt idx="2">
                  <c:v>7501</c:v>
                </c:pt>
                <c:pt idx="3">
                  <c:v>14147.33</c:v>
                </c:pt>
                <c:pt idx="4">
                  <c:v>23513</c:v>
                </c:pt>
                <c:pt idx="5">
                  <c:v>34431.67</c:v>
                </c:pt>
                <c:pt idx="6">
                  <c:v>47452.33</c:v>
                </c:pt>
                <c:pt idx="7">
                  <c:v>63198.67</c:v>
                </c:pt>
                <c:pt idx="8">
                  <c:v>80550</c:v>
                </c:pt>
                <c:pt idx="9">
                  <c:v>100838</c:v>
                </c:pt>
                <c:pt idx="10">
                  <c:v>122389</c:v>
                </c:pt>
                <c:pt idx="11">
                  <c:v>147876.32999999999</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A9D1-46C4-B6AD-D43F64CC64BD}"/>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Repetidos'!$D$4:$D$15</c:f>
              <c:numCache>
                <c:formatCode>General</c:formatCode>
                <c:ptCount val="12"/>
                <c:pt idx="0">
                  <c:v>0</c:v>
                </c:pt>
                <c:pt idx="1">
                  <c:v>16679</c:v>
                </c:pt>
                <c:pt idx="2">
                  <c:v>46230</c:v>
                </c:pt>
                <c:pt idx="3">
                  <c:v>81571.33</c:v>
                </c:pt>
                <c:pt idx="4">
                  <c:v>120288.33</c:v>
                </c:pt>
                <c:pt idx="5">
                  <c:v>160780</c:v>
                </c:pt>
                <c:pt idx="6">
                  <c:v>204434</c:v>
                </c:pt>
                <c:pt idx="7">
                  <c:v>249000.67</c:v>
                </c:pt>
                <c:pt idx="8">
                  <c:v>295198</c:v>
                </c:pt>
                <c:pt idx="9">
                  <c:v>343810.33</c:v>
                </c:pt>
                <c:pt idx="10">
                  <c:v>395997</c:v>
                </c:pt>
                <c:pt idx="11">
                  <c:v>449098</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A9D1-46C4-B6AD-D43F64CC64BD}"/>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Repetidos'!$E$4:$E$15</c:f>
              <c:numCache>
                <c:formatCode>General</c:formatCode>
                <c:ptCount val="12"/>
                <c:pt idx="0">
                  <c:v>0</c:v>
                </c:pt>
                <c:pt idx="1">
                  <c:v>5.33</c:v>
                </c:pt>
                <c:pt idx="2">
                  <c:v>10.67</c:v>
                </c:pt>
                <c:pt idx="3">
                  <c:v>15.67</c:v>
                </c:pt>
                <c:pt idx="4">
                  <c:v>21</c:v>
                </c:pt>
                <c:pt idx="5">
                  <c:v>26.33</c:v>
                </c:pt>
                <c:pt idx="6">
                  <c:v>25.67</c:v>
                </c:pt>
                <c:pt idx="7">
                  <c:v>31.33</c:v>
                </c:pt>
                <c:pt idx="8">
                  <c:v>31.33</c:v>
                </c:pt>
                <c:pt idx="9">
                  <c:v>47</c:v>
                </c:pt>
                <c:pt idx="10">
                  <c:v>41.67</c:v>
                </c:pt>
                <c:pt idx="11">
                  <c:v>47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A9D1-46C4-B6AD-D43F64CC64BD}"/>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'Decrescentes Repetidos'!$F$4:$F$15</c:f>
              <c:strCache>
                <c:ptCount val="12"/>
                <c:pt idx="0">
                  <c:v>0</c:v>
                </c:pt>
                <c:pt idx="1">
                  <c:v>5.33</c:v>
                </c:pt>
                <c:pt idx="2">
                  <c:v>13.67</c:v>
                </c:pt>
                <c:pt idx="3">
                  <c:v>15.0</c:v>
                </c:pt>
                <c:pt idx="4">
                  <c:v>17.33</c:v>
                </c:pt>
                <c:pt idx="5">
                  <c:v>26.33</c:v>
                </c:pt>
                <c:pt idx="6">
                  <c:v>32.0</c:v>
                </c:pt>
                <c:pt idx="7">
                  <c:v>31.0</c:v>
                </c:pt>
                <c:pt idx="8">
                  <c:v>84.67</c:v>
                </c:pt>
                <c:pt idx="9">
                  <c:v>73.0</c:v>
                </c:pt>
                <c:pt idx="10">
                  <c:v>63.67</c:v>
                </c:pt>
                <c:pt idx="11">
                  <c:v>54.0</c:v>
                </c:pt>
              </c:strCache>
            </c:str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A9D1-46C4-B6AD-D43F64CC64BD}"/>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'Decrescentes Repetidos'!$G$4:$G$15</c:f>
              <c:numCache>
                <c:formatCode>General</c:formatCode>
                <c:ptCount val="12"/>
                <c:pt idx="0">
                  <c:v>0</c:v>
                </c:pt>
                <c:pt idx="1">
                  <c:v>20.329999999999998</c:v>
                </c:pt>
                <c:pt idx="2">
                  <c:v>15.33</c:v>
                </c:pt>
                <c:pt idx="3">
                  <c:v>31.67</c:v>
                </c:pt>
                <c:pt idx="4">
                  <c:v>36.33</c:v>
                </c:pt>
                <c:pt idx="5">
                  <c:v>51.67</c:v>
                </c:pt>
                <c:pt idx="6">
                  <c:v>47</c:v>
                </c:pt>
                <c:pt idx="7">
                  <c:v>52.33</c:v>
                </c:pt>
                <c:pt idx="8">
                  <c:v>57.33</c:v>
                </c:pt>
                <c:pt idx="9">
                  <c:v>72.67</c:v>
                </c:pt>
                <c:pt idx="10">
                  <c:v>83.33</c:v>
                </c:pt>
                <c:pt idx="11">
                  <c:v>88.67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A9D1-46C4-B6AD-D43F64CC64BD}"/>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'Decrescentes Repetidos'!$H$4:$H$15</c:f>
              <c:numCache>
                <c:formatCode>General</c:formatCode>
                <c:ptCount val="12"/>
                <c:pt idx="0">
                  <c:v>0</c:v>
                </c:pt>
                <c:pt idx="1">
                  <c:v>0</c:v>
                </c:pt>
                <c:pt idx="2">
                  <c:v>0</c:v>
                </c:pt>
                <c:pt idx="3">
                  <c:v>0</c:v>
                </c:pt>
                <c:pt idx="4">
                  <c:v>0</c:v>
                </c:pt>
                <c:pt idx="5">
                  <c:v>0</c:v>
                </c:pt>
                <c:pt idx="6">
                  <c:v>0</c:v>
                </c:pt>
                <c:pt idx="7">
                  <c:v>10.33</c:v>
                </c:pt>
                <c:pt idx="8">
                  <c:v>10.33</c:v>
                </c:pt>
                <c:pt idx="9">
                  <c:v>5.33</c:v>
                </c:pt>
                <c:pt idx="10">
                  <c:v>5</c:v>
                </c:pt>
                <c:pt idx="11">
                  <c:v>5.33</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A9D1-46C4-B6AD-D43F64CC64BD}"/>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Repetidos'!$E$4:$E$15</c:f>
              <c:numCache>
                <c:formatCode>General</c:formatCode>
                <c:ptCount val="12"/>
                <c:pt idx="0">
                  <c:v>0</c:v>
                </c:pt>
                <c:pt idx="1">
                  <c:v>5.33</c:v>
                </c:pt>
                <c:pt idx="2">
                  <c:v>10.67</c:v>
                </c:pt>
                <c:pt idx="3">
                  <c:v>15.67</c:v>
                </c:pt>
                <c:pt idx="4">
                  <c:v>21</c:v>
                </c:pt>
                <c:pt idx="5">
                  <c:v>26.33</c:v>
                </c:pt>
                <c:pt idx="6">
                  <c:v>25.67</c:v>
                </c:pt>
                <c:pt idx="7">
                  <c:v>31.33</c:v>
                </c:pt>
                <c:pt idx="8">
                  <c:v>31.33</c:v>
                </c:pt>
                <c:pt idx="9">
                  <c:v>47</c:v>
                </c:pt>
                <c:pt idx="10">
                  <c:v>41.67</c:v>
                </c:pt>
                <c:pt idx="11">
                  <c:v>47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4-2FC6-44B3-8A7F-B7754FEF58D3}"/>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'Decrescentes Repetidos'!$F$4:$F$15</c:f>
              <c:strCache>
                <c:ptCount val="12"/>
                <c:pt idx="0">
                  <c:v>0</c:v>
                </c:pt>
                <c:pt idx="1">
                  <c:v>5.33</c:v>
                </c:pt>
                <c:pt idx="2">
                  <c:v>13.67</c:v>
                </c:pt>
                <c:pt idx="3">
                  <c:v>15.0</c:v>
                </c:pt>
                <c:pt idx="4">
                  <c:v>17.33</c:v>
                </c:pt>
                <c:pt idx="5">
                  <c:v>26.33</c:v>
                </c:pt>
                <c:pt idx="6">
                  <c:v>32.0</c:v>
                </c:pt>
                <c:pt idx="7">
                  <c:v>31.0</c:v>
                </c:pt>
                <c:pt idx="8">
                  <c:v>84.67</c:v>
                </c:pt>
                <c:pt idx="9">
                  <c:v>73.0</c:v>
                </c:pt>
                <c:pt idx="10">
                  <c:v>63.67</c:v>
                </c:pt>
                <c:pt idx="11">
                  <c:v>54.0</c:v>
                </c:pt>
              </c:strCache>
            </c:str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5-2FC6-44B3-8A7F-B7754FEF58D3}"/>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Repetidos'!$G$4:$G$15</c:f>
              <c:numCache>
                <c:formatCode>General</c:formatCode>
                <c:ptCount val="12"/>
                <c:pt idx="0">
                  <c:v>0</c:v>
                </c:pt>
                <c:pt idx="1">
                  <c:v>20.329999999999998</c:v>
                </c:pt>
                <c:pt idx="2">
                  <c:v>15.33</c:v>
                </c:pt>
                <c:pt idx="3">
                  <c:v>31.67</c:v>
                </c:pt>
                <c:pt idx="4">
                  <c:v>36.33</c:v>
                </c:pt>
                <c:pt idx="5">
                  <c:v>51.67</c:v>
                </c:pt>
                <c:pt idx="6">
                  <c:v>47</c:v>
                </c:pt>
                <c:pt idx="7">
                  <c:v>52.33</c:v>
                </c:pt>
                <c:pt idx="8">
                  <c:v>57.33</c:v>
                </c:pt>
                <c:pt idx="9">
                  <c:v>72.67</c:v>
                </c:pt>
                <c:pt idx="10">
                  <c:v>83.33</c:v>
                </c:pt>
                <c:pt idx="11">
                  <c:v>88.67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6-2FC6-44B3-8A7F-B7754FEF58D3}"/>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Repetidos'!$H$4:$H$15</c:f>
              <c:numCache>
                <c:formatCode>General</c:formatCode>
                <c:ptCount val="12"/>
                <c:pt idx="0">
                  <c:v>0</c:v>
                </c:pt>
                <c:pt idx="1">
                  <c:v>0</c:v>
                </c:pt>
                <c:pt idx="2">
                  <c:v>0</c:v>
                </c:pt>
                <c:pt idx="3">
                  <c:v>0</c:v>
                </c:pt>
                <c:pt idx="4">
                  <c:v>0</c:v>
                </c:pt>
                <c:pt idx="5">
                  <c:v>0</c:v>
                </c:pt>
                <c:pt idx="6">
                  <c:v>0</c:v>
                </c:pt>
                <c:pt idx="7">
                  <c:v>10.33</c:v>
                </c:pt>
                <c:pt idx="8">
                  <c:v>10.33</c:v>
                </c:pt>
                <c:pt idx="9">
                  <c:v>5.33</c:v>
                </c:pt>
                <c:pt idx="10">
                  <c:v>5</c:v>
                </c:pt>
                <c:pt idx="11">
                  <c:v>5.33</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7-2FC6-44B3-8A7F-B7754FEF58D3}"/>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'Aleatórios Distintos'!$E$4:$E$15</c:f>
              <c:numCache>
                <c:formatCode>General</c:formatCode>
                <c:ptCount val="12"/>
                <c:pt idx="0">
                  <c:v>0</c:v>
                </c:pt>
                <c:pt idx="1">
                  <c:v>20.67</c:v>
                </c:pt>
                <c:pt idx="2">
                  <c:v>26</c:v>
                </c:pt>
                <c:pt idx="3">
                  <c:v>41.67</c:v>
                </c:pt>
                <c:pt idx="4">
                  <c:v>52.33</c:v>
                </c:pt>
                <c:pt idx="5">
                  <c:v>62.33</c:v>
                </c:pt>
                <c:pt idx="6">
                  <c:v>78</c:v>
                </c:pt>
                <c:pt idx="7">
                  <c:v>88.33</c:v>
                </c:pt>
                <c:pt idx="8">
                  <c:v>93.67</c:v>
                </c:pt>
                <c:pt idx="9">
                  <c:v>104</c:v>
                </c:pt>
                <c:pt idx="10">
                  <c:v>119.67</c:v>
                </c:pt>
                <c:pt idx="11">
                  <c:v>130.33000000000001</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0-538A-4030-ACB8-02168FA55BEC}"/>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'Aleatórios Distintos'!$F$4:$F$15</c:f>
              <c:strCache>
                <c:ptCount val="12"/>
                <c:pt idx="0">
                  <c:v>0</c:v>
                </c:pt>
                <c:pt idx="1">
                  <c:v>18.33</c:v>
                </c:pt>
                <c:pt idx="2">
                  <c:v>26.0</c:v>
                </c:pt>
                <c:pt idx="3">
                  <c:v>38.33</c:v>
                </c:pt>
                <c:pt idx="4">
                  <c:v>45.0</c:v>
                </c:pt>
                <c:pt idx="5">
                  <c:v>52.0</c:v>
                </c:pt>
                <c:pt idx="6">
                  <c:v>60.33</c:v>
                </c:pt>
                <c:pt idx="7">
                  <c:v>66.0</c:v>
                </c:pt>
                <c:pt idx="8">
                  <c:v>78.67</c:v>
                </c:pt>
                <c:pt idx="9">
                  <c:v>95.0</c:v>
                </c:pt>
                <c:pt idx="10">
                  <c:v>101.33</c:v>
                </c:pt>
                <c:pt idx="11">
                  <c:v>109.33</c:v>
                </c:pt>
              </c:strCache>
            </c:str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1-538A-4030-ACB8-02168FA55BEC}"/>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Distintos'!$G$4:$G$15</c:f>
              <c:numCache>
                <c:formatCode>General</c:formatCode>
                <c:ptCount val="12"/>
                <c:pt idx="0">
                  <c:v>0</c:v>
                </c:pt>
                <c:pt idx="1">
                  <c:v>21</c:v>
                </c:pt>
                <c:pt idx="2">
                  <c:v>26</c:v>
                </c:pt>
                <c:pt idx="3">
                  <c:v>47</c:v>
                </c:pt>
                <c:pt idx="4">
                  <c:v>57.33</c:v>
                </c:pt>
                <c:pt idx="5">
                  <c:v>67.67</c:v>
                </c:pt>
                <c:pt idx="6">
                  <c:v>78</c:v>
                </c:pt>
                <c:pt idx="7">
                  <c:v>94</c:v>
                </c:pt>
                <c:pt idx="8">
                  <c:v>109</c:v>
                </c:pt>
                <c:pt idx="9">
                  <c:v>125</c:v>
                </c:pt>
                <c:pt idx="10">
                  <c:v>130</c:v>
                </c:pt>
                <c:pt idx="11">
                  <c:v>172</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2-538A-4030-ACB8-02168FA55BEC}"/>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Distintos'!$H$4:$H$15</c:f>
              <c:numCache>
                <c:formatCode>General</c:formatCode>
                <c:ptCount val="12"/>
                <c:pt idx="0">
                  <c:v>0</c:v>
                </c:pt>
                <c:pt idx="1">
                  <c:v>5.33</c:v>
                </c:pt>
                <c:pt idx="2">
                  <c:v>0</c:v>
                </c:pt>
                <c:pt idx="3">
                  <c:v>5.33</c:v>
                </c:pt>
                <c:pt idx="4">
                  <c:v>10.33</c:v>
                </c:pt>
                <c:pt idx="5">
                  <c:v>0</c:v>
                </c:pt>
                <c:pt idx="6">
                  <c:v>0</c:v>
                </c:pt>
                <c:pt idx="7">
                  <c:v>0</c:v>
                </c:pt>
                <c:pt idx="8">
                  <c:v>10.67</c:v>
                </c:pt>
                <c:pt idx="9">
                  <c:v>15</c:v>
                </c:pt>
                <c:pt idx="10">
                  <c:v>15.33</c:v>
                </c:pt>
                <c:pt idx="11">
                  <c:v>15.33</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3-538A-4030-ACB8-02168FA55BEC}"/>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a:t>
            </a:r>
            <a:r>
              <a:rPr lang="pt-BR" baseline="0"/>
              <a:t> Aleatórios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'Aleatórios Repetidos'!$B$3</c:f>
              <c:strCache>
                <c:ptCount val="1"/>
                <c:pt idx="0">
                  <c:v>BubbleSort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[0]!Dados</c:f>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C33E-48EC-B181-73DBA644253A}"/>
            </c:ext>
          </c:extLst>
        </c:ser>
        <c:ser>
          <c:idx val="1"/>
          <c:order val="1"/>
          <c:tx>
            <c:strRef>
              <c:f>'Aleatórios Repetidos'!$C$3</c:f>
              <c:strCache>
                <c:ptCount val="1"/>
                <c:pt idx="0">
                  <c:v>Insertionsort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'Aleatórios Repetidos'!$C$4:$C$15</c:f>
              <c:numCache>
                <c:formatCode>General</c:formatCode>
                <c:ptCount val="12"/>
                <c:pt idx="0">
                  <c:v>0</c:v>
                </c:pt>
                <c:pt idx="1">
                  <c:v>1406.33</c:v>
                </c:pt>
                <c:pt idx="2">
                  <c:v>3635.67</c:v>
                </c:pt>
                <c:pt idx="3">
                  <c:v>7006</c:v>
                </c:pt>
                <c:pt idx="4">
                  <c:v>11454.33</c:v>
                </c:pt>
                <c:pt idx="5">
                  <c:v>17231.330000000002</c:v>
                </c:pt>
                <c:pt idx="6">
                  <c:v>23410</c:v>
                </c:pt>
                <c:pt idx="7">
                  <c:v>31415.33</c:v>
                </c:pt>
                <c:pt idx="8">
                  <c:v>40275.33</c:v>
                </c:pt>
                <c:pt idx="9">
                  <c:v>49890.67</c:v>
                </c:pt>
                <c:pt idx="10">
                  <c:v>61090</c:v>
                </c:pt>
                <c:pt idx="11">
                  <c:v>73060.33</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C33E-48EC-B181-73DBA644253A}"/>
            </c:ext>
          </c:extLst>
        </c:ser>
        <c:ser>
          <c:idx val="2"/>
          <c:order val="2"/>
          <c:tx>
            <c:strRef>
              <c:f>'Aleatórios Repetidos'!$D$3</c:f>
              <c:strCache>
                <c:ptCount val="1"/>
                <c:pt idx="0">
                  <c:v>SelectionSort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Repetidos'!$D$4:$D$15</c:f>
              <c:numCache>
                <c:formatCode>General</c:formatCode>
                <c:ptCount val="12"/>
                <c:pt idx="0">
                  <c:v>0</c:v>
                </c:pt>
                <c:pt idx="1">
                  <c:v>4125.33</c:v>
                </c:pt>
                <c:pt idx="2">
                  <c:v>10742</c:v>
                </c:pt>
                <c:pt idx="3">
                  <c:v>20325.330000000002</c:v>
                </c:pt>
                <c:pt idx="4">
                  <c:v>32878.33</c:v>
                </c:pt>
                <c:pt idx="5">
                  <c:v>48515.67</c:v>
                </c:pt>
                <c:pt idx="6">
                  <c:v>66970</c:v>
                </c:pt>
                <c:pt idx="7">
                  <c:v>87890.33</c:v>
                </c:pt>
                <c:pt idx="8">
                  <c:v>112762.33</c:v>
                </c:pt>
                <c:pt idx="9">
                  <c:v>140291.32999999999</c:v>
                </c:pt>
                <c:pt idx="10">
                  <c:v>171341</c:v>
                </c:pt>
                <c:pt idx="11">
                  <c:v>203748.67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C33E-48EC-B181-73DBA644253A}"/>
            </c:ext>
          </c:extLst>
        </c:ser>
        <c:ser>
          <c:idx val="3"/>
          <c:order val="3"/>
          <c:tx>
            <c:strRef>
              <c:f>'Aleatórios Repetidos'!$E$3</c:f>
              <c:strCache>
                <c:ptCount val="1"/>
                <c:pt idx="0">
                  <c:v>MergeSort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Repetidos'!$E$4:$E$15</c:f>
              <c:numCache>
                <c:formatCode>General</c:formatCode>
                <c:ptCount val="12"/>
                <c:pt idx="0">
                  <c:v>0</c:v>
                </c:pt>
                <c:pt idx="1">
                  <c:v>15.33</c:v>
                </c:pt>
                <c:pt idx="2">
                  <c:v>31</c:v>
                </c:pt>
                <c:pt idx="3">
                  <c:v>36.67</c:v>
                </c:pt>
                <c:pt idx="4">
                  <c:v>51.67</c:v>
                </c:pt>
                <c:pt idx="5">
                  <c:v>62</c:v>
                </c:pt>
                <c:pt idx="6">
                  <c:v>62.67</c:v>
                </c:pt>
                <c:pt idx="7">
                  <c:v>88.67</c:v>
                </c:pt>
                <c:pt idx="8">
                  <c:v>99</c:v>
                </c:pt>
                <c:pt idx="9">
                  <c:v>109.33</c:v>
                </c:pt>
                <c:pt idx="10">
                  <c:v>120</c:v>
                </c:pt>
                <c:pt idx="11">
                  <c:v>141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C33E-48EC-B181-73DBA644253A}"/>
            </c:ext>
          </c:extLst>
        </c:ser>
        <c:ser>
          <c:idx val="4"/>
          <c:order val="4"/>
          <c:tx>
            <c:strRef>
              <c:f>'Aleatórios Repetidos'!$F$3</c:f>
              <c:strCache>
                <c:ptCount val="1"/>
                <c:pt idx="0">
                  <c:v>QuickSort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'Aleatórios Repetidos'!$F$4:$F$15</c:f>
              <c:strCache>
                <c:ptCount val="12"/>
                <c:pt idx="0">
                  <c:v>0</c:v>
                </c:pt>
                <c:pt idx="1">
                  <c:v>14.67</c:v>
                </c:pt>
                <c:pt idx="2">
                  <c:v>25.33</c:v>
                </c:pt>
                <c:pt idx="3">
                  <c:v>32.0</c:v>
                </c:pt>
                <c:pt idx="4">
                  <c:v>38.33</c:v>
                </c:pt>
                <c:pt idx="5">
                  <c:v>53.33</c:v>
                </c:pt>
                <c:pt idx="6">
                  <c:v>59.33</c:v>
                </c:pt>
                <c:pt idx="7">
                  <c:v>69.67</c:v>
                </c:pt>
                <c:pt idx="8">
                  <c:v>87.33</c:v>
                </c:pt>
                <c:pt idx="9">
                  <c:v>87.0</c:v>
                </c:pt>
                <c:pt idx="10">
                  <c:v>94.33</c:v>
                </c:pt>
                <c:pt idx="11">
                  <c:v>110.67</c:v>
                </c:pt>
              </c:strCache>
            </c:str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C33E-48EC-B181-73DBA644253A}"/>
            </c:ext>
          </c:extLst>
        </c:ser>
        <c:ser>
          <c:idx val="5"/>
          <c:order val="5"/>
          <c:tx>
            <c:strRef>
              <c:f>'Aleatórios Repetidos'!$G$3</c:f>
              <c:strCache>
                <c:ptCount val="1"/>
                <c:pt idx="0">
                  <c:v>HeapSort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'Aleatórios Repetidos'!$G$4:$G$15</c:f>
              <c:numCache>
                <c:formatCode>General</c:formatCode>
                <c:ptCount val="12"/>
                <c:pt idx="0">
                  <c:v>0</c:v>
                </c:pt>
                <c:pt idx="1">
                  <c:v>21.33</c:v>
                </c:pt>
                <c:pt idx="2">
                  <c:v>31.33</c:v>
                </c:pt>
                <c:pt idx="3">
                  <c:v>47</c:v>
                </c:pt>
                <c:pt idx="4">
                  <c:v>52.33</c:v>
                </c:pt>
                <c:pt idx="5">
                  <c:v>68.33</c:v>
                </c:pt>
                <c:pt idx="6">
                  <c:v>88.67</c:v>
                </c:pt>
                <c:pt idx="7">
                  <c:v>93.67</c:v>
                </c:pt>
                <c:pt idx="8">
                  <c:v>109</c:v>
                </c:pt>
                <c:pt idx="9">
                  <c:v>125</c:v>
                </c:pt>
                <c:pt idx="10">
                  <c:v>135.33000000000001</c:v>
                </c:pt>
                <c:pt idx="11">
                  <c:v>156.33000000000001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C33E-48EC-B181-73DBA644253A}"/>
            </c:ext>
          </c:extLst>
        </c:ser>
        <c:ser>
          <c:idx val="6"/>
          <c:order val="6"/>
          <c:tx>
            <c:strRef>
              <c:f>'Aleatórios Repetidos'!$H$3</c:f>
              <c:strCache>
                <c:ptCount val="1"/>
                <c:pt idx="0">
                  <c:v>CountingSort</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'Aleatórios Repetidos'!$H$4:$H$15</c:f>
              <c:numCache>
                <c:formatCode>General</c:formatCode>
                <c:ptCount val="12"/>
                <c:pt idx="0">
                  <c:v>0</c:v>
                </c:pt>
                <c:pt idx="1">
                  <c:v>0</c:v>
                </c:pt>
                <c:pt idx="2">
                  <c:v>0</c:v>
                </c:pt>
                <c:pt idx="3">
                  <c:v>0</c:v>
                </c:pt>
                <c:pt idx="4">
                  <c:v>5.33</c:v>
                </c:pt>
                <c:pt idx="5">
                  <c:v>0</c:v>
                </c:pt>
                <c:pt idx="6">
                  <c:v>0</c:v>
                </c:pt>
                <c:pt idx="7">
                  <c:v>5</c:v>
                </c:pt>
                <c:pt idx="8">
                  <c:v>10.33</c:v>
                </c:pt>
                <c:pt idx="9">
                  <c:v>5</c:v>
                </c:pt>
                <c:pt idx="10">
                  <c:v>10.67</c:v>
                </c:pt>
                <c:pt idx="11">
                  <c:v>15.67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C33E-48EC-B181-73DBA644253A}"/>
            </c:ext>
          </c:extLst>
        </c:ser>
        <c:dLbls>
          <c:showLegendKey val="0"/>
          <c:showVal val="0"/>
          <c:showCatName val="0"/>
          <c:showSerName val="0"/>
          <c:showPercent val="0"/>
          <c:showBubbleSize val="0"/>
        </c:dLbls>
        <c:axId val="2028538063"/>
        <c:axId val="2028538479"/>
      </c:scatterChart>
      <c:valAx>
        <c:axId val="2028538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47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3847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063"/>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'Aleatórios Repetidos'!$E$4:$E$15</c:f>
              <c:numCache>
                <c:formatCode>General</c:formatCode>
                <c:ptCount val="12"/>
                <c:pt idx="0">
                  <c:v>0</c:v>
                </c:pt>
                <c:pt idx="1">
                  <c:v>15.33</c:v>
                </c:pt>
                <c:pt idx="2">
                  <c:v>31</c:v>
                </c:pt>
                <c:pt idx="3">
                  <c:v>36.67</c:v>
                </c:pt>
                <c:pt idx="4">
                  <c:v>51.67</c:v>
                </c:pt>
                <c:pt idx="5">
                  <c:v>62</c:v>
                </c:pt>
                <c:pt idx="6">
                  <c:v>62.67</c:v>
                </c:pt>
                <c:pt idx="7">
                  <c:v>88.67</c:v>
                </c:pt>
                <c:pt idx="8">
                  <c:v>99</c:v>
                </c:pt>
                <c:pt idx="9">
                  <c:v>109.33</c:v>
                </c:pt>
                <c:pt idx="10">
                  <c:v>120</c:v>
                </c:pt>
                <c:pt idx="11">
                  <c:v>141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4-941C-4123-9C5C-107DEE5AA03D}"/>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'Aleatórios Repetidos'!$F$4:$F$15</c:f>
              <c:strCache>
                <c:ptCount val="12"/>
                <c:pt idx="0">
                  <c:v>0</c:v>
                </c:pt>
                <c:pt idx="1">
                  <c:v>14.67</c:v>
                </c:pt>
                <c:pt idx="2">
                  <c:v>25.33</c:v>
                </c:pt>
                <c:pt idx="3">
                  <c:v>32.0</c:v>
                </c:pt>
                <c:pt idx="4">
                  <c:v>38.33</c:v>
                </c:pt>
                <c:pt idx="5">
                  <c:v>53.33</c:v>
                </c:pt>
                <c:pt idx="6">
                  <c:v>59.33</c:v>
                </c:pt>
                <c:pt idx="7">
                  <c:v>69.67</c:v>
                </c:pt>
                <c:pt idx="8">
                  <c:v>87.33</c:v>
                </c:pt>
                <c:pt idx="9">
                  <c:v>87.0</c:v>
                </c:pt>
                <c:pt idx="10">
                  <c:v>94.33</c:v>
                </c:pt>
                <c:pt idx="11">
                  <c:v>110.67</c:v>
                </c:pt>
              </c:strCache>
            </c:str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5-941C-4123-9C5C-107DEE5AA03D}"/>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Repetidos'!$G$4:$G$15</c:f>
              <c:numCache>
                <c:formatCode>General</c:formatCode>
                <c:ptCount val="12"/>
                <c:pt idx="0">
                  <c:v>0</c:v>
                </c:pt>
                <c:pt idx="1">
                  <c:v>21.33</c:v>
                </c:pt>
                <c:pt idx="2">
                  <c:v>31.33</c:v>
                </c:pt>
                <c:pt idx="3">
                  <c:v>47</c:v>
                </c:pt>
                <c:pt idx="4">
                  <c:v>52.33</c:v>
                </c:pt>
                <c:pt idx="5">
                  <c:v>68.33</c:v>
                </c:pt>
                <c:pt idx="6">
                  <c:v>88.67</c:v>
                </c:pt>
                <c:pt idx="7">
                  <c:v>93.67</c:v>
                </c:pt>
                <c:pt idx="8">
                  <c:v>109</c:v>
                </c:pt>
                <c:pt idx="9">
                  <c:v>125</c:v>
                </c:pt>
                <c:pt idx="10">
                  <c:v>135.33000000000001</c:v>
                </c:pt>
                <c:pt idx="11">
                  <c:v>156.33000000000001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6-941C-4123-9C5C-107DEE5AA03D}"/>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Repetidos'!$H$4:$H$15</c:f>
              <c:numCache>
                <c:formatCode>General</c:formatCode>
                <c:ptCount val="12"/>
                <c:pt idx="0">
                  <c:v>0</c:v>
                </c:pt>
                <c:pt idx="1">
                  <c:v>0</c:v>
                </c:pt>
                <c:pt idx="2">
                  <c:v>0</c:v>
                </c:pt>
                <c:pt idx="3">
                  <c:v>0</c:v>
                </c:pt>
                <c:pt idx="4">
                  <c:v>5.33</c:v>
                </c:pt>
                <c:pt idx="5">
                  <c:v>0</c:v>
                </c:pt>
                <c:pt idx="6">
                  <c:v>0</c:v>
                </c:pt>
                <c:pt idx="7">
                  <c:v>5</c:v>
                </c:pt>
                <c:pt idx="8">
                  <c:v>10.33</c:v>
                </c:pt>
                <c:pt idx="9">
                  <c:v>5</c:v>
                </c:pt>
                <c:pt idx="10">
                  <c:v>10.67</c:v>
                </c:pt>
                <c:pt idx="11">
                  <c:v>15.67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7-941C-4123-9C5C-107DEE5AA03D}"/>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Crescentes Distintos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'Crescentes Distintos'!$B$4:$B$15</c:f>
              <c:numCache>
                <c:formatCode>General</c:formatCode>
                <c:ptCount val="12"/>
                <c:pt idx="0">
                  <c:v>0</c:v>
                </c:pt>
                <c:pt idx="1">
                  <c:v>6954</c:v>
                </c:pt>
                <c:pt idx="2">
                  <c:v>17944.669999999998</c:v>
                </c:pt>
                <c:pt idx="3">
                  <c:v>33795.33</c:v>
                </c:pt>
                <c:pt idx="4">
                  <c:v>55115</c:v>
                </c:pt>
                <c:pt idx="5">
                  <c:v>80971.67</c:v>
                </c:pt>
                <c:pt idx="6">
                  <c:v>109939.67</c:v>
                </c:pt>
                <c:pt idx="7">
                  <c:v>147098</c:v>
                </c:pt>
                <c:pt idx="8">
                  <c:v>187221.33</c:v>
                </c:pt>
                <c:pt idx="9">
                  <c:v>229716</c:v>
                </c:pt>
                <c:pt idx="10">
                  <c:v>279374</c:v>
                </c:pt>
                <c:pt idx="11">
                  <c:v>334427.67</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E81D-4044-BDD1-5D47E30B88ED}"/>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'Crescentes Distintos'!$C$4:$C$15</c:f>
              <c:numCache>
                <c:formatCode>General</c:formatCode>
                <c:ptCount val="12"/>
                <c:pt idx="0">
                  <c:v>0</c:v>
                </c:pt>
                <c:pt idx="1">
                  <c:v>0</c:v>
                </c:pt>
                <c:pt idx="2">
                  <c:v>0</c:v>
                </c:pt>
                <c:pt idx="3">
                  <c:v>0</c:v>
                </c:pt>
                <c:pt idx="4">
                  <c:v>0</c:v>
                </c:pt>
                <c:pt idx="5">
                  <c:v>0</c:v>
                </c:pt>
                <c:pt idx="6">
                  <c:v>0</c:v>
                </c:pt>
                <c:pt idx="7">
                  <c:v>0</c:v>
                </c:pt>
                <c:pt idx="8">
                  <c:v>0</c:v>
                </c:pt>
                <c:pt idx="9">
                  <c:v>5.33</c:v>
                </c:pt>
                <c:pt idx="10">
                  <c:v>5.33</c:v>
                </c:pt>
                <c:pt idx="11">
                  <c:v>0</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E81D-4044-BDD1-5D47E30B88ED}"/>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'Crescentes Distintos'!$D$4:$D$15</c:f>
              <c:numCache>
                <c:formatCode>General</c:formatCode>
                <c:ptCount val="12"/>
                <c:pt idx="0">
                  <c:v>0</c:v>
                </c:pt>
                <c:pt idx="1">
                  <c:v>4119.67</c:v>
                </c:pt>
                <c:pt idx="2">
                  <c:v>10590</c:v>
                </c:pt>
                <c:pt idx="3">
                  <c:v>20236.330000000002</c:v>
                </c:pt>
                <c:pt idx="4">
                  <c:v>32248</c:v>
                </c:pt>
                <c:pt idx="5">
                  <c:v>48428.33</c:v>
                </c:pt>
                <c:pt idx="6">
                  <c:v>66315.33</c:v>
                </c:pt>
                <c:pt idx="7">
                  <c:v>88567.33</c:v>
                </c:pt>
                <c:pt idx="8">
                  <c:v>112088.67</c:v>
                </c:pt>
                <c:pt idx="9">
                  <c:v>140063.32999999999</c:v>
                </c:pt>
                <c:pt idx="10">
                  <c:v>170454.67</c:v>
                </c:pt>
                <c:pt idx="11">
                  <c:v>203676.67</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E81D-4044-BDD1-5D47E30B88ED}"/>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'Crescentes Distintos'!$E$4:$E$15</c:f>
              <c:numCache>
                <c:formatCode>General</c:formatCode>
                <c:ptCount val="12"/>
                <c:pt idx="0">
                  <c:v>0</c:v>
                </c:pt>
                <c:pt idx="1">
                  <c:v>5.33</c:v>
                </c:pt>
                <c:pt idx="2">
                  <c:v>0</c:v>
                </c:pt>
                <c:pt idx="3">
                  <c:v>16</c:v>
                </c:pt>
                <c:pt idx="4">
                  <c:v>15.33</c:v>
                </c:pt>
                <c:pt idx="5">
                  <c:v>31.33</c:v>
                </c:pt>
                <c:pt idx="6">
                  <c:v>31</c:v>
                </c:pt>
                <c:pt idx="7">
                  <c:v>36.33</c:v>
                </c:pt>
                <c:pt idx="8">
                  <c:v>36.67</c:v>
                </c:pt>
                <c:pt idx="9">
                  <c:v>36.33</c:v>
                </c:pt>
                <c:pt idx="10">
                  <c:v>47</c:v>
                </c:pt>
                <c:pt idx="11">
                  <c:v>52</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E81D-4044-BDD1-5D47E30B88ED}"/>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'Crescentes Distintos'!$F$4:$F$15</c:f>
              <c:strCache>
                <c:ptCount val="12"/>
                <c:pt idx="0">
                  <c:v>0</c:v>
                </c:pt>
                <c:pt idx="1">
                  <c:v>4.33</c:v>
                </c:pt>
                <c:pt idx="2">
                  <c:v>7.0</c:v>
                </c:pt>
                <c:pt idx="3">
                  <c:v>16.33</c:v>
                </c:pt>
                <c:pt idx="4">
                  <c:v>13.0</c:v>
                </c:pt>
                <c:pt idx="5">
                  <c:v>15.67</c:v>
                </c:pt>
                <c:pt idx="6">
                  <c:v>19.33</c:v>
                </c:pt>
                <c:pt idx="7">
                  <c:v>24.67</c:v>
                </c:pt>
                <c:pt idx="8">
                  <c:v>27.0</c:v>
                </c:pt>
                <c:pt idx="9">
                  <c:v>28.67</c:v>
                </c:pt>
                <c:pt idx="10">
                  <c:v>28.33</c:v>
                </c:pt>
                <c:pt idx="11">
                  <c:v>30.67</c:v>
                </c:pt>
              </c:strCache>
            </c:str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E81D-4044-BDD1-5D47E30B88ED}"/>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'Crescentes Distintos'!$G$4:$G$15</c:f>
              <c:numCache>
                <c:formatCode>General</c:formatCode>
                <c:ptCount val="12"/>
                <c:pt idx="0">
                  <c:v>0</c:v>
                </c:pt>
                <c:pt idx="1">
                  <c:v>10.33</c:v>
                </c:pt>
                <c:pt idx="2">
                  <c:v>15.33</c:v>
                </c:pt>
                <c:pt idx="3">
                  <c:v>31</c:v>
                </c:pt>
                <c:pt idx="4">
                  <c:v>41.67</c:v>
                </c:pt>
                <c:pt idx="5">
                  <c:v>41.67</c:v>
                </c:pt>
                <c:pt idx="6">
                  <c:v>47</c:v>
                </c:pt>
                <c:pt idx="7">
                  <c:v>57</c:v>
                </c:pt>
                <c:pt idx="8">
                  <c:v>62.33</c:v>
                </c:pt>
                <c:pt idx="9">
                  <c:v>67.67</c:v>
                </c:pt>
                <c:pt idx="10">
                  <c:v>72.67</c:v>
                </c:pt>
                <c:pt idx="11">
                  <c:v>78</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E81D-4044-BDD1-5D47E30B88ED}"/>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'Crescentes Distintos'!$H$4:$H$15</c:f>
              <c:numCache>
                <c:formatCode>General</c:formatCode>
                <c:ptCount val="12"/>
                <c:pt idx="0">
                  <c:v>0</c:v>
                </c:pt>
                <c:pt idx="1">
                  <c:v>0</c:v>
                </c:pt>
                <c:pt idx="2">
                  <c:v>5.33</c:v>
                </c:pt>
                <c:pt idx="3">
                  <c:v>5.33</c:v>
                </c:pt>
                <c:pt idx="4">
                  <c:v>0</c:v>
                </c:pt>
                <c:pt idx="5">
                  <c:v>0</c:v>
                </c:pt>
                <c:pt idx="6">
                  <c:v>0</c:v>
                </c:pt>
                <c:pt idx="7">
                  <c:v>0</c:v>
                </c:pt>
                <c:pt idx="8">
                  <c:v>0</c:v>
                </c:pt>
                <c:pt idx="9">
                  <c:v>0</c:v>
                </c:pt>
                <c:pt idx="10">
                  <c:v>10.33</c:v>
                </c:pt>
                <c:pt idx="11">
                  <c:v>10.33</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E81D-4044-BDD1-5D47E30B88ED}"/>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'Aleatórios Repetidos'!$E$4:$E$15</c:f>
              <c:numCache>
                <c:formatCode>General</c:formatCode>
                <c:ptCount val="12"/>
                <c:pt idx="0">
                  <c:v>0</c:v>
                </c:pt>
                <c:pt idx="1">
                  <c:v>15.33</c:v>
                </c:pt>
                <c:pt idx="2">
                  <c:v>31</c:v>
                </c:pt>
                <c:pt idx="3">
                  <c:v>36.67</c:v>
                </c:pt>
                <c:pt idx="4">
                  <c:v>51.67</c:v>
                </c:pt>
                <c:pt idx="5">
                  <c:v>62</c:v>
                </c:pt>
                <c:pt idx="6">
                  <c:v>62.67</c:v>
                </c:pt>
                <c:pt idx="7">
                  <c:v>88.67</c:v>
                </c:pt>
                <c:pt idx="8">
                  <c:v>99</c:v>
                </c:pt>
                <c:pt idx="9">
                  <c:v>109.33</c:v>
                </c:pt>
                <c:pt idx="10">
                  <c:v>120</c:v>
                </c:pt>
                <c:pt idx="11">
                  <c:v>141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0-5ADD-448A-AD9E-41FC251D9881}"/>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'Aleatórios Repetidos'!$F$4:$F$15</c:f>
              <c:strCache>
                <c:ptCount val="12"/>
                <c:pt idx="0">
                  <c:v>0</c:v>
                </c:pt>
                <c:pt idx="1">
                  <c:v>14.67</c:v>
                </c:pt>
                <c:pt idx="2">
                  <c:v>25.33</c:v>
                </c:pt>
                <c:pt idx="3">
                  <c:v>32.0</c:v>
                </c:pt>
                <c:pt idx="4">
                  <c:v>38.33</c:v>
                </c:pt>
                <c:pt idx="5">
                  <c:v>53.33</c:v>
                </c:pt>
                <c:pt idx="6">
                  <c:v>59.33</c:v>
                </c:pt>
                <c:pt idx="7">
                  <c:v>69.67</c:v>
                </c:pt>
                <c:pt idx="8">
                  <c:v>87.33</c:v>
                </c:pt>
                <c:pt idx="9">
                  <c:v>87.0</c:v>
                </c:pt>
                <c:pt idx="10">
                  <c:v>94.33</c:v>
                </c:pt>
                <c:pt idx="11">
                  <c:v>110.67</c:v>
                </c:pt>
              </c:strCache>
            </c:str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1-5ADD-448A-AD9E-41FC251D9881}"/>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Repetidos'!$G$4:$G$15</c:f>
              <c:numCache>
                <c:formatCode>General</c:formatCode>
                <c:ptCount val="12"/>
                <c:pt idx="0">
                  <c:v>0</c:v>
                </c:pt>
                <c:pt idx="1">
                  <c:v>21.33</c:v>
                </c:pt>
                <c:pt idx="2">
                  <c:v>31.33</c:v>
                </c:pt>
                <c:pt idx="3">
                  <c:v>47</c:v>
                </c:pt>
                <c:pt idx="4">
                  <c:v>52.33</c:v>
                </c:pt>
                <c:pt idx="5">
                  <c:v>68.33</c:v>
                </c:pt>
                <c:pt idx="6">
                  <c:v>88.67</c:v>
                </c:pt>
                <c:pt idx="7">
                  <c:v>93.67</c:v>
                </c:pt>
                <c:pt idx="8">
                  <c:v>109</c:v>
                </c:pt>
                <c:pt idx="9">
                  <c:v>125</c:v>
                </c:pt>
                <c:pt idx="10">
                  <c:v>135.33000000000001</c:v>
                </c:pt>
                <c:pt idx="11">
                  <c:v>156.33000000000001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2-5ADD-448A-AD9E-41FC251D9881}"/>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Repetidos'!$H$4:$H$15</c:f>
              <c:numCache>
                <c:formatCode>General</c:formatCode>
                <c:ptCount val="12"/>
                <c:pt idx="0">
                  <c:v>0</c:v>
                </c:pt>
                <c:pt idx="1">
                  <c:v>0</c:v>
                </c:pt>
                <c:pt idx="2">
                  <c:v>0</c:v>
                </c:pt>
                <c:pt idx="3">
                  <c:v>0</c:v>
                </c:pt>
                <c:pt idx="4">
                  <c:v>5.33</c:v>
                </c:pt>
                <c:pt idx="5">
                  <c:v>0</c:v>
                </c:pt>
                <c:pt idx="6">
                  <c:v>0</c:v>
                </c:pt>
                <c:pt idx="7">
                  <c:v>5</c:v>
                </c:pt>
                <c:pt idx="8">
                  <c:v>10.33</c:v>
                </c:pt>
                <c:pt idx="9">
                  <c:v>5</c:v>
                </c:pt>
                <c:pt idx="10">
                  <c:v>10.67</c:v>
                </c:pt>
                <c:pt idx="11">
                  <c:v>15.67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3-5ADD-448A-AD9E-41FC251D9881}"/>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Crescentes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'Crescentes Repetidos'!$B$4:$B$15</c:f>
              <c:numCache>
                <c:formatCode>General</c:formatCode>
                <c:ptCount val="12"/>
                <c:pt idx="0">
                  <c:v>0</c:v>
                </c:pt>
                <c:pt idx="1">
                  <c:v>6943</c:v>
                </c:pt>
                <c:pt idx="2">
                  <c:v>18293.669999999998</c:v>
                </c:pt>
                <c:pt idx="3">
                  <c:v>33925.33</c:v>
                </c:pt>
                <c:pt idx="4">
                  <c:v>54927</c:v>
                </c:pt>
                <c:pt idx="5">
                  <c:v>81727.33</c:v>
                </c:pt>
                <c:pt idx="6">
                  <c:v>110230.67</c:v>
                </c:pt>
                <c:pt idx="7">
                  <c:v>144234.32999999999</c:v>
                </c:pt>
                <c:pt idx="8">
                  <c:v>184253.67</c:v>
                </c:pt>
                <c:pt idx="9">
                  <c:v>231609</c:v>
                </c:pt>
                <c:pt idx="10">
                  <c:v>279567</c:v>
                </c:pt>
                <c:pt idx="11">
                  <c:v>333419</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9FD5-4A18-98B5-7A003923B69C}"/>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'Crescentes Repetidos'!$C$4:$C$15</c:f>
              <c:numCache>
                <c:formatCode>General</c:formatCode>
                <c:ptCount val="12"/>
                <c:pt idx="0">
                  <c:v>0</c:v>
                </c:pt>
                <c:pt idx="1">
                  <c:v>5.33</c:v>
                </c:pt>
                <c:pt idx="2">
                  <c:v>0</c:v>
                </c:pt>
                <c:pt idx="3">
                  <c:v>0</c:v>
                </c:pt>
                <c:pt idx="4">
                  <c:v>0</c:v>
                </c:pt>
                <c:pt idx="5">
                  <c:v>0</c:v>
                </c:pt>
                <c:pt idx="6">
                  <c:v>0</c:v>
                </c:pt>
                <c:pt idx="7">
                  <c:v>0</c:v>
                </c:pt>
                <c:pt idx="8">
                  <c:v>10.33</c:v>
                </c:pt>
                <c:pt idx="9">
                  <c:v>0</c:v>
                </c:pt>
                <c:pt idx="10">
                  <c:v>0</c:v>
                </c:pt>
                <c:pt idx="11">
                  <c:v>5.33</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9FD5-4A18-98B5-7A003923B69C}"/>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'Crescentes Repetidos'!$D$4:$D$15</c:f>
              <c:numCache>
                <c:formatCode>General</c:formatCode>
                <c:ptCount val="12"/>
                <c:pt idx="0">
                  <c:v>0</c:v>
                </c:pt>
                <c:pt idx="1">
                  <c:v>4114.33</c:v>
                </c:pt>
                <c:pt idx="2">
                  <c:v>10589.67</c:v>
                </c:pt>
                <c:pt idx="3">
                  <c:v>20554.330000000002</c:v>
                </c:pt>
                <c:pt idx="4">
                  <c:v>32226.33</c:v>
                </c:pt>
                <c:pt idx="5">
                  <c:v>48432.67</c:v>
                </c:pt>
                <c:pt idx="6">
                  <c:v>66423.33</c:v>
                </c:pt>
                <c:pt idx="7">
                  <c:v>88348.67</c:v>
                </c:pt>
                <c:pt idx="8">
                  <c:v>112455</c:v>
                </c:pt>
                <c:pt idx="9">
                  <c:v>140322.67000000001</c:v>
                </c:pt>
                <c:pt idx="10">
                  <c:v>170804.67</c:v>
                </c:pt>
                <c:pt idx="11">
                  <c:v>203917.67</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9FD5-4A18-98B5-7A003923B69C}"/>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'Crescentes Repetidos'!$E$4:$E$15</c:f>
              <c:numCache>
                <c:formatCode>General</c:formatCode>
                <c:ptCount val="12"/>
                <c:pt idx="0">
                  <c:v>0</c:v>
                </c:pt>
                <c:pt idx="1">
                  <c:v>0</c:v>
                </c:pt>
                <c:pt idx="2">
                  <c:v>10</c:v>
                </c:pt>
                <c:pt idx="3">
                  <c:v>15.67</c:v>
                </c:pt>
                <c:pt idx="4">
                  <c:v>21</c:v>
                </c:pt>
                <c:pt idx="5">
                  <c:v>20.67</c:v>
                </c:pt>
                <c:pt idx="6">
                  <c:v>36.33</c:v>
                </c:pt>
                <c:pt idx="7">
                  <c:v>36.33</c:v>
                </c:pt>
                <c:pt idx="8">
                  <c:v>41.67</c:v>
                </c:pt>
                <c:pt idx="9">
                  <c:v>46.67</c:v>
                </c:pt>
                <c:pt idx="10">
                  <c:v>52</c:v>
                </c:pt>
                <c:pt idx="11">
                  <c:v>57.33</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9FD5-4A18-98B5-7A003923B69C}"/>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'Crescentes Repetidos'!$F$4:$F$15</c:f>
              <c:strCache>
                <c:ptCount val="12"/>
                <c:pt idx="0">
                  <c:v>0</c:v>
                </c:pt>
                <c:pt idx="1">
                  <c:v>4.67</c:v>
                </c:pt>
                <c:pt idx="2">
                  <c:v>12.0</c:v>
                </c:pt>
                <c:pt idx="3">
                  <c:v>18.33</c:v>
                </c:pt>
                <c:pt idx="4">
                  <c:v>18.0</c:v>
                </c:pt>
                <c:pt idx="5">
                  <c:v>23.33</c:v>
                </c:pt>
                <c:pt idx="6">
                  <c:v>25.67</c:v>
                </c:pt>
                <c:pt idx="7">
                  <c:v>32.67</c:v>
                </c:pt>
                <c:pt idx="8">
                  <c:v>32.0</c:v>
                </c:pt>
                <c:pt idx="9">
                  <c:v>41.33</c:v>
                </c:pt>
                <c:pt idx="10">
                  <c:v>41.33</c:v>
                </c:pt>
                <c:pt idx="11">
                  <c:v>39.0</c:v>
                </c:pt>
              </c:strCache>
            </c:str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9FD5-4A18-98B5-7A003923B69C}"/>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'Crescentes Repetidos'!$G$4:$G$15</c:f>
              <c:numCache>
                <c:formatCode>General</c:formatCode>
                <c:ptCount val="12"/>
                <c:pt idx="0">
                  <c:v>0</c:v>
                </c:pt>
                <c:pt idx="1">
                  <c:v>10.33</c:v>
                </c:pt>
                <c:pt idx="2">
                  <c:v>20.67</c:v>
                </c:pt>
                <c:pt idx="3">
                  <c:v>25.67</c:v>
                </c:pt>
                <c:pt idx="4">
                  <c:v>42</c:v>
                </c:pt>
                <c:pt idx="5">
                  <c:v>41.67</c:v>
                </c:pt>
                <c:pt idx="6">
                  <c:v>47</c:v>
                </c:pt>
                <c:pt idx="7">
                  <c:v>57.67</c:v>
                </c:pt>
                <c:pt idx="8">
                  <c:v>67.33</c:v>
                </c:pt>
                <c:pt idx="9">
                  <c:v>78</c:v>
                </c:pt>
                <c:pt idx="10">
                  <c:v>78</c:v>
                </c:pt>
                <c:pt idx="11">
                  <c:v>93.67</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9FD5-4A18-98B5-7A003923B69C}"/>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'Crescentes Repetidos'!$H$4:$H$15</c:f>
              <c:numCache>
                <c:formatCode>General</c:formatCode>
                <c:ptCount val="12"/>
                <c:pt idx="0">
                  <c:v>0</c:v>
                </c:pt>
                <c:pt idx="1">
                  <c:v>5.33</c:v>
                </c:pt>
                <c:pt idx="2">
                  <c:v>0</c:v>
                </c:pt>
                <c:pt idx="3">
                  <c:v>5</c:v>
                </c:pt>
                <c:pt idx="4">
                  <c:v>5.33</c:v>
                </c:pt>
                <c:pt idx="5">
                  <c:v>5.33</c:v>
                </c:pt>
                <c:pt idx="6">
                  <c:v>5.33</c:v>
                </c:pt>
                <c:pt idx="7">
                  <c:v>0</c:v>
                </c:pt>
                <c:pt idx="8">
                  <c:v>5.33</c:v>
                </c:pt>
                <c:pt idx="9">
                  <c:v>0</c:v>
                </c:pt>
                <c:pt idx="10">
                  <c:v>5.33</c:v>
                </c:pt>
                <c:pt idx="11">
                  <c:v>5</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9FD5-4A18-98B5-7A003923B69C}"/>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Algoritmos mais rápidos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v>MergeSort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'Crescentes Repetidos'!$E$4:$E$15</c:f>
              <c:numCache>
                <c:formatCode>General</c:formatCode>
                <c:ptCount val="12"/>
                <c:pt idx="0">
                  <c:v>0</c:v>
                </c:pt>
                <c:pt idx="1">
                  <c:v>0</c:v>
                </c:pt>
                <c:pt idx="2">
                  <c:v>10</c:v>
                </c:pt>
                <c:pt idx="3">
                  <c:v>15.67</c:v>
                </c:pt>
                <c:pt idx="4">
                  <c:v>21</c:v>
                </c:pt>
                <c:pt idx="5">
                  <c:v>20.67</c:v>
                </c:pt>
                <c:pt idx="6">
                  <c:v>36.33</c:v>
                </c:pt>
                <c:pt idx="7">
                  <c:v>36.33</c:v>
                </c:pt>
                <c:pt idx="8">
                  <c:v>41.67</c:v>
                </c:pt>
                <c:pt idx="9">
                  <c:v>46.67</c:v>
                </c:pt>
                <c:pt idx="10">
                  <c:v>52</c:v>
                </c:pt>
                <c:pt idx="11">
                  <c:v>57.33</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4-0085-4E6B-B8E0-ADB3C0489180}"/>
            </c:ext>
          </c:extLst>
        </c:ser>
        <c:ser>
          <c:idx val="1"/>
          <c:order val="1"/>
          <c:tx>
            <c:v>QuickSort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'Crescentes Repetidos'!$F$4:$F$15</c:f>
              <c:strCache>
                <c:ptCount val="12"/>
                <c:pt idx="0">
                  <c:v>0</c:v>
                </c:pt>
                <c:pt idx="1">
                  <c:v>4.67</c:v>
                </c:pt>
                <c:pt idx="2">
                  <c:v>12.0</c:v>
                </c:pt>
                <c:pt idx="3">
                  <c:v>18.33</c:v>
                </c:pt>
                <c:pt idx="4">
                  <c:v>18.0</c:v>
                </c:pt>
                <c:pt idx="5">
                  <c:v>23.33</c:v>
                </c:pt>
                <c:pt idx="6">
                  <c:v>25.67</c:v>
                </c:pt>
                <c:pt idx="7">
                  <c:v>32.67</c:v>
                </c:pt>
                <c:pt idx="8">
                  <c:v>32.0</c:v>
                </c:pt>
                <c:pt idx="9">
                  <c:v>41.33</c:v>
                </c:pt>
                <c:pt idx="10">
                  <c:v>41.33</c:v>
                </c:pt>
                <c:pt idx="11">
                  <c:v>39.0</c:v>
                </c:pt>
              </c:strCache>
            </c:str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5-0085-4E6B-B8E0-ADB3C0489180}"/>
            </c:ext>
          </c:extLst>
        </c:ser>
        <c:ser>
          <c:idx val="2"/>
          <c:order val="2"/>
          <c:tx>
            <c:v>HeapSort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'Crescentes Repetidos'!$G$4:$G$15</c:f>
              <c:numCache>
                <c:formatCode>General</c:formatCode>
                <c:ptCount val="12"/>
                <c:pt idx="0">
                  <c:v>0</c:v>
                </c:pt>
                <c:pt idx="1">
                  <c:v>10.33</c:v>
                </c:pt>
                <c:pt idx="2">
                  <c:v>20.67</c:v>
                </c:pt>
                <c:pt idx="3">
                  <c:v>25.67</c:v>
                </c:pt>
                <c:pt idx="4">
                  <c:v>42</c:v>
                </c:pt>
                <c:pt idx="5">
                  <c:v>41.67</c:v>
                </c:pt>
                <c:pt idx="6">
                  <c:v>47</c:v>
                </c:pt>
                <c:pt idx="7">
                  <c:v>57.67</c:v>
                </c:pt>
                <c:pt idx="8">
                  <c:v>67.33</c:v>
                </c:pt>
                <c:pt idx="9">
                  <c:v>78</c:v>
                </c:pt>
                <c:pt idx="10">
                  <c:v>78</c:v>
                </c:pt>
                <c:pt idx="11">
                  <c:v>93.67</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6-0085-4E6B-B8E0-ADB3C0489180}"/>
            </c:ext>
          </c:extLst>
        </c:ser>
        <c:ser>
          <c:idx val="3"/>
          <c:order val="3"/>
          <c:tx>
            <c:v>CountingSort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'Crescentes Repetidos'!$H$4:$H$15</c:f>
              <c:numCache>
                <c:formatCode>General</c:formatCode>
                <c:ptCount val="12"/>
                <c:pt idx="0">
                  <c:v>0</c:v>
                </c:pt>
                <c:pt idx="1">
                  <c:v>5.33</c:v>
                </c:pt>
                <c:pt idx="2">
                  <c:v>0</c:v>
                </c:pt>
                <c:pt idx="3">
                  <c:v>5</c:v>
                </c:pt>
                <c:pt idx="4">
                  <c:v>5.33</c:v>
                </c:pt>
                <c:pt idx="5">
                  <c:v>5.33</c:v>
                </c:pt>
                <c:pt idx="6">
                  <c:v>5.33</c:v>
                </c:pt>
                <c:pt idx="7">
                  <c:v>0</c:v>
                </c:pt>
                <c:pt idx="8">
                  <c:v>5.33</c:v>
                </c:pt>
                <c:pt idx="9">
                  <c:v>0</c:v>
                </c:pt>
                <c:pt idx="10">
                  <c:v>5.33</c:v>
                </c:pt>
                <c:pt idx="11">
                  <c:v>5</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1"/>
          <c:extLst>
            <c:ext xmlns:c16="http://schemas.microsoft.com/office/drawing/2014/chart" uri="{C3380CC4-5D6E-409C-BE32-E72D297353CC}">
              <c16:uniqueId val="{00000007-0085-4E6B-B8E0-ADB3C0489180}"/>
            </c:ext>
          </c:extLst>
        </c:ser>
        <c:dLbls>
          <c:showLegendKey val="0"/>
          <c:showVal val="0"/>
          <c:showCatName val="0"/>
          <c:showSerName val="0"/>
          <c:showPercent val="0"/>
          <c:showBubbleSize val="0"/>
        </c:dLbls>
        <c:axId val="4325151"/>
        <c:axId val="4324735"/>
      </c:scatterChart>
      <c:valAx>
        <c:axId val="432515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4735"/>
        <c:crosses val="autoZero"/>
        <c:crossBetween val="midCat"/>
      </c:valAx>
      <c:valAx>
        <c:axId val="4324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25151"/>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25" r="0.25" t="0.75" header="0.3" footer="0.3"/>
    <c:pageSetup paperSize="9"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Decrescentes</a:t>
            </a:r>
            <a:r>
              <a:rPr lang="pt-BR" baseline="0"/>
              <a:t> Distintos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Distintos'!$B$4:$B$15</c:f>
              <c:numCache>
                <c:formatCode>General</c:formatCode>
                <c:ptCount val="12"/>
                <c:pt idx="0">
                  <c:v>0</c:v>
                </c:pt>
                <c:pt idx="1">
                  <c:v>12277.33</c:v>
                </c:pt>
                <c:pt idx="2">
                  <c:v>32576</c:v>
                </c:pt>
                <c:pt idx="3">
                  <c:v>60585.33</c:v>
                </c:pt>
                <c:pt idx="4">
                  <c:v>96863</c:v>
                </c:pt>
                <c:pt idx="5">
                  <c:v>144229.67000000001</c:v>
                </c:pt>
                <c:pt idx="6">
                  <c:v>199129.33</c:v>
                </c:pt>
                <c:pt idx="7">
                  <c:v>262138.33</c:v>
                </c:pt>
                <c:pt idx="8">
                  <c:v>338122</c:v>
                </c:pt>
                <c:pt idx="9">
                  <c:v>419936.67</c:v>
                </c:pt>
                <c:pt idx="10">
                  <c:v>502973.67</c:v>
                </c:pt>
                <c:pt idx="11">
                  <c:v>610071.67000000004</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CCFE-4B9C-8362-BAD61C74D847}"/>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'Decrescentes Distintos'!$C$4:$C$15</c:f>
              <c:numCache>
                <c:formatCode>General</c:formatCode>
                <c:ptCount val="12"/>
                <c:pt idx="0">
                  <c:v>0</c:v>
                </c:pt>
                <c:pt idx="1">
                  <c:v>2844</c:v>
                </c:pt>
                <c:pt idx="2">
                  <c:v>7505.67</c:v>
                </c:pt>
                <c:pt idx="3">
                  <c:v>14142</c:v>
                </c:pt>
                <c:pt idx="4">
                  <c:v>23476.33</c:v>
                </c:pt>
                <c:pt idx="5">
                  <c:v>34310.67</c:v>
                </c:pt>
                <c:pt idx="6">
                  <c:v>47526.33</c:v>
                </c:pt>
                <c:pt idx="7">
                  <c:v>63283</c:v>
                </c:pt>
                <c:pt idx="8">
                  <c:v>81138.67</c:v>
                </c:pt>
                <c:pt idx="9">
                  <c:v>101760.33</c:v>
                </c:pt>
                <c:pt idx="10">
                  <c:v>123199.67</c:v>
                </c:pt>
                <c:pt idx="11">
                  <c:v>147108.67000000001</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CCFE-4B9C-8362-BAD61C74D847}"/>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Distintos'!$D$4:$D$15</c:f>
              <c:numCache>
                <c:formatCode>General</c:formatCode>
                <c:ptCount val="12"/>
                <c:pt idx="0">
                  <c:v>0</c:v>
                </c:pt>
                <c:pt idx="1">
                  <c:v>5594.33</c:v>
                </c:pt>
                <c:pt idx="2">
                  <c:v>14574.33</c:v>
                </c:pt>
                <c:pt idx="3">
                  <c:v>27706</c:v>
                </c:pt>
                <c:pt idx="4">
                  <c:v>44316.33</c:v>
                </c:pt>
                <c:pt idx="5">
                  <c:v>64914.67</c:v>
                </c:pt>
                <c:pt idx="6">
                  <c:v>90814.67</c:v>
                </c:pt>
                <c:pt idx="7">
                  <c:v>120128.33</c:v>
                </c:pt>
                <c:pt idx="8">
                  <c:v>152823</c:v>
                </c:pt>
                <c:pt idx="9">
                  <c:v>188596.33</c:v>
                </c:pt>
                <c:pt idx="10">
                  <c:v>228362.67</c:v>
                </c:pt>
                <c:pt idx="11">
                  <c:v>271704.67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CCFE-4B9C-8362-BAD61C74D847}"/>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Distintos'!$E$4:$E$15</c:f>
              <c:numCache>
                <c:formatCode>General</c:formatCode>
                <c:ptCount val="12"/>
                <c:pt idx="0">
                  <c:v>0</c:v>
                </c:pt>
                <c:pt idx="1">
                  <c:v>5.33</c:v>
                </c:pt>
                <c:pt idx="2">
                  <c:v>10</c:v>
                </c:pt>
                <c:pt idx="3">
                  <c:v>16</c:v>
                </c:pt>
                <c:pt idx="4">
                  <c:v>21</c:v>
                </c:pt>
                <c:pt idx="5">
                  <c:v>26</c:v>
                </c:pt>
                <c:pt idx="6">
                  <c:v>15.67</c:v>
                </c:pt>
                <c:pt idx="7">
                  <c:v>36.67</c:v>
                </c:pt>
                <c:pt idx="8">
                  <c:v>36.67</c:v>
                </c:pt>
                <c:pt idx="9">
                  <c:v>36.33</c:v>
                </c:pt>
                <c:pt idx="10">
                  <c:v>41.67</c:v>
                </c:pt>
                <c:pt idx="11">
                  <c:v>46.67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CCFE-4B9C-8362-BAD61C74D847}"/>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'Decrescentes Distintos'!$F$4:$F$15</c:f>
              <c:strCache>
                <c:ptCount val="12"/>
                <c:pt idx="0">
                  <c:v>0</c:v>
                </c:pt>
                <c:pt idx="1">
                  <c:v>6.67</c:v>
                </c:pt>
                <c:pt idx="2">
                  <c:v>7.33</c:v>
                </c:pt>
                <c:pt idx="3">
                  <c:v>12.33</c:v>
                </c:pt>
                <c:pt idx="4">
                  <c:v>13.33</c:v>
                </c:pt>
                <c:pt idx="5">
                  <c:v>16.33</c:v>
                </c:pt>
                <c:pt idx="6">
                  <c:v>19.0</c:v>
                </c:pt>
                <c:pt idx="7">
                  <c:v>22.33</c:v>
                </c:pt>
                <c:pt idx="8">
                  <c:v>25.33</c:v>
                </c:pt>
                <c:pt idx="9">
                  <c:v>30.33</c:v>
                </c:pt>
                <c:pt idx="10">
                  <c:v>31.67</c:v>
                </c:pt>
                <c:pt idx="11">
                  <c:v>33.0</c:v>
                </c:pt>
              </c:strCache>
            </c:str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CCFE-4B9C-8362-BAD61C74D847}"/>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'Decrescentes Distintos'!$G$4:$G$15</c:f>
              <c:numCache>
                <c:formatCode>General</c:formatCode>
                <c:ptCount val="12"/>
                <c:pt idx="0">
                  <c:v>0</c:v>
                </c:pt>
                <c:pt idx="1">
                  <c:v>10.33</c:v>
                </c:pt>
                <c:pt idx="2">
                  <c:v>25.67</c:v>
                </c:pt>
                <c:pt idx="3">
                  <c:v>26.33</c:v>
                </c:pt>
                <c:pt idx="4">
                  <c:v>31</c:v>
                </c:pt>
                <c:pt idx="5">
                  <c:v>41.33</c:v>
                </c:pt>
                <c:pt idx="6">
                  <c:v>46.67</c:v>
                </c:pt>
                <c:pt idx="7">
                  <c:v>52</c:v>
                </c:pt>
                <c:pt idx="8">
                  <c:v>62</c:v>
                </c:pt>
                <c:pt idx="9">
                  <c:v>73</c:v>
                </c:pt>
                <c:pt idx="10">
                  <c:v>78</c:v>
                </c:pt>
                <c:pt idx="11">
                  <c:v>88.67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CCFE-4B9C-8362-BAD61C74D847}"/>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'Decrescentes Distintos'!$H$4:$H$15</c:f>
              <c:numCache>
                <c:formatCode>General</c:formatCode>
                <c:ptCount val="12"/>
                <c:pt idx="0">
                  <c:v>0</c:v>
                </c:pt>
                <c:pt idx="1">
                  <c:v>5.33</c:v>
                </c:pt>
                <c:pt idx="2">
                  <c:v>0</c:v>
                </c:pt>
                <c:pt idx="3">
                  <c:v>0</c:v>
                </c:pt>
                <c:pt idx="4">
                  <c:v>0</c:v>
                </c:pt>
                <c:pt idx="5">
                  <c:v>0</c:v>
                </c:pt>
                <c:pt idx="6">
                  <c:v>5.33</c:v>
                </c:pt>
                <c:pt idx="7">
                  <c:v>5</c:v>
                </c:pt>
                <c:pt idx="8">
                  <c:v>5.33</c:v>
                </c:pt>
                <c:pt idx="9">
                  <c:v>0</c:v>
                </c:pt>
                <c:pt idx="10">
                  <c:v>0</c:v>
                </c:pt>
                <c:pt idx="11">
                  <c:v>5.33</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CCFE-4B9C-8362-BAD61C74D847}"/>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28575</xdr:colOff>
      <xdr:row>15</xdr:row>
      <xdr:rowOff>95250</xdr:rowOff>
    </xdr:from>
    <xdr:to>
      <xdr:col>8</xdr:col>
      <xdr:colOff>509588</xdr:colOff>
      <xdr:row>35</xdr:row>
      <xdr:rowOff>161925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40</xdr:row>
      <xdr:rowOff>47624</xdr:rowOff>
    </xdr:from>
    <xdr:to>
      <xdr:col>8</xdr:col>
      <xdr:colOff>485775</xdr:colOff>
      <xdr:row>54</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15</xdr:row>
      <xdr:rowOff>85725</xdr:rowOff>
    </xdr:from>
    <xdr:to>
      <xdr:col>8</xdr:col>
      <xdr:colOff>600075</xdr:colOff>
      <xdr:row>36</xdr:row>
      <xdr:rowOff>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40</xdr:row>
      <xdr:rowOff>19050</xdr:rowOff>
    </xdr:from>
    <xdr:to>
      <xdr:col>8</xdr:col>
      <xdr:colOff>638174</xdr:colOff>
      <xdr:row>54</xdr:row>
      <xdr:rowOff>171450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15</xdr:row>
      <xdr:rowOff>95251</xdr:rowOff>
    </xdr:from>
    <xdr:to>
      <xdr:col>8</xdr:col>
      <xdr:colOff>514350</xdr:colOff>
      <xdr:row>35</xdr:row>
      <xdr:rowOff>180975</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9525</xdr:rowOff>
    </xdr:from>
    <xdr:to>
      <xdr:col>8</xdr:col>
      <xdr:colOff>542925</xdr:colOff>
      <xdr:row>55</xdr:row>
      <xdr:rowOff>9525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15</xdr:row>
      <xdr:rowOff>85725</xdr:rowOff>
    </xdr:from>
    <xdr:to>
      <xdr:col>8</xdr:col>
      <xdr:colOff>504825</xdr:colOff>
      <xdr:row>36</xdr:row>
      <xdr:rowOff>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40</xdr:row>
      <xdr:rowOff>19050</xdr:rowOff>
    </xdr:from>
    <xdr:to>
      <xdr:col>8</xdr:col>
      <xdr:colOff>533400</xdr:colOff>
      <xdr:row>55</xdr:row>
      <xdr:rowOff>19050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15</xdr:row>
      <xdr:rowOff>95251</xdr:rowOff>
    </xdr:from>
    <xdr:to>
      <xdr:col>8</xdr:col>
      <xdr:colOff>523875</xdr:colOff>
      <xdr:row>36</xdr:row>
      <xdr:rowOff>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19050</xdr:rowOff>
    </xdr:from>
    <xdr:to>
      <xdr:col>8</xdr:col>
      <xdr:colOff>542925</xdr:colOff>
      <xdr:row>55</xdr:row>
      <xdr:rowOff>19050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15</xdr:row>
      <xdr:rowOff>76200</xdr:rowOff>
    </xdr:from>
    <xdr:to>
      <xdr:col>8</xdr:col>
      <xdr:colOff>542925</xdr:colOff>
      <xdr:row>35</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40</xdr:row>
      <xdr:rowOff>28575</xdr:rowOff>
    </xdr:from>
    <xdr:to>
      <xdr:col>8</xdr:col>
      <xdr:colOff>552450</xdr:colOff>
      <xdr:row>55</xdr:row>
      <xdr:rowOff>28575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7" workbookViewId="0">
      <selection activeCell="H22" sqref="H22"/>
    </sheetView>
  </sheetViews>
  <sheetFormatPr defaultRowHeight="15" x14ac:dyDescent="0.25"/>
  <sheetData>
    <row r="1" spans="1:10" x14ac:dyDescent="0.25">
      <c r="A1" s="37" t="s">
        <v>77</v>
      </c>
      <c r="B1" s="37"/>
      <c r="C1" s="37"/>
      <c r="D1" s="37"/>
      <c r="E1" s="37"/>
      <c r="F1" s="37"/>
      <c r="G1" s="37"/>
      <c r="H1" s="37"/>
      <c r="I1" s="37"/>
      <c r="J1" s="37"/>
    </row>
    <row r="7" spans="1:10" x14ac:dyDescent="0.25">
      <c r="C7" s="34"/>
      <c r="D7" s="35"/>
      <c r="E7" s="35"/>
      <c r="F7" s="35"/>
      <c r="G7" s="35"/>
    </row>
    <row r="8" spans="1:10" x14ac:dyDescent="0.25">
      <c r="C8" s="35"/>
      <c r="D8" s="35"/>
      <c r="E8" s="35"/>
      <c r="F8" s="35"/>
      <c r="G8" s="35"/>
    </row>
    <row r="9" spans="1:10" x14ac:dyDescent="0.25">
      <c r="C9" s="35"/>
      <c r="D9" s="35"/>
      <c r="E9" s="35"/>
      <c r="F9" s="35"/>
      <c r="G9" s="35"/>
    </row>
    <row r="10" spans="1:10" ht="15" customHeight="1" x14ac:dyDescent="0.25">
      <c r="A10" s="36" t="s">
        <v>78</v>
      </c>
      <c r="B10" s="36"/>
      <c r="C10" s="36"/>
      <c r="D10" s="36"/>
      <c r="E10" s="36"/>
      <c r="F10" s="36"/>
      <c r="G10" s="36"/>
      <c r="H10" s="36"/>
      <c r="I10" s="36"/>
      <c r="J10" s="36"/>
    </row>
    <row r="11" spans="1:10" x14ac:dyDescent="0.25">
      <c r="A11" s="36"/>
      <c r="B11" s="36"/>
      <c r="C11" s="36"/>
      <c r="D11" s="36"/>
      <c r="E11" s="36"/>
      <c r="F11" s="36"/>
      <c r="G11" s="36"/>
      <c r="H11" s="36"/>
      <c r="I11" s="36"/>
      <c r="J11" s="36"/>
    </row>
    <row r="14" spans="1:10" x14ac:dyDescent="0.25">
      <c r="A14" s="32"/>
      <c r="B14" s="32"/>
      <c r="C14" s="32"/>
      <c r="D14" s="32"/>
      <c r="E14" s="32"/>
      <c r="F14" s="32"/>
      <c r="G14" s="32"/>
      <c r="H14" s="32"/>
      <c r="I14" s="32"/>
    </row>
    <row r="23" spans="1:10" x14ac:dyDescent="0.25">
      <c r="A23" s="32"/>
      <c r="B23" s="32"/>
      <c r="C23" s="32"/>
      <c r="D23" s="32"/>
      <c r="E23" s="32"/>
      <c r="F23" s="32"/>
      <c r="G23" s="32"/>
      <c r="H23" s="32"/>
      <c r="I23" s="32"/>
      <c r="J23" s="32"/>
    </row>
    <row r="26" spans="1:10" x14ac:dyDescent="0.25">
      <c r="A26" s="37" t="s">
        <v>81</v>
      </c>
      <c r="B26" s="37"/>
      <c r="C26" s="37"/>
      <c r="D26" s="37"/>
      <c r="E26" s="37"/>
      <c r="F26" s="37"/>
      <c r="G26" s="37"/>
      <c r="H26" s="37"/>
      <c r="I26" s="37"/>
      <c r="J26" s="37"/>
    </row>
    <row r="31" spans="1:10" x14ac:dyDescent="0.25">
      <c r="A31" s="32"/>
      <c r="B31" s="32"/>
      <c r="C31" s="32"/>
      <c r="D31" s="32"/>
      <c r="E31" s="32"/>
      <c r="F31" s="32"/>
      <c r="G31" s="32"/>
      <c r="H31" s="32"/>
      <c r="I31" s="32"/>
      <c r="J31" s="32"/>
    </row>
    <row r="37" spans="1:10" ht="15" customHeight="1" x14ac:dyDescent="0.25">
      <c r="A37" s="33"/>
      <c r="B37" s="33"/>
      <c r="C37" s="33"/>
      <c r="D37" s="33"/>
      <c r="E37" s="33"/>
      <c r="F37" s="33"/>
      <c r="G37" s="33"/>
      <c r="H37" s="33"/>
      <c r="I37" s="33"/>
      <c r="J37" s="33"/>
    </row>
    <row r="38" spans="1:10" x14ac:dyDescent="0.25">
      <c r="A38" s="33"/>
      <c r="B38" s="33"/>
      <c r="C38" s="33"/>
      <c r="D38" s="33"/>
      <c r="E38" s="33"/>
      <c r="F38" s="33"/>
      <c r="G38" s="33"/>
      <c r="H38" s="33"/>
      <c r="I38" s="33"/>
      <c r="J38" s="33"/>
    </row>
    <row r="48" spans="1:10" x14ac:dyDescent="0.25">
      <c r="A48" s="36" t="s">
        <v>79</v>
      </c>
      <c r="B48" s="36"/>
      <c r="C48" s="36"/>
      <c r="D48" s="36"/>
      <c r="E48" s="36"/>
      <c r="F48" s="36"/>
      <c r="G48" s="36"/>
      <c r="H48" s="36"/>
      <c r="I48" s="36"/>
      <c r="J48" s="36"/>
    </row>
    <row r="49" spans="1:10" x14ac:dyDescent="0.25">
      <c r="A49" s="36"/>
      <c r="B49" s="36"/>
      <c r="C49" s="36"/>
      <c r="D49" s="36"/>
      <c r="E49" s="36"/>
      <c r="F49" s="36"/>
      <c r="G49" s="36"/>
      <c r="H49" s="36"/>
      <c r="I49" s="36"/>
      <c r="J49" s="36"/>
    </row>
  </sheetData>
  <mergeCells count="4">
    <mergeCell ref="A48:J49"/>
    <mergeCell ref="A26:J26"/>
    <mergeCell ref="A10:J11"/>
    <mergeCell ref="A1:J1"/>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A3" sqref="A3:J34"/>
    </sheetView>
  </sheetViews>
  <sheetFormatPr defaultRowHeight="15" x14ac:dyDescent="0.25"/>
  <cols>
    <col min="1" max="1" width="13.42578125" customWidth="1"/>
  </cols>
  <sheetData>
    <row r="1" spans="1:10" x14ac:dyDescent="0.25">
      <c r="A1" s="37" t="s">
        <v>75</v>
      </c>
      <c r="B1" s="37"/>
      <c r="C1" s="37"/>
      <c r="D1" s="37"/>
      <c r="E1" s="37"/>
      <c r="F1" s="37"/>
      <c r="G1" s="37"/>
      <c r="H1" s="37"/>
      <c r="I1" s="37"/>
      <c r="J1" s="37"/>
    </row>
    <row r="3" spans="1:10" ht="15" customHeight="1" x14ac:dyDescent="0.25">
      <c r="A3" s="38" t="s">
        <v>76</v>
      </c>
      <c r="B3" s="38"/>
      <c r="C3" s="38"/>
      <c r="D3" s="38"/>
      <c r="E3" s="38"/>
      <c r="F3" s="38"/>
      <c r="G3" s="38"/>
      <c r="H3" s="38"/>
      <c r="I3" s="38"/>
      <c r="J3" s="38"/>
    </row>
    <row r="4" spans="1:10" x14ac:dyDescent="0.25">
      <c r="A4" s="38"/>
      <c r="B4" s="38"/>
      <c r="C4" s="38"/>
      <c r="D4" s="38"/>
      <c r="E4" s="38"/>
      <c r="F4" s="38"/>
      <c r="G4" s="38"/>
      <c r="H4" s="38"/>
      <c r="I4" s="38"/>
      <c r="J4" s="38"/>
    </row>
    <row r="5" spans="1:10" x14ac:dyDescent="0.25">
      <c r="A5" s="38"/>
      <c r="B5" s="38"/>
      <c r="C5" s="38"/>
      <c r="D5" s="38"/>
      <c r="E5" s="38"/>
      <c r="F5" s="38"/>
      <c r="G5" s="38"/>
      <c r="H5" s="38"/>
      <c r="I5" s="38"/>
      <c r="J5" s="38"/>
    </row>
    <row r="6" spans="1:10" x14ac:dyDescent="0.25">
      <c r="A6" s="38"/>
      <c r="B6" s="38"/>
      <c r="C6" s="38"/>
      <c r="D6" s="38"/>
      <c r="E6" s="38"/>
      <c r="F6" s="38"/>
      <c r="G6" s="38"/>
      <c r="H6" s="38"/>
      <c r="I6" s="38"/>
      <c r="J6" s="38"/>
    </row>
    <row r="7" spans="1:10" x14ac:dyDescent="0.25">
      <c r="A7" s="38"/>
      <c r="B7" s="38"/>
      <c r="C7" s="38"/>
      <c r="D7" s="38"/>
      <c r="E7" s="38"/>
      <c r="F7" s="38"/>
      <c r="G7" s="38"/>
      <c r="H7" s="38"/>
      <c r="I7" s="38"/>
      <c r="J7" s="38"/>
    </row>
    <row r="8" spans="1:10" x14ac:dyDescent="0.25">
      <c r="A8" s="38"/>
      <c r="B8" s="38"/>
      <c r="C8" s="38"/>
      <c r="D8" s="38"/>
      <c r="E8" s="38"/>
      <c r="F8" s="38"/>
      <c r="G8" s="38"/>
      <c r="H8" s="38"/>
      <c r="I8" s="38"/>
      <c r="J8" s="38"/>
    </row>
    <row r="9" spans="1:10" x14ac:dyDescent="0.25">
      <c r="A9" s="38"/>
      <c r="B9" s="38"/>
      <c r="C9" s="38"/>
      <c r="D9" s="38"/>
      <c r="E9" s="38"/>
      <c r="F9" s="38"/>
      <c r="G9" s="38"/>
      <c r="H9" s="38"/>
      <c r="I9" s="38"/>
      <c r="J9" s="38"/>
    </row>
    <row r="10" spans="1:10" x14ac:dyDescent="0.25">
      <c r="A10" s="38"/>
      <c r="B10" s="38"/>
      <c r="C10" s="38"/>
      <c r="D10" s="38"/>
      <c r="E10" s="38"/>
      <c r="F10" s="38"/>
      <c r="G10" s="38"/>
      <c r="H10" s="38"/>
      <c r="I10" s="38"/>
      <c r="J10" s="38"/>
    </row>
    <row r="11" spans="1:10" x14ac:dyDescent="0.25">
      <c r="A11" s="38"/>
      <c r="B11" s="38"/>
      <c r="C11" s="38"/>
      <c r="D11" s="38"/>
      <c r="E11" s="38"/>
      <c r="F11" s="38"/>
      <c r="G11" s="38"/>
      <c r="H11" s="38"/>
      <c r="I11" s="38"/>
      <c r="J11" s="38"/>
    </row>
    <row r="12" spans="1:10" x14ac:dyDescent="0.25">
      <c r="A12" s="38"/>
      <c r="B12" s="38"/>
      <c r="C12" s="38"/>
      <c r="D12" s="38"/>
      <c r="E12" s="38"/>
      <c r="F12" s="38"/>
      <c r="G12" s="38"/>
      <c r="H12" s="38"/>
      <c r="I12" s="38"/>
      <c r="J12" s="38"/>
    </row>
    <row r="13" spans="1:10" x14ac:dyDescent="0.25">
      <c r="A13" s="38"/>
      <c r="B13" s="38"/>
      <c r="C13" s="38"/>
      <c r="D13" s="38"/>
      <c r="E13" s="38"/>
      <c r="F13" s="38"/>
      <c r="G13" s="38"/>
      <c r="H13" s="38"/>
      <c r="I13" s="38"/>
      <c r="J13" s="38"/>
    </row>
    <row r="14" spans="1:10" x14ac:dyDescent="0.25">
      <c r="A14" s="38"/>
      <c r="B14" s="38"/>
      <c r="C14" s="38"/>
      <c r="D14" s="38"/>
      <c r="E14" s="38"/>
      <c r="F14" s="38"/>
      <c r="G14" s="38"/>
      <c r="H14" s="38"/>
      <c r="I14" s="38"/>
      <c r="J14" s="38"/>
    </row>
    <row r="15" spans="1:10" x14ac:dyDescent="0.25">
      <c r="A15" s="38"/>
      <c r="B15" s="38"/>
      <c r="C15" s="38"/>
      <c r="D15" s="38"/>
      <c r="E15" s="38"/>
      <c r="F15" s="38"/>
      <c r="G15" s="38"/>
      <c r="H15" s="38"/>
      <c r="I15" s="38"/>
      <c r="J15" s="38"/>
    </row>
    <row r="16" spans="1:10" x14ac:dyDescent="0.25">
      <c r="A16" s="38"/>
      <c r="B16" s="38"/>
      <c r="C16" s="38"/>
      <c r="D16" s="38"/>
      <c r="E16" s="38"/>
      <c r="F16" s="38"/>
      <c r="G16" s="38"/>
      <c r="H16" s="38"/>
      <c r="I16" s="38"/>
      <c r="J16" s="38"/>
    </row>
    <row r="17" spans="1:10" x14ac:dyDescent="0.25">
      <c r="A17" s="38"/>
      <c r="B17" s="38"/>
      <c r="C17" s="38"/>
      <c r="D17" s="38"/>
      <c r="E17" s="38"/>
      <c r="F17" s="38"/>
      <c r="G17" s="38"/>
      <c r="H17" s="38"/>
      <c r="I17" s="38"/>
      <c r="J17" s="38"/>
    </row>
    <row r="18" spans="1:10" x14ac:dyDescent="0.25">
      <c r="A18" s="38"/>
      <c r="B18" s="38"/>
      <c r="C18" s="38"/>
      <c r="D18" s="38"/>
      <c r="E18" s="38"/>
      <c r="F18" s="38"/>
      <c r="G18" s="38"/>
      <c r="H18" s="38"/>
      <c r="I18" s="38"/>
      <c r="J18" s="38"/>
    </row>
    <row r="19" spans="1:10" x14ac:dyDescent="0.25">
      <c r="A19" s="38"/>
      <c r="B19" s="38"/>
      <c r="C19" s="38"/>
      <c r="D19" s="38"/>
      <c r="E19" s="38"/>
      <c r="F19" s="38"/>
      <c r="G19" s="38"/>
      <c r="H19" s="38"/>
      <c r="I19" s="38"/>
      <c r="J19" s="38"/>
    </row>
    <row r="20" spans="1:10" x14ac:dyDescent="0.25">
      <c r="A20" s="38"/>
      <c r="B20" s="38"/>
      <c r="C20" s="38"/>
      <c r="D20" s="38"/>
      <c r="E20" s="38"/>
      <c r="F20" s="38"/>
      <c r="G20" s="38"/>
      <c r="H20" s="38"/>
      <c r="I20" s="38"/>
      <c r="J20" s="38"/>
    </row>
    <row r="21" spans="1:10" x14ac:dyDescent="0.25">
      <c r="A21" s="38"/>
      <c r="B21" s="38"/>
      <c r="C21" s="38"/>
      <c r="D21" s="38"/>
      <c r="E21" s="38"/>
      <c r="F21" s="38"/>
      <c r="G21" s="38"/>
      <c r="H21" s="38"/>
      <c r="I21" s="38"/>
      <c r="J21" s="38"/>
    </row>
    <row r="22" spans="1:10" x14ac:dyDescent="0.25">
      <c r="A22" s="38"/>
      <c r="B22" s="38"/>
      <c r="C22" s="38"/>
      <c r="D22" s="38"/>
      <c r="E22" s="38"/>
      <c r="F22" s="38"/>
      <c r="G22" s="38"/>
      <c r="H22" s="38"/>
      <c r="I22" s="38"/>
      <c r="J22" s="38"/>
    </row>
    <row r="23" spans="1:10" x14ac:dyDescent="0.25">
      <c r="A23" s="38"/>
      <c r="B23" s="38"/>
      <c r="C23" s="38"/>
      <c r="D23" s="38"/>
      <c r="E23" s="38"/>
      <c r="F23" s="38"/>
      <c r="G23" s="38"/>
      <c r="H23" s="38"/>
      <c r="I23" s="38"/>
      <c r="J23" s="38"/>
    </row>
    <row r="24" spans="1:10" x14ac:dyDescent="0.25">
      <c r="A24" s="38"/>
      <c r="B24" s="38"/>
      <c r="C24" s="38"/>
      <c r="D24" s="38"/>
      <c r="E24" s="38"/>
      <c r="F24" s="38"/>
      <c r="G24" s="38"/>
      <c r="H24" s="38"/>
      <c r="I24" s="38"/>
      <c r="J24" s="38"/>
    </row>
    <row r="25" spans="1:10" x14ac:dyDescent="0.25">
      <c r="A25" s="38"/>
      <c r="B25" s="38"/>
      <c r="C25" s="38"/>
      <c r="D25" s="38"/>
      <c r="E25" s="38"/>
      <c r="F25" s="38"/>
      <c r="G25" s="38"/>
      <c r="H25" s="38"/>
      <c r="I25" s="38"/>
      <c r="J25" s="38"/>
    </row>
    <row r="26" spans="1:10" x14ac:dyDescent="0.25">
      <c r="A26" s="38"/>
      <c r="B26" s="38"/>
      <c r="C26" s="38"/>
      <c r="D26" s="38"/>
      <c r="E26" s="38"/>
      <c r="F26" s="38"/>
      <c r="G26" s="38"/>
      <c r="H26" s="38"/>
      <c r="I26" s="38"/>
      <c r="J26" s="38"/>
    </row>
    <row r="27" spans="1:10" x14ac:dyDescent="0.25">
      <c r="A27" s="38"/>
      <c r="B27" s="38"/>
      <c r="C27" s="38"/>
      <c r="D27" s="38"/>
      <c r="E27" s="38"/>
      <c r="F27" s="38"/>
      <c r="G27" s="38"/>
      <c r="H27" s="38"/>
      <c r="I27" s="38"/>
      <c r="J27" s="38"/>
    </row>
    <row r="28" spans="1:10" x14ac:dyDescent="0.25">
      <c r="A28" s="38"/>
      <c r="B28" s="38"/>
      <c r="C28" s="38"/>
      <c r="D28" s="38"/>
      <c r="E28" s="38"/>
      <c r="F28" s="38"/>
      <c r="G28" s="38"/>
      <c r="H28" s="38"/>
      <c r="I28" s="38"/>
      <c r="J28" s="38"/>
    </row>
    <row r="29" spans="1:10" x14ac:dyDescent="0.25">
      <c r="A29" s="38"/>
      <c r="B29" s="38"/>
      <c r="C29" s="38"/>
      <c r="D29" s="38"/>
      <c r="E29" s="38"/>
      <c r="F29" s="38"/>
      <c r="G29" s="38"/>
      <c r="H29" s="38"/>
      <c r="I29" s="38"/>
      <c r="J29" s="38"/>
    </row>
    <row r="30" spans="1:10" x14ac:dyDescent="0.25">
      <c r="A30" s="38"/>
      <c r="B30" s="38"/>
      <c r="C30" s="38"/>
      <c r="D30" s="38"/>
      <c r="E30" s="38"/>
      <c r="F30" s="38"/>
      <c r="G30" s="38"/>
      <c r="H30" s="38"/>
      <c r="I30" s="38"/>
      <c r="J30" s="38"/>
    </row>
    <row r="31" spans="1:10" x14ac:dyDescent="0.25">
      <c r="A31" s="38"/>
      <c r="B31" s="38"/>
      <c r="C31" s="38"/>
      <c r="D31" s="38"/>
      <c r="E31" s="38"/>
      <c r="F31" s="38"/>
      <c r="G31" s="38"/>
      <c r="H31" s="38"/>
      <c r="I31" s="38"/>
      <c r="J31" s="38"/>
    </row>
    <row r="32" spans="1:10" x14ac:dyDescent="0.25">
      <c r="A32" s="38"/>
      <c r="B32" s="38"/>
      <c r="C32" s="38"/>
      <c r="D32" s="38"/>
      <c r="E32" s="38"/>
      <c r="F32" s="38"/>
      <c r="G32" s="38"/>
      <c r="H32" s="38"/>
      <c r="I32" s="38"/>
      <c r="J32" s="38"/>
    </row>
    <row r="33" spans="1:10" x14ac:dyDescent="0.25">
      <c r="A33" s="38"/>
      <c r="B33" s="38"/>
      <c r="C33" s="38"/>
      <c r="D33" s="38"/>
      <c r="E33" s="38"/>
      <c r="F33" s="38"/>
      <c r="G33" s="38"/>
      <c r="H33" s="38"/>
      <c r="I33" s="38"/>
      <c r="J33" s="38"/>
    </row>
    <row r="34" spans="1:10" x14ac:dyDescent="0.25">
      <c r="A34" s="38"/>
      <c r="B34" s="38"/>
      <c r="C34" s="38"/>
      <c r="D34" s="38"/>
      <c r="E34" s="38"/>
      <c r="F34" s="38"/>
      <c r="G34" s="38"/>
      <c r="H34" s="38"/>
      <c r="I34" s="38"/>
      <c r="J34" s="38"/>
    </row>
  </sheetData>
  <mergeCells count="2">
    <mergeCell ref="A3:J34"/>
    <mergeCell ref="A1:J1"/>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A25" zoomScaleNormal="100" workbookViewId="0">
      <selection activeCell="L39" sqref="L39"/>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 min="20" max="20" width="10.85546875" bestFit="1" customWidth="1"/>
    <col min="21" max="21" width="12.42578125" bestFit="1" customWidth="1"/>
    <col min="22" max="22" width="12.85546875" bestFit="1" customWidth="1"/>
    <col min="23" max="23" width="10.28515625" bestFit="1" customWidth="1"/>
    <col min="24" max="24" width="9.5703125" bestFit="1" customWidth="1"/>
    <col min="26" max="26" width="12.5703125" bestFit="1" customWidth="1"/>
  </cols>
  <sheetData>
    <row r="1" spans="1:26" ht="15.75" thickBot="1" x14ac:dyDescent="0.3">
      <c r="A1" s="39" t="s">
        <v>0</v>
      </c>
      <c r="B1" s="40"/>
      <c r="C1" s="40"/>
      <c r="D1" s="40"/>
      <c r="E1" s="40"/>
      <c r="F1" s="40"/>
      <c r="G1" s="40"/>
      <c r="H1" s="41"/>
    </row>
    <row r="2" spans="1:26" ht="15.75" thickBot="1" x14ac:dyDescent="0.3">
      <c r="A2" s="40"/>
      <c r="B2" s="40"/>
      <c r="C2" s="40"/>
      <c r="D2" s="40"/>
      <c r="E2" s="40"/>
      <c r="F2" s="40"/>
      <c r="G2" s="40"/>
      <c r="H2" s="40"/>
    </row>
    <row r="3" spans="1:26" x14ac:dyDescent="0.25">
      <c r="A3" s="1" t="s">
        <v>1</v>
      </c>
      <c r="B3" s="2" t="s">
        <v>2</v>
      </c>
      <c r="C3" s="3" t="s">
        <v>3</v>
      </c>
      <c r="D3" s="3" t="s">
        <v>4</v>
      </c>
      <c r="E3" s="3" t="s">
        <v>5</v>
      </c>
      <c r="F3" s="3" t="s">
        <v>6</v>
      </c>
      <c r="G3" s="3" t="s">
        <v>7</v>
      </c>
      <c r="H3" s="4" t="s">
        <v>8</v>
      </c>
    </row>
    <row r="4" spans="1:26" x14ac:dyDescent="0.25">
      <c r="A4" s="5">
        <v>0</v>
      </c>
      <c r="B4" s="8">
        <v>0</v>
      </c>
      <c r="C4" s="9">
        <v>0</v>
      </c>
      <c r="D4" s="9">
        <v>0</v>
      </c>
      <c r="E4" s="9">
        <v>0</v>
      </c>
      <c r="F4" s="9">
        <v>0</v>
      </c>
      <c r="G4" s="9">
        <v>0</v>
      </c>
      <c r="H4" s="10">
        <v>0</v>
      </c>
    </row>
    <row r="5" spans="1:26" x14ac:dyDescent="0.25">
      <c r="A5" s="6">
        <v>100000</v>
      </c>
      <c r="B5" s="11">
        <v>33201.67</v>
      </c>
      <c r="C5" s="12">
        <v>1291.67</v>
      </c>
      <c r="D5" s="12">
        <v>5792.33</v>
      </c>
      <c r="E5" s="12">
        <v>20.67</v>
      </c>
      <c r="F5" s="12" t="s">
        <v>25</v>
      </c>
      <c r="G5" s="12">
        <v>21</v>
      </c>
      <c r="H5" s="17">
        <v>5.33</v>
      </c>
    </row>
    <row r="6" spans="1:26" x14ac:dyDescent="0.25">
      <c r="A6" s="6">
        <f>(A5+60000)</f>
        <v>160000</v>
      </c>
      <c r="B6" s="11">
        <v>62715</v>
      </c>
      <c r="C6" s="12">
        <v>3656.67</v>
      </c>
      <c r="D6" s="12">
        <v>10897</v>
      </c>
      <c r="E6" s="12">
        <v>26</v>
      </c>
      <c r="F6" s="12" t="s">
        <v>26</v>
      </c>
      <c r="G6" s="12">
        <v>26</v>
      </c>
      <c r="H6" s="17">
        <v>0</v>
      </c>
    </row>
    <row r="7" spans="1:26" x14ac:dyDescent="0.25">
      <c r="A7" s="6">
        <f t="shared" ref="A7:A15" si="0">(A6+60000)</f>
        <v>220000</v>
      </c>
      <c r="B7" s="11">
        <v>118385.33</v>
      </c>
      <c r="C7" s="12">
        <v>6985</v>
      </c>
      <c r="D7" s="12">
        <v>20010.669999999998</v>
      </c>
      <c r="E7" s="12">
        <v>41.67</v>
      </c>
      <c r="F7" s="12" t="s">
        <v>27</v>
      </c>
      <c r="G7" s="12">
        <v>47</v>
      </c>
      <c r="H7" s="17">
        <v>5.33</v>
      </c>
    </row>
    <row r="8" spans="1:26" x14ac:dyDescent="0.25">
      <c r="A8" s="6">
        <f t="shared" si="0"/>
        <v>280000</v>
      </c>
      <c r="B8" s="11">
        <v>191690.33</v>
      </c>
      <c r="C8" s="12">
        <v>11419</v>
      </c>
      <c r="D8" s="12">
        <v>32675.67</v>
      </c>
      <c r="E8" s="12">
        <v>52.33</v>
      </c>
      <c r="F8" s="12" t="s">
        <v>28</v>
      </c>
      <c r="G8" s="12">
        <v>57.33</v>
      </c>
      <c r="H8" s="17">
        <v>10.33</v>
      </c>
    </row>
    <row r="9" spans="1:26" x14ac:dyDescent="0.25">
      <c r="A9" s="6">
        <f t="shared" si="0"/>
        <v>340000</v>
      </c>
      <c r="B9" s="11">
        <v>282545.33</v>
      </c>
      <c r="C9" s="12">
        <v>17199.669999999998</v>
      </c>
      <c r="D9" s="12">
        <v>48145.67</v>
      </c>
      <c r="E9" s="12">
        <v>62.33</v>
      </c>
      <c r="F9" s="12" t="s">
        <v>29</v>
      </c>
      <c r="G9" s="12">
        <v>67.67</v>
      </c>
      <c r="H9" s="17">
        <v>0</v>
      </c>
      <c r="S9" s="15"/>
      <c r="T9" s="15"/>
      <c r="U9" s="15"/>
      <c r="V9" s="15"/>
      <c r="W9" s="15"/>
      <c r="X9" s="15"/>
      <c r="Y9" s="15"/>
      <c r="Z9" s="15"/>
    </row>
    <row r="10" spans="1:26" x14ac:dyDescent="0.25">
      <c r="A10" s="6">
        <f t="shared" si="0"/>
        <v>400000</v>
      </c>
      <c r="B10" s="11">
        <v>391595.67</v>
      </c>
      <c r="C10" s="12">
        <v>23320.33</v>
      </c>
      <c r="D10" s="12">
        <v>66663</v>
      </c>
      <c r="E10" s="12">
        <v>78</v>
      </c>
      <c r="F10" s="12" t="s">
        <v>30</v>
      </c>
      <c r="G10" s="12">
        <v>78</v>
      </c>
      <c r="H10" s="17">
        <v>0</v>
      </c>
      <c r="S10" s="15"/>
      <c r="T10" s="15"/>
      <c r="U10" s="15"/>
      <c r="V10" s="15"/>
      <c r="W10" s="15"/>
      <c r="X10" s="15"/>
      <c r="Y10" s="15"/>
      <c r="Z10" s="15"/>
    </row>
    <row r="11" spans="1:26" x14ac:dyDescent="0.25">
      <c r="A11" s="6">
        <f t="shared" si="0"/>
        <v>460000</v>
      </c>
      <c r="B11" s="11">
        <v>517183.33</v>
      </c>
      <c r="C11" s="12">
        <v>31367</v>
      </c>
      <c r="D11" s="12">
        <v>87947.67</v>
      </c>
      <c r="E11" s="12">
        <v>88.33</v>
      </c>
      <c r="F11" s="12" t="s">
        <v>31</v>
      </c>
      <c r="G11" s="12">
        <v>94</v>
      </c>
      <c r="H11" s="17">
        <v>0</v>
      </c>
      <c r="S11" s="14"/>
      <c r="T11" s="15"/>
      <c r="U11" s="15"/>
      <c r="V11" s="15"/>
      <c r="W11" s="15"/>
      <c r="X11" s="15"/>
      <c r="Y11" s="15"/>
      <c r="Z11" s="15"/>
    </row>
    <row r="12" spans="1:26" x14ac:dyDescent="0.25">
      <c r="A12" s="6">
        <f t="shared" si="0"/>
        <v>520000</v>
      </c>
      <c r="B12" s="11">
        <v>659194</v>
      </c>
      <c r="C12" s="12">
        <v>40171</v>
      </c>
      <c r="D12" s="12">
        <v>112865.33</v>
      </c>
      <c r="E12" s="12">
        <v>93.67</v>
      </c>
      <c r="F12" s="12" t="s">
        <v>32</v>
      </c>
      <c r="G12" s="12">
        <v>109</v>
      </c>
      <c r="H12" s="17">
        <v>10.67</v>
      </c>
      <c r="S12" s="9"/>
      <c r="T12" s="9"/>
      <c r="U12" s="9"/>
      <c r="V12" s="9"/>
      <c r="W12" s="9"/>
      <c r="X12" s="9"/>
      <c r="Y12" s="9"/>
      <c r="Z12" s="9"/>
    </row>
    <row r="13" spans="1:26" x14ac:dyDescent="0.25">
      <c r="A13" s="6">
        <f t="shared" si="0"/>
        <v>580000</v>
      </c>
      <c r="B13" s="11">
        <v>822865</v>
      </c>
      <c r="C13" s="12">
        <v>49656.33</v>
      </c>
      <c r="D13" s="12">
        <v>139525</v>
      </c>
      <c r="E13" s="12">
        <v>104</v>
      </c>
      <c r="F13" s="12" t="s">
        <v>33</v>
      </c>
      <c r="G13" s="12">
        <v>125</v>
      </c>
      <c r="H13" s="17">
        <v>15</v>
      </c>
      <c r="S13" s="16"/>
      <c r="T13" s="12"/>
      <c r="U13" s="12"/>
      <c r="V13" s="12"/>
      <c r="W13" s="12"/>
      <c r="X13" s="12"/>
      <c r="Y13" s="12"/>
      <c r="Z13" s="12"/>
    </row>
    <row r="14" spans="1:26" x14ac:dyDescent="0.25">
      <c r="A14" s="6">
        <f t="shared" si="0"/>
        <v>640000</v>
      </c>
      <c r="B14" s="11">
        <v>1002575</v>
      </c>
      <c r="C14" s="12">
        <v>60709</v>
      </c>
      <c r="D14" s="12">
        <v>170496.67</v>
      </c>
      <c r="E14" s="12">
        <v>119.67</v>
      </c>
      <c r="F14" s="12" t="s">
        <v>34</v>
      </c>
      <c r="G14" s="12">
        <v>130</v>
      </c>
      <c r="H14" s="17">
        <v>15.33</v>
      </c>
      <c r="S14" s="16"/>
      <c r="T14" s="12"/>
      <c r="U14" s="12"/>
      <c r="V14" s="12"/>
      <c r="W14" s="12"/>
      <c r="X14" s="12"/>
      <c r="Y14" s="12"/>
      <c r="Z14" s="12"/>
    </row>
    <row r="15" spans="1:26" ht="15.75" thickBot="1" x14ac:dyDescent="0.3">
      <c r="A15" s="7">
        <f t="shared" si="0"/>
        <v>700000</v>
      </c>
      <c r="B15" s="13">
        <v>1201261</v>
      </c>
      <c r="C15" s="18">
        <v>73111.67</v>
      </c>
      <c r="D15" s="18">
        <v>204268.33</v>
      </c>
      <c r="E15" s="18">
        <v>130.33000000000001</v>
      </c>
      <c r="F15" s="18" t="s">
        <v>35</v>
      </c>
      <c r="G15" s="18">
        <v>172</v>
      </c>
      <c r="H15" s="19">
        <v>15.33</v>
      </c>
      <c r="S15" s="16"/>
      <c r="T15" s="12"/>
      <c r="U15" s="12"/>
      <c r="V15" s="12"/>
      <c r="W15" s="12"/>
      <c r="X15" s="12"/>
      <c r="Y15" s="12"/>
      <c r="Z15" s="12"/>
    </row>
    <row r="16" spans="1:26" x14ac:dyDescent="0.25">
      <c r="S16" s="16"/>
      <c r="T16" s="12"/>
      <c r="U16" s="12"/>
      <c r="V16" s="12"/>
      <c r="W16" s="12"/>
      <c r="X16" s="12"/>
      <c r="Y16" s="12"/>
      <c r="Z16" s="12"/>
    </row>
    <row r="17" spans="19:26" x14ac:dyDescent="0.25">
      <c r="S17" s="16"/>
      <c r="T17" s="12"/>
      <c r="U17" s="12"/>
      <c r="V17" s="12"/>
      <c r="W17" s="12"/>
      <c r="X17" s="12"/>
      <c r="Y17" s="12"/>
      <c r="Z17" s="12"/>
    </row>
    <row r="18" spans="19:26" x14ac:dyDescent="0.25">
      <c r="S18" s="16"/>
      <c r="T18" s="12"/>
      <c r="U18" s="12"/>
      <c r="V18" s="12"/>
      <c r="W18" s="12"/>
      <c r="X18" s="12"/>
      <c r="Y18" s="12"/>
      <c r="Z18" s="12"/>
    </row>
    <row r="19" spans="19:26" x14ac:dyDescent="0.25">
      <c r="S19" s="16"/>
      <c r="T19" s="12"/>
      <c r="U19" s="12"/>
      <c r="V19" s="12"/>
      <c r="W19" s="12"/>
      <c r="X19" s="12"/>
      <c r="Y19" s="12"/>
      <c r="Z19" s="12"/>
    </row>
    <row r="20" spans="19:26" x14ac:dyDescent="0.25">
      <c r="S20" s="16"/>
      <c r="T20" s="12"/>
      <c r="U20" s="12"/>
      <c r="V20" s="12"/>
      <c r="W20" s="12"/>
      <c r="X20" s="12"/>
      <c r="Y20" s="12"/>
      <c r="Z20" s="12"/>
    </row>
    <row r="21" spans="19:26" x14ac:dyDescent="0.25">
      <c r="S21" s="16"/>
      <c r="T21" s="12"/>
      <c r="U21" s="12"/>
      <c r="V21" s="12"/>
      <c r="W21" s="12"/>
      <c r="X21" s="12"/>
      <c r="Y21" s="12"/>
      <c r="Z21" s="12"/>
    </row>
    <row r="22" spans="19:26" x14ac:dyDescent="0.25">
      <c r="S22" s="16"/>
      <c r="T22" s="12"/>
      <c r="U22" s="12"/>
      <c r="V22" s="12"/>
      <c r="W22" s="12"/>
      <c r="X22" s="12"/>
      <c r="Y22" s="12"/>
      <c r="Z22" s="12"/>
    </row>
    <row r="23" spans="19:26" x14ac:dyDescent="0.25">
      <c r="S23" s="16"/>
      <c r="T23" s="12"/>
      <c r="U23" s="12"/>
      <c r="V23" s="12"/>
      <c r="W23" s="12"/>
      <c r="X23" s="12"/>
      <c r="Y23" s="12"/>
      <c r="Z23" s="12"/>
    </row>
    <row r="39" spans="1:9" x14ac:dyDescent="0.25">
      <c r="A39" s="42" t="s">
        <v>80</v>
      </c>
      <c r="B39" s="42"/>
      <c r="C39" s="42"/>
      <c r="D39" s="42"/>
      <c r="E39" s="42"/>
      <c r="F39" s="42"/>
      <c r="G39" s="42"/>
      <c r="H39" s="42"/>
      <c r="I39" s="42"/>
    </row>
    <row r="40" spans="1:9" x14ac:dyDescent="0.25">
      <c r="A40" s="42"/>
      <c r="B40" s="42"/>
      <c r="C40" s="42"/>
      <c r="D40" s="42"/>
      <c r="E40" s="42"/>
      <c r="F40" s="42"/>
      <c r="G40" s="42"/>
      <c r="H40" s="42"/>
      <c r="I40" s="42"/>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31" workbookViewId="0">
      <selection activeCell="K54" sqref="K54"/>
    </sheetView>
  </sheetViews>
  <sheetFormatPr defaultRowHeight="15" x14ac:dyDescent="0.25"/>
  <cols>
    <col min="1" max="1" width="7.5703125" bestFit="1" customWidth="1"/>
    <col min="2" max="2" width="11"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 min="9" max="10" width="9.7109375" customWidth="1"/>
    <col min="11" max="11" width="10.85546875" customWidth="1"/>
  </cols>
  <sheetData>
    <row r="1" spans="1:8" ht="15.75" thickBot="1" x14ac:dyDescent="0.3">
      <c r="A1" s="39" t="s">
        <v>9</v>
      </c>
      <c r="B1" s="40"/>
      <c r="C1" s="40"/>
      <c r="D1" s="40"/>
      <c r="E1" s="40"/>
      <c r="F1" s="40"/>
      <c r="G1" s="40"/>
      <c r="H1" s="41"/>
    </row>
    <row r="2" spans="1:8" ht="15.75" thickBot="1" x14ac:dyDescent="0.3">
      <c r="A2" s="40"/>
      <c r="B2" s="40"/>
      <c r="C2" s="40"/>
      <c r="D2" s="40"/>
      <c r="E2" s="40"/>
      <c r="F2" s="40"/>
      <c r="G2" s="40"/>
      <c r="H2" s="40"/>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24497.67</v>
      </c>
      <c r="C5" s="12">
        <v>1406.33</v>
      </c>
      <c r="D5" s="12">
        <v>4125.33</v>
      </c>
      <c r="E5" s="12">
        <v>15.33</v>
      </c>
      <c r="F5" s="12" t="s">
        <v>36</v>
      </c>
      <c r="G5" s="12">
        <v>21.33</v>
      </c>
      <c r="H5" s="17">
        <v>0</v>
      </c>
    </row>
    <row r="6" spans="1:8" x14ac:dyDescent="0.25">
      <c r="A6" s="6">
        <f>(A5+60000)</f>
        <v>160000</v>
      </c>
      <c r="B6" s="11">
        <v>62558</v>
      </c>
      <c r="C6" s="12">
        <v>3635.67</v>
      </c>
      <c r="D6" s="12">
        <v>10742</v>
      </c>
      <c r="E6" s="12">
        <v>31</v>
      </c>
      <c r="F6" s="12" t="s">
        <v>23</v>
      </c>
      <c r="G6" s="12">
        <v>31.33</v>
      </c>
      <c r="H6" s="17">
        <v>0</v>
      </c>
    </row>
    <row r="7" spans="1:8" x14ac:dyDescent="0.25">
      <c r="A7" s="6">
        <f t="shared" ref="A7:A15" si="0">(A6+60000)</f>
        <v>220000</v>
      </c>
      <c r="B7" s="11">
        <v>118549.33</v>
      </c>
      <c r="C7" s="12">
        <v>7006</v>
      </c>
      <c r="D7" s="12">
        <v>20325.330000000002</v>
      </c>
      <c r="E7" s="12">
        <v>36.67</v>
      </c>
      <c r="F7" s="12" t="s">
        <v>17</v>
      </c>
      <c r="G7" s="12">
        <v>47</v>
      </c>
      <c r="H7" s="17">
        <v>0</v>
      </c>
    </row>
    <row r="8" spans="1:8" x14ac:dyDescent="0.25">
      <c r="A8" s="6">
        <f t="shared" si="0"/>
        <v>280000</v>
      </c>
      <c r="B8" s="11">
        <v>191932</v>
      </c>
      <c r="C8" s="12">
        <v>11454.33</v>
      </c>
      <c r="D8" s="12">
        <v>32878.33</v>
      </c>
      <c r="E8" s="12">
        <v>51.67</v>
      </c>
      <c r="F8" s="12" t="s">
        <v>27</v>
      </c>
      <c r="G8" s="12">
        <v>52.33</v>
      </c>
      <c r="H8" s="17">
        <v>5.33</v>
      </c>
    </row>
    <row r="9" spans="1:8" x14ac:dyDescent="0.25">
      <c r="A9" s="6">
        <f t="shared" si="0"/>
        <v>340000</v>
      </c>
      <c r="B9" s="11">
        <v>282719.67</v>
      </c>
      <c r="C9" s="12">
        <v>17231.330000000002</v>
      </c>
      <c r="D9" s="12">
        <v>48515.67</v>
      </c>
      <c r="E9" s="12">
        <v>62</v>
      </c>
      <c r="F9" s="12" t="s">
        <v>37</v>
      </c>
      <c r="G9" s="12">
        <v>68.33</v>
      </c>
      <c r="H9" s="17">
        <v>0</v>
      </c>
    </row>
    <row r="10" spans="1:8" x14ac:dyDescent="0.25">
      <c r="A10" s="6">
        <f t="shared" si="0"/>
        <v>400000</v>
      </c>
      <c r="B10" s="11">
        <v>391396.67</v>
      </c>
      <c r="C10" s="12">
        <v>23410</v>
      </c>
      <c r="D10" s="12">
        <v>66970</v>
      </c>
      <c r="E10" s="12">
        <v>62.67</v>
      </c>
      <c r="F10" s="12" t="s">
        <v>38</v>
      </c>
      <c r="G10" s="12">
        <v>88.67</v>
      </c>
      <c r="H10" s="17">
        <v>0</v>
      </c>
    </row>
    <row r="11" spans="1:8" x14ac:dyDescent="0.25">
      <c r="A11" s="6">
        <f t="shared" si="0"/>
        <v>460000</v>
      </c>
      <c r="B11" s="11">
        <v>517556.33</v>
      </c>
      <c r="C11" s="12">
        <v>31415.33</v>
      </c>
      <c r="D11" s="12">
        <v>87890.33</v>
      </c>
      <c r="E11" s="12">
        <v>88.67</v>
      </c>
      <c r="F11" s="12" t="s">
        <v>39</v>
      </c>
      <c r="G11" s="12">
        <v>93.67</v>
      </c>
      <c r="H11" s="17">
        <v>5</v>
      </c>
    </row>
    <row r="12" spans="1:8" x14ac:dyDescent="0.25">
      <c r="A12" s="6">
        <f t="shared" si="0"/>
        <v>520000</v>
      </c>
      <c r="B12" s="11">
        <v>661733.32999999996</v>
      </c>
      <c r="C12" s="12">
        <v>40275.33</v>
      </c>
      <c r="D12" s="12">
        <v>112762.33</v>
      </c>
      <c r="E12" s="12">
        <v>99</v>
      </c>
      <c r="F12" s="12" t="s">
        <v>40</v>
      </c>
      <c r="G12" s="12">
        <v>109</v>
      </c>
      <c r="H12" s="17">
        <v>10.33</v>
      </c>
    </row>
    <row r="13" spans="1:8" x14ac:dyDescent="0.25">
      <c r="A13" s="6">
        <f t="shared" si="0"/>
        <v>580000</v>
      </c>
      <c r="B13" s="11">
        <v>821844.33</v>
      </c>
      <c r="C13" s="12">
        <v>49890.67</v>
      </c>
      <c r="D13" s="12">
        <v>140291.32999999999</v>
      </c>
      <c r="E13" s="12">
        <v>109.33</v>
      </c>
      <c r="F13" s="12" t="s">
        <v>41</v>
      </c>
      <c r="G13" s="12">
        <v>125</v>
      </c>
      <c r="H13" s="17">
        <v>5</v>
      </c>
    </row>
    <row r="14" spans="1:8" x14ac:dyDescent="0.25">
      <c r="A14" s="6">
        <f t="shared" si="0"/>
        <v>640000</v>
      </c>
      <c r="B14" s="11">
        <v>1001722.33</v>
      </c>
      <c r="C14" s="12">
        <v>61090</v>
      </c>
      <c r="D14" s="12">
        <v>171341</v>
      </c>
      <c r="E14" s="12">
        <v>120</v>
      </c>
      <c r="F14" s="12" t="s">
        <v>42</v>
      </c>
      <c r="G14" s="12">
        <v>135.33000000000001</v>
      </c>
      <c r="H14" s="17">
        <v>10.67</v>
      </c>
    </row>
    <row r="15" spans="1:8" ht="15.75" thickBot="1" x14ac:dyDescent="0.3">
      <c r="A15" s="7">
        <f t="shared" si="0"/>
        <v>700000</v>
      </c>
      <c r="B15" s="13">
        <v>1199776.33</v>
      </c>
      <c r="C15" s="18">
        <v>73060.33</v>
      </c>
      <c r="D15" s="18">
        <v>203748.67</v>
      </c>
      <c r="E15" s="18">
        <v>141</v>
      </c>
      <c r="F15" s="18" t="s">
        <v>43</v>
      </c>
      <c r="G15" s="18">
        <v>156.33000000000001</v>
      </c>
      <c r="H15" s="19">
        <v>15.67</v>
      </c>
    </row>
    <row r="39" spans="1:9" x14ac:dyDescent="0.25">
      <c r="A39" s="42" t="s">
        <v>80</v>
      </c>
      <c r="B39" s="42"/>
      <c r="C39" s="42"/>
      <c r="D39" s="42"/>
      <c r="E39" s="42"/>
      <c r="F39" s="42"/>
      <c r="G39" s="42"/>
      <c r="H39" s="42"/>
      <c r="I39" s="42"/>
    </row>
    <row r="40" spans="1:9" x14ac:dyDescent="0.25">
      <c r="A40" s="42"/>
      <c r="B40" s="42"/>
      <c r="C40" s="42"/>
      <c r="D40" s="42"/>
      <c r="E40" s="42"/>
      <c r="F40" s="42"/>
      <c r="G40" s="42"/>
      <c r="H40" s="42"/>
      <c r="I40" s="42"/>
    </row>
    <row r="41" spans="1:9" x14ac:dyDescent="0.25">
      <c r="A41" s="43"/>
      <c r="B41" s="43"/>
      <c r="C41" s="43"/>
      <c r="D41" s="43"/>
      <c r="E41" s="43"/>
      <c r="F41" s="43"/>
      <c r="G41" s="43"/>
      <c r="H41" s="43"/>
      <c r="I41" s="43"/>
    </row>
    <row r="42" spans="1:9" x14ac:dyDescent="0.25">
      <c r="A42" s="43"/>
      <c r="B42" s="43"/>
      <c r="C42" s="43"/>
      <c r="D42" s="43"/>
      <c r="E42" s="43"/>
      <c r="F42" s="43"/>
      <c r="G42" s="43"/>
      <c r="H42" s="43"/>
      <c r="I42" s="43"/>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6" workbookViewId="0">
      <selection activeCell="L41" sqref="L41"/>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9" t="s">
        <v>10</v>
      </c>
      <c r="B1" s="40"/>
      <c r="C1" s="40"/>
      <c r="D1" s="40"/>
      <c r="E1" s="40"/>
      <c r="F1" s="40"/>
      <c r="G1" s="40"/>
      <c r="H1" s="41"/>
    </row>
    <row r="2" spans="1:8" ht="15.75" thickBot="1" x14ac:dyDescent="0.3">
      <c r="A2" s="40"/>
      <c r="B2" s="40"/>
      <c r="C2" s="40"/>
      <c r="D2" s="40"/>
      <c r="E2" s="40"/>
      <c r="F2" s="40"/>
      <c r="G2" s="40"/>
      <c r="H2" s="40"/>
    </row>
    <row r="3" spans="1:8" x14ac:dyDescent="0.25">
      <c r="A3" s="1" t="s">
        <v>1</v>
      </c>
      <c r="B3" s="20" t="s">
        <v>2</v>
      </c>
      <c r="C3" s="21" t="s">
        <v>3</v>
      </c>
      <c r="D3" s="21" t="s">
        <v>4</v>
      </c>
      <c r="E3" s="21" t="s">
        <v>5</v>
      </c>
      <c r="F3" s="21" t="s">
        <v>6</v>
      </c>
      <c r="G3" s="21" t="s">
        <v>7</v>
      </c>
      <c r="H3" s="22" t="s">
        <v>8</v>
      </c>
    </row>
    <row r="4" spans="1:8" x14ac:dyDescent="0.25">
      <c r="A4" s="5">
        <v>0</v>
      </c>
      <c r="B4" s="23">
        <v>0</v>
      </c>
      <c r="C4" s="24">
        <v>0</v>
      </c>
      <c r="D4" s="24">
        <v>0</v>
      </c>
      <c r="E4" s="24">
        <v>0</v>
      </c>
      <c r="F4" s="24">
        <v>0</v>
      </c>
      <c r="G4" s="24">
        <v>0</v>
      </c>
      <c r="H4" s="25">
        <v>0</v>
      </c>
    </row>
    <row r="5" spans="1:8" x14ac:dyDescent="0.25">
      <c r="A5" s="6">
        <v>100000</v>
      </c>
      <c r="B5" s="26">
        <v>6954</v>
      </c>
      <c r="C5" s="27">
        <v>0</v>
      </c>
      <c r="D5" s="27">
        <v>4119.67</v>
      </c>
      <c r="E5" s="27">
        <v>5.33</v>
      </c>
      <c r="F5" s="27" t="s">
        <v>13</v>
      </c>
      <c r="G5" s="27">
        <v>10.33</v>
      </c>
      <c r="H5" s="29">
        <v>0</v>
      </c>
    </row>
    <row r="6" spans="1:8" x14ac:dyDescent="0.25">
      <c r="A6" s="6">
        <f>(A5+60000)</f>
        <v>160000</v>
      </c>
      <c r="B6" s="26">
        <v>17944.669999999998</v>
      </c>
      <c r="C6" s="27">
        <v>0</v>
      </c>
      <c r="D6" s="27">
        <v>10590</v>
      </c>
      <c r="E6" s="27">
        <v>0</v>
      </c>
      <c r="F6" s="27" t="s">
        <v>44</v>
      </c>
      <c r="G6" s="27">
        <v>15.33</v>
      </c>
      <c r="H6" s="29">
        <v>5.33</v>
      </c>
    </row>
    <row r="7" spans="1:8" x14ac:dyDescent="0.25">
      <c r="A7" s="6">
        <f t="shared" ref="A7:A15" si="0">(A6+60000)</f>
        <v>220000</v>
      </c>
      <c r="B7" s="26">
        <v>33795.33</v>
      </c>
      <c r="C7" s="27">
        <v>0</v>
      </c>
      <c r="D7" s="27">
        <v>20236.330000000002</v>
      </c>
      <c r="E7" s="27">
        <v>16</v>
      </c>
      <c r="F7" s="27" t="s">
        <v>45</v>
      </c>
      <c r="G7" s="27">
        <v>31</v>
      </c>
      <c r="H7" s="29">
        <v>5.33</v>
      </c>
    </row>
    <row r="8" spans="1:8" x14ac:dyDescent="0.25">
      <c r="A8" s="6">
        <f t="shared" si="0"/>
        <v>280000</v>
      </c>
      <c r="B8" s="26">
        <v>55115</v>
      </c>
      <c r="C8" s="27">
        <v>0</v>
      </c>
      <c r="D8" s="27">
        <v>32248</v>
      </c>
      <c r="E8" s="27">
        <v>15.33</v>
      </c>
      <c r="F8" s="27" t="s">
        <v>21</v>
      </c>
      <c r="G8" s="27">
        <v>41.67</v>
      </c>
      <c r="H8" s="29">
        <v>0</v>
      </c>
    </row>
    <row r="9" spans="1:8" x14ac:dyDescent="0.25">
      <c r="A9" s="6">
        <f t="shared" si="0"/>
        <v>340000</v>
      </c>
      <c r="B9" s="26">
        <v>80971.67</v>
      </c>
      <c r="C9" s="27">
        <v>0</v>
      </c>
      <c r="D9" s="27">
        <v>48428.33</v>
      </c>
      <c r="E9" s="27">
        <v>31.33</v>
      </c>
      <c r="F9" s="27" t="s">
        <v>46</v>
      </c>
      <c r="G9" s="27">
        <v>41.67</v>
      </c>
      <c r="H9" s="29">
        <v>0</v>
      </c>
    </row>
    <row r="10" spans="1:8" x14ac:dyDescent="0.25">
      <c r="A10" s="6">
        <f t="shared" si="0"/>
        <v>400000</v>
      </c>
      <c r="B10" s="26">
        <v>109939.67</v>
      </c>
      <c r="C10" s="27">
        <v>0</v>
      </c>
      <c r="D10" s="27">
        <v>66315.33</v>
      </c>
      <c r="E10" s="27">
        <v>31</v>
      </c>
      <c r="F10" s="27" t="s">
        <v>47</v>
      </c>
      <c r="G10" s="27">
        <v>47</v>
      </c>
      <c r="H10" s="29">
        <v>0</v>
      </c>
    </row>
    <row r="11" spans="1:8" x14ac:dyDescent="0.25">
      <c r="A11" s="6">
        <f t="shared" si="0"/>
        <v>460000</v>
      </c>
      <c r="B11" s="26">
        <v>147098</v>
      </c>
      <c r="C11" s="27">
        <v>0</v>
      </c>
      <c r="D11" s="27">
        <v>88567.33</v>
      </c>
      <c r="E11" s="27">
        <v>36.33</v>
      </c>
      <c r="F11" s="27" t="s">
        <v>22</v>
      </c>
      <c r="G11" s="27">
        <v>57</v>
      </c>
      <c r="H11" s="29">
        <v>0</v>
      </c>
    </row>
    <row r="12" spans="1:8" x14ac:dyDescent="0.25">
      <c r="A12" s="6">
        <f t="shared" si="0"/>
        <v>520000</v>
      </c>
      <c r="B12" s="26">
        <v>187221.33</v>
      </c>
      <c r="C12" s="27">
        <v>0</v>
      </c>
      <c r="D12" s="27">
        <v>112088.67</v>
      </c>
      <c r="E12" s="27">
        <v>36.67</v>
      </c>
      <c r="F12" s="27" t="s">
        <v>24</v>
      </c>
      <c r="G12" s="27">
        <v>62.33</v>
      </c>
      <c r="H12" s="29">
        <v>0</v>
      </c>
    </row>
    <row r="13" spans="1:8" x14ac:dyDescent="0.25">
      <c r="A13" s="6">
        <f t="shared" si="0"/>
        <v>580000</v>
      </c>
      <c r="B13" s="26">
        <v>229716</v>
      </c>
      <c r="C13" s="27">
        <v>5.33</v>
      </c>
      <c r="D13" s="27">
        <v>140063.32999999999</v>
      </c>
      <c r="E13" s="27">
        <v>36.33</v>
      </c>
      <c r="F13" s="27" t="s">
        <v>48</v>
      </c>
      <c r="G13" s="27">
        <v>67.67</v>
      </c>
      <c r="H13" s="29">
        <v>0</v>
      </c>
    </row>
    <row r="14" spans="1:8" x14ac:dyDescent="0.25">
      <c r="A14" s="6">
        <f t="shared" si="0"/>
        <v>640000</v>
      </c>
      <c r="B14" s="26">
        <v>279374</v>
      </c>
      <c r="C14" s="27">
        <v>5.33</v>
      </c>
      <c r="D14" s="27">
        <v>170454.67</v>
      </c>
      <c r="E14" s="27">
        <v>47</v>
      </c>
      <c r="F14" s="27" t="s">
        <v>19</v>
      </c>
      <c r="G14" s="27">
        <v>72.67</v>
      </c>
      <c r="H14" s="29">
        <v>10.33</v>
      </c>
    </row>
    <row r="15" spans="1:8" ht="15.75" thickBot="1" x14ac:dyDescent="0.3">
      <c r="A15" s="7">
        <f t="shared" si="0"/>
        <v>700000</v>
      </c>
      <c r="B15" s="28">
        <v>334427.67</v>
      </c>
      <c r="C15" s="30">
        <v>0</v>
      </c>
      <c r="D15" s="30">
        <v>203676.67</v>
      </c>
      <c r="E15" s="30">
        <v>52</v>
      </c>
      <c r="F15" s="30" t="s">
        <v>49</v>
      </c>
      <c r="G15" s="30">
        <v>78</v>
      </c>
      <c r="H15" s="31">
        <v>10.33</v>
      </c>
    </row>
    <row r="39" spans="1:9" x14ac:dyDescent="0.25">
      <c r="A39" s="42" t="s">
        <v>80</v>
      </c>
      <c r="B39" s="42"/>
      <c r="C39" s="42"/>
      <c r="D39" s="42"/>
      <c r="E39" s="42"/>
      <c r="F39" s="42"/>
      <c r="G39" s="42"/>
      <c r="H39" s="42"/>
      <c r="I39" s="42"/>
    </row>
    <row r="40" spans="1:9" x14ac:dyDescent="0.25">
      <c r="A40" s="42"/>
      <c r="B40" s="42"/>
      <c r="C40" s="42"/>
      <c r="D40" s="42"/>
      <c r="E40" s="42"/>
      <c r="F40" s="42"/>
      <c r="G40" s="42"/>
      <c r="H40" s="42"/>
      <c r="I40" s="42"/>
    </row>
    <row r="41" spans="1:9" x14ac:dyDescent="0.25">
      <c r="A41" s="43"/>
      <c r="B41" s="43"/>
      <c r="C41" s="43"/>
      <c r="D41" s="43"/>
      <c r="E41" s="43"/>
      <c r="F41" s="43"/>
      <c r="G41" s="43"/>
      <c r="H41" s="43"/>
      <c r="I41" s="43"/>
    </row>
    <row r="42" spans="1:9" x14ac:dyDescent="0.25">
      <c r="A42" s="44"/>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37" workbookViewId="0">
      <selection activeCell="M45" sqref="M45"/>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9" t="s">
        <v>72</v>
      </c>
      <c r="B1" s="40"/>
      <c r="C1" s="40"/>
      <c r="D1" s="40"/>
      <c r="E1" s="40"/>
      <c r="F1" s="40"/>
      <c r="G1" s="40"/>
      <c r="H1" s="41"/>
    </row>
    <row r="2" spans="1:8" ht="15.75" thickBot="1" x14ac:dyDescent="0.3">
      <c r="A2" s="40"/>
      <c r="B2" s="40"/>
      <c r="C2" s="40"/>
      <c r="D2" s="40"/>
      <c r="E2" s="40"/>
      <c r="F2" s="40"/>
      <c r="G2" s="40"/>
      <c r="H2" s="40"/>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6943</v>
      </c>
      <c r="C5" s="12">
        <v>5.33</v>
      </c>
      <c r="D5" s="12">
        <v>4114.33</v>
      </c>
      <c r="E5" s="12">
        <v>0</v>
      </c>
      <c r="F5" s="12" t="s">
        <v>20</v>
      </c>
      <c r="G5" s="12">
        <v>10.33</v>
      </c>
      <c r="H5" s="17">
        <v>5.33</v>
      </c>
    </row>
    <row r="6" spans="1:8" x14ac:dyDescent="0.25">
      <c r="A6" s="6">
        <f>(A5+60000)</f>
        <v>160000</v>
      </c>
      <c r="B6" s="11">
        <v>18293.669999999998</v>
      </c>
      <c r="C6" s="12">
        <v>0</v>
      </c>
      <c r="D6" s="12">
        <v>10589.67</v>
      </c>
      <c r="E6" s="12">
        <v>10</v>
      </c>
      <c r="F6" s="12" t="s">
        <v>50</v>
      </c>
      <c r="G6" s="12">
        <v>20.67</v>
      </c>
      <c r="H6" s="17">
        <v>0</v>
      </c>
    </row>
    <row r="7" spans="1:8" x14ac:dyDescent="0.25">
      <c r="A7" s="6">
        <f t="shared" ref="A7:A15" si="0">(A6+60000)</f>
        <v>220000</v>
      </c>
      <c r="B7" s="11">
        <v>33925.33</v>
      </c>
      <c r="C7" s="12">
        <v>0</v>
      </c>
      <c r="D7" s="12">
        <v>20554.330000000002</v>
      </c>
      <c r="E7" s="12">
        <v>15.67</v>
      </c>
      <c r="F7" s="12" t="s">
        <v>25</v>
      </c>
      <c r="G7" s="12">
        <v>25.67</v>
      </c>
      <c r="H7" s="17">
        <v>5</v>
      </c>
    </row>
    <row r="8" spans="1:8" x14ac:dyDescent="0.25">
      <c r="A8" s="6">
        <f t="shared" si="0"/>
        <v>280000</v>
      </c>
      <c r="B8" s="11">
        <v>54927</v>
      </c>
      <c r="C8" s="12">
        <v>0</v>
      </c>
      <c r="D8" s="12">
        <v>32226.33</v>
      </c>
      <c r="E8" s="12">
        <v>21</v>
      </c>
      <c r="F8" s="12" t="s">
        <v>51</v>
      </c>
      <c r="G8" s="12">
        <v>42</v>
      </c>
      <c r="H8" s="17">
        <v>5.33</v>
      </c>
    </row>
    <row r="9" spans="1:8" x14ac:dyDescent="0.25">
      <c r="A9" s="6">
        <f t="shared" si="0"/>
        <v>340000</v>
      </c>
      <c r="B9" s="11">
        <v>81727.33</v>
      </c>
      <c r="C9" s="12">
        <v>0</v>
      </c>
      <c r="D9" s="12">
        <v>48432.67</v>
      </c>
      <c r="E9" s="12">
        <v>20.67</v>
      </c>
      <c r="F9" s="12" t="s">
        <v>52</v>
      </c>
      <c r="G9" s="12">
        <v>41.67</v>
      </c>
      <c r="H9" s="17">
        <v>5.33</v>
      </c>
    </row>
    <row r="10" spans="1:8" x14ac:dyDescent="0.25">
      <c r="A10" s="6">
        <f t="shared" si="0"/>
        <v>400000</v>
      </c>
      <c r="B10" s="11">
        <v>110230.67</v>
      </c>
      <c r="C10" s="12">
        <v>0</v>
      </c>
      <c r="D10" s="12">
        <v>66423.33</v>
      </c>
      <c r="E10" s="12">
        <v>36.33</v>
      </c>
      <c r="F10" s="12" t="s">
        <v>53</v>
      </c>
      <c r="G10" s="12">
        <v>47</v>
      </c>
      <c r="H10" s="17">
        <v>5.33</v>
      </c>
    </row>
    <row r="11" spans="1:8" x14ac:dyDescent="0.25">
      <c r="A11" s="6">
        <f t="shared" si="0"/>
        <v>460000</v>
      </c>
      <c r="B11" s="11">
        <v>144234.32999999999</v>
      </c>
      <c r="C11" s="12">
        <v>0</v>
      </c>
      <c r="D11" s="12">
        <v>88348.67</v>
      </c>
      <c r="E11" s="12">
        <v>36.33</v>
      </c>
      <c r="F11" s="12" t="s">
        <v>54</v>
      </c>
      <c r="G11" s="12">
        <v>57.67</v>
      </c>
      <c r="H11" s="17">
        <v>0</v>
      </c>
    </row>
    <row r="12" spans="1:8" x14ac:dyDescent="0.25">
      <c r="A12" s="6">
        <f t="shared" si="0"/>
        <v>520000</v>
      </c>
      <c r="B12" s="11">
        <v>184253.67</v>
      </c>
      <c r="C12" s="12">
        <v>10.33</v>
      </c>
      <c r="D12" s="12">
        <v>112455</v>
      </c>
      <c r="E12" s="12">
        <v>41.67</v>
      </c>
      <c r="F12" s="12" t="s">
        <v>17</v>
      </c>
      <c r="G12" s="12">
        <v>67.33</v>
      </c>
      <c r="H12" s="17">
        <v>5.33</v>
      </c>
    </row>
    <row r="13" spans="1:8" x14ac:dyDescent="0.25">
      <c r="A13" s="6">
        <f t="shared" si="0"/>
        <v>580000</v>
      </c>
      <c r="B13" s="11">
        <v>231609</v>
      </c>
      <c r="C13" s="12">
        <v>0</v>
      </c>
      <c r="D13" s="12">
        <v>140322.67000000001</v>
      </c>
      <c r="E13" s="12">
        <v>46.67</v>
      </c>
      <c r="F13" s="12" t="s">
        <v>55</v>
      </c>
      <c r="G13" s="12">
        <v>78</v>
      </c>
      <c r="H13" s="17">
        <v>0</v>
      </c>
    </row>
    <row r="14" spans="1:8" x14ac:dyDescent="0.25">
      <c r="A14" s="6">
        <f t="shared" si="0"/>
        <v>640000</v>
      </c>
      <c r="B14" s="11">
        <v>279567</v>
      </c>
      <c r="C14" s="12">
        <v>0</v>
      </c>
      <c r="D14" s="12">
        <v>170804.67</v>
      </c>
      <c r="E14" s="12">
        <v>52</v>
      </c>
      <c r="F14" s="12" t="s">
        <v>55</v>
      </c>
      <c r="G14" s="12">
        <v>78</v>
      </c>
      <c r="H14" s="17">
        <v>5.33</v>
      </c>
    </row>
    <row r="15" spans="1:8" ht="15.75" thickBot="1" x14ac:dyDescent="0.3">
      <c r="A15" s="7">
        <f t="shared" si="0"/>
        <v>700000</v>
      </c>
      <c r="B15" s="13">
        <v>333419</v>
      </c>
      <c r="C15" s="18">
        <v>5.33</v>
      </c>
      <c r="D15" s="18">
        <v>203917.67</v>
      </c>
      <c r="E15" s="18">
        <v>57.33</v>
      </c>
      <c r="F15" s="18" t="s">
        <v>56</v>
      </c>
      <c r="G15" s="18">
        <v>93.67</v>
      </c>
      <c r="H15" s="19">
        <v>5</v>
      </c>
    </row>
    <row r="39" spans="1:9" x14ac:dyDescent="0.25">
      <c r="A39" s="45" t="s">
        <v>80</v>
      </c>
      <c r="B39" s="45"/>
      <c r="C39" s="45"/>
      <c r="D39" s="45"/>
      <c r="E39" s="45"/>
      <c r="F39" s="45"/>
      <c r="G39" s="45"/>
      <c r="H39" s="45"/>
      <c r="I39" s="45"/>
    </row>
    <row r="40" spans="1:9" x14ac:dyDescent="0.25">
      <c r="A40" s="45"/>
      <c r="B40" s="45"/>
      <c r="C40" s="45"/>
      <c r="D40" s="45"/>
      <c r="E40" s="45"/>
      <c r="F40" s="45"/>
      <c r="G40" s="45"/>
      <c r="H40" s="45"/>
      <c r="I40" s="45"/>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K52" sqref="K52"/>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9" t="s">
        <v>11</v>
      </c>
      <c r="B1" s="40"/>
      <c r="C1" s="40"/>
      <c r="D1" s="40"/>
      <c r="E1" s="40"/>
      <c r="F1" s="40"/>
      <c r="G1" s="40"/>
      <c r="H1" s="41"/>
    </row>
    <row r="2" spans="1:8" ht="15.75" thickBot="1" x14ac:dyDescent="0.3">
      <c r="A2" s="40"/>
      <c r="B2" s="40"/>
      <c r="C2" s="40"/>
      <c r="D2" s="40"/>
      <c r="E2" s="40"/>
      <c r="F2" s="40"/>
      <c r="G2" s="40"/>
      <c r="H2" s="40"/>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12277.33</v>
      </c>
      <c r="C5" s="12">
        <v>2844</v>
      </c>
      <c r="D5" s="12">
        <v>5594.33</v>
      </c>
      <c r="E5" s="12">
        <v>5.33</v>
      </c>
      <c r="F5" s="12" t="s">
        <v>57</v>
      </c>
      <c r="G5" s="12">
        <v>10.33</v>
      </c>
      <c r="H5" s="17">
        <v>5.33</v>
      </c>
    </row>
    <row r="6" spans="1:8" x14ac:dyDescent="0.25">
      <c r="A6" s="6">
        <f>(A5+60000)</f>
        <v>160000</v>
      </c>
      <c r="B6" s="11">
        <v>32576</v>
      </c>
      <c r="C6" s="12">
        <v>7505.67</v>
      </c>
      <c r="D6" s="12">
        <v>14574.33</v>
      </c>
      <c r="E6" s="12">
        <v>10</v>
      </c>
      <c r="F6" s="12" t="s">
        <v>58</v>
      </c>
      <c r="G6" s="12">
        <v>25.67</v>
      </c>
      <c r="H6" s="17">
        <v>0</v>
      </c>
    </row>
    <row r="7" spans="1:8" x14ac:dyDescent="0.25">
      <c r="A7" s="6">
        <f t="shared" ref="A7:A15" si="0">(A6+60000)</f>
        <v>220000</v>
      </c>
      <c r="B7" s="11">
        <v>60585.33</v>
      </c>
      <c r="C7" s="12">
        <v>14142</v>
      </c>
      <c r="D7" s="12">
        <v>27706</v>
      </c>
      <c r="E7" s="12">
        <v>16</v>
      </c>
      <c r="F7" s="12" t="s">
        <v>59</v>
      </c>
      <c r="G7" s="12">
        <v>26.33</v>
      </c>
      <c r="H7" s="17">
        <v>0</v>
      </c>
    </row>
    <row r="8" spans="1:8" x14ac:dyDescent="0.25">
      <c r="A8" s="6">
        <f t="shared" si="0"/>
        <v>280000</v>
      </c>
      <c r="B8" s="11">
        <v>96863</v>
      </c>
      <c r="C8" s="12">
        <v>23476.33</v>
      </c>
      <c r="D8" s="12">
        <v>44316.33</v>
      </c>
      <c r="E8" s="12">
        <v>21</v>
      </c>
      <c r="F8" s="12" t="s">
        <v>60</v>
      </c>
      <c r="G8" s="12">
        <v>31</v>
      </c>
      <c r="H8" s="17">
        <v>0</v>
      </c>
    </row>
    <row r="9" spans="1:8" x14ac:dyDescent="0.25">
      <c r="A9" s="6">
        <f t="shared" si="0"/>
        <v>340000</v>
      </c>
      <c r="B9" s="11">
        <v>144229.67000000001</v>
      </c>
      <c r="C9" s="12">
        <v>34310.67</v>
      </c>
      <c r="D9" s="12">
        <v>64914.67</v>
      </c>
      <c r="E9" s="12">
        <v>26</v>
      </c>
      <c r="F9" s="12" t="s">
        <v>45</v>
      </c>
      <c r="G9" s="12">
        <v>41.33</v>
      </c>
      <c r="H9" s="17">
        <v>0</v>
      </c>
    </row>
    <row r="10" spans="1:8" x14ac:dyDescent="0.25">
      <c r="A10" s="6">
        <f t="shared" si="0"/>
        <v>400000</v>
      </c>
      <c r="B10" s="11">
        <v>199129.33</v>
      </c>
      <c r="C10" s="12">
        <v>47526.33</v>
      </c>
      <c r="D10" s="12">
        <v>90814.67</v>
      </c>
      <c r="E10" s="12">
        <v>15.67</v>
      </c>
      <c r="F10" s="12" t="s">
        <v>18</v>
      </c>
      <c r="G10" s="12">
        <v>46.67</v>
      </c>
      <c r="H10" s="17">
        <v>5.33</v>
      </c>
    </row>
    <row r="11" spans="1:8" x14ac:dyDescent="0.25">
      <c r="A11" s="6">
        <f t="shared" si="0"/>
        <v>460000</v>
      </c>
      <c r="B11" s="11">
        <v>262138.33</v>
      </c>
      <c r="C11" s="12">
        <v>63283</v>
      </c>
      <c r="D11" s="12">
        <v>120128.33</v>
      </c>
      <c r="E11" s="12">
        <v>36.67</v>
      </c>
      <c r="F11" s="12" t="s">
        <v>61</v>
      </c>
      <c r="G11" s="12">
        <v>52</v>
      </c>
      <c r="H11" s="17">
        <v>5</v>
      </c>
    </row>
    <row r="12" spans="1:8" x14ac:dyDescent="0.25">
      <c r="A12" s="6">
        <f t="shared" si="0"/>
        <v>520000</v>
      </c>
      <c r="B12" s="11">
        <v>338122</v>
      </c>
      <c r="C12" s="12">
        <v>81138.67</v>
      </c>
      <c r="D12" s="12">
        <v>152823</v>
      </c>
      <c r="E12" s="12">
        <v>36.67</v>
      </c>
      <c r="F12" s="12" t="s">
        <v>23</v>
      </c>
      <c r="G12" s="12">
        <v>62</v>
      </c>
      <c r="H12" s="17">
        <v>5.33</v>
      </c>
    </row>
    <row r="13" spans="1:8" x14ac:dyDescent="0.25">
      <c r="A13" s="6">
        <f t="shared" si="0"/>
        <v>580000</v>
      </c>
      <c r="B13" s="11">
        <v>419936.67</v>
      </c>
      <c r="C13" s="12">
        <v>101760.33</v>
      </c>
      <c r="D13" s="12">
        <v>188596.33</v>
      </c>
      <c r="E13" s="12">
        <v>36.33</v>
      </c>
      <c r="F13" s="12" t="s">
        <v>62</v>
      </c>
      <c r="G13" s="12">
        <v>73</v>
      </c>
      <c r="H13" s="17">
        <v>0</v>
      </c>
    </row>
    <row r="14" spans="1:8" x14ac:dyDescent="0.25">
      <c r="A14" s="6">
        <f t="shared" si="0"/>
        <v>640000</v>
      </c>
      <c r="B14" s="11">
        <v>502973.67</v>
      </c>
      <c r="C14" s="12">
        <v>123199.67</v>
      </c>
      <c r="D14" s="12">
        <v>228362.67</v>
      </c>
      <c r="E14" s="12">
        <v>41.67</v>
      </c>
      <c r="F14" s="12" t="s">
        <v>63</v>
      </c>
      <c r="G14" s="12">
        <v>78</v>
      </c>
      <c r="H14" s="17">
        <v>0</v>
      </c>
    </row>
    <row r="15" spans="1:8" ht="15.75" thickBot="1" x14ac:dyDescent="0.3">
      <c r="A15" s="7">
        <f t="shared" si="0"/>
        <v>700000</v>
      </c>
      <c r="B15" s="13">
        <v>610071.67000000004</v>
      </c>
      <c r="C15" s="18">
        <v>147108.67000000001</v>
      </c>
      <c r="D15" s="18">
        <v>271704.67</v>
      </c>
      <c r="E15" s="18">
        <v>46.67</v>
      </c>
      <c r="F15" s="18" t="s">
        <v>64</v>
      </c>
      <c r="G15" s="18">
        <v>88.67</v>
      </c>
      <c r="H15" s="19">
        <v>5.33</v>
      </c>
    </row>
    <row r="39" spans="1:9" x14ac:dyDescent="0.25">
      <c r="A39" s="42" t="s">
        <v>80</v>
      </c>
      <c r="B39" s="42"/>
      <c r="C39" s="42"/>
      <c r="D39" s="42"/>
      <c r="E39" s="42"/>
      <c r="F39" s="42"/>
      <c r="G39" s="42"/>
      <c r="H39" s="42"/>
      <c r="I39" s="42"/>
    </row>
    <row r="40" spans="1:9" x14ac:dyDescent="0.25">
      <c r="A40" s="42"/>
      <c r="B40" s="42"/>
      <c r="C40" s="42"/>
      <c r="D40" s="42"/>
      <c r="E40" s="42"/>
      <c r="F40" s="42"/>
      <c r="G40" s="42"/>
      <c r="H40" s="42"/>
      <c r="I40" s="42"/>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topLeftCell="A31" workbookViewId="0">
      <selection activeCell="K58" sqref="K58"/>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9" t="s">
        <v>12</v>
      </c>
      <c r="B1" s="40"/>
      <c r="C1" s="40"/>
      <c r="D1" s="40"/>
      <c r="E1" s="40"/>
      <c r="F1" s="40"/>
      <c r="G1" s="40"/>
      <c r="H1" s="41"/>
    </row>
    <row r="2" spans="1:8" ht="15.75" thickBot="1" x14ac:dyDescent="0.3">
      <c r="A2" s="40"/>
      <c r="B2" s="40"/>
      <c r="C2" s="40"/>
      <c r="D2" s="40"/>
      <c r="E2" s="40"/>
      <c r="F2" s="40"/>
      <c r="G2" s="40"/>
      <c r="H2" s="40"/>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12470.33</v>
      </c>
      <c r="C5" s="12">
        <v>2839</v>
      </c>
      <c r="D5" s="12">
        <v>16679</v>
      </c>
      <c r="E5" s="12">
        <v>5.33</v>
      </c>
      <c r="F5" s="12" t="s">
        <v>65</v>
      </c>
      <c r="G5" s="12">
        <v>20.329999999999998</v>
      </c>
      <c r="H5" s="17">
        <v>0</v>
      </c>
    </row>
    <row r="6" spans="1:8" x14ac:dyDescent="0.25">
      <c r="A6" s="6">
        <f>(A5+60000)</f>
        <v>160000</v>
      </c>
      <c r="B6" s="11">
        <v>31029.67</v>
      </c>
      <c r="C6" s="12">
        <v>7501</v>
      </c>
      <c r="D6" s="12">
        <v>46230</v>
      </c>
      <c r="E6" s="12">
        <v>10.67</v>
      </c>
      <c r="F6" s="12" t="s">
        <v>66</v>
      </c>
      <c r="G6" s="12">
        <v>15.33</v>
      </c>
      <c r="H6" s="17">
        <v>0</v>
      </c>
    </row>
    <row r="7" spans="1:8" x14ac:dyDescent="0.25">
      <c r="A7" s="6">
        <f t="shared" ref="A7:A15" si="0">(A6+60000)</f>
        <v>220000</v>
      </c>
      <c r="B7" s="11">
        <v>60023.33</v>
      </c>
      <c r="C7" s="12">
        <v>14147.33</v>
      </c>
      <c r="D7" s="12">
        <v>81571.33</v>
      </c>
      <c r="E7" s="12">
        <v>15.67</v>
      </c>
      <c r="F7" s="12" t="s">
        <v>14</v>
      </c>
      <c r="G7" s="12">
        <v>31.67</v>
      </c>
      <c r="H7" s="17">
        <v>0</v>
      </c>
    </row>
    <row r="8" spans="1:8" x14ac:dyDescent="0.25">
      <c r="A8" s="6">
        <f t="shared" si="0"/>
        <v>280000</v>
      </c>
      <c r="B8" s="11">
        <v>101923.33</v>
      </c>
      <c r="C8" s="12">
        <v>23513</v>
      </c>
      <c r="D8" s="12">
        <v>120288.33</v>
      </c>
      <c r="E8" s="12">
        <v>21</v>
      </c>
      <c r="F8" s="12" t="s">
        <v>67</v>
      </c>
      <c r="G8" s="12">
        <v>36.33</v>
      </c>
      <c r="H8" s="17">
        <v>0</v>
      </c>
    </row>
    <row r="9" spans="1:8" x14ac:dyDescent="0.25">
      <c r="A9" s="6">
        <f t="shared" si="0"/>
        <v>340000</v>
      </c>
      <c r="B9" s="11">
        <v>150274</v>
      </c>
      <c r="C9" s="12">
        <v>34431.67</v>
      </c>
      <c r="D9" s="12">
        <v>160780</v>
      </c>
      <c r="E9" s="12">
        <v>26.33</v>
      </c>
      <c r="F9" s="12" t="s">
        <v>15</v>
      </c>
      <c r="G9" s="12">
        <v>51.67</v>
      </c>
      <c r="H9" s="17">
        <v>0</v>
      </c>
    </row>
    <row r="10" spans="1:8" x14ac:dyDescent="0.25">
      <c r="A10" s="6">
        <f t="shared" si="0"/>
        <v>400000</v>
      </c>
      <c r="B10" s="11">
        <v>198567</v>
      </c>
      <c r="C10" s="12">
        <v>47452.33</v>
      </c>
      <c r="D10" s="12">
        <v>204434</v>
      </c>
      <c r="E10" s="12">
        <v>25.67</v>
      </c>
      <c r="F10" s="12" t="s">
        <v>17</v>
      </c>
      <c r="G10" s="12">
        <v>47</v>
      </c>
      <c r="H10" s="17">
        <v>0</v>
      </c>
    </row>
    <row r="11" spans="1:8" x14ac:dyDescent="0.25">
      <c r="A11" s="6">
        <f t="shared" si="0"/>
        <v>460000</v>
      </c>
      <c r="B11" s="11">
        <v>263865.33</v>
      </c>
      <c r="C11" s="12">
        <v>63198.67</v>
      </c>
      <c r="D11" s="12">
        <v>249000.67</v>
      </c>
      <c r="E11" s="12">
        <v>31.33</v>
      </c>
      <c r="F11" s="12" t="s">
        <v>16</v>
      </c>
      <c r="G11" s="12">
        <v>52.33</v>
      </c>
      <c r="H11" s="17">
        <v>10.33</v>
      </c>
    </row>
    <row r="12" spans="1:8" x14ac:dyDescent="0.25">
      <c r="A12" s="6">
        <f t="shared" si="0"/>
        <v>520000</v>
      </c>
      <c r="B12" s="11">
        <v>341493.33</v>
      </c>
      <c r="C12" s="12">
        <v>80550</v>
      </c>
      <c r="D12" s="12">
        <v>295198</v>
      </c>
      <c r="E12" s="12">
        <v>31.33</v>
      </c>
      <c r="F12" s="12" t="s">
        <v>68</v>
      </c>
      <c r="G12" s="12">
        <v>57.33</v>
      </c>
      <c r="H12" s="17">
        <v>10.33</v>
      </c>
    </row>
    <row r="13" spans="1:8" x14ac:dyDescent="0.25">
      <c r="A13" s="6">
        <f t="shared" si="0"/>
        <v>580000</v>
      </c>
      <c r="B13" s="11">
        <v>415190.33</v>
      </c>
      <c r="C13" s="12">
        <v>100838</v>
      </c>
      <c r="D13" s="12">
        <v>343810.33</v>
      </c>
      <c r="E13" s="12">
        <v>47</v>
      </c>
      <c r="F13" s="12" t="s">
        <v>69</v>
      </c>
      <c r="G13" s="12">
        <v>72.67</v>
      </c>
      <c r="H13" s="17">
        <v>5.33</v>
      </c>
    </row>
    <row r="14" spans="1:8" x14ac:dyDescent="0.25">
      <c r="A14" s="6">
        <f t="shared" si="0"/>
        <v>640000</v>
      </c>
      <c r="B14" s="11">
        <v>502986.67</v>
      </c>
      <c r="C14" s="12">
        <v>122389</v>
      </c>
      <c r="D14" s="12">
        <v>395997</v>
      </c>
      <c r="E14" s="12">
        <v>41.67</v>
      </c>
      <c r="F14" s="12" t="s">
        <v>70</v>
      </c>
      <c r="G14" s="12">
        <v>83.33</v>
      </c>
      <c r="H14" s="17">
        <v>5</v>
      </c>
    </row>
    <row r="15" spans="1:8" ht="15.75" thickBot="1" x14ac:dyDescent="0.3">
      <c r="A15" s="7">
        <f t="shared" si="0"/>
        <v>700000</v>
      </c>
      <c r="B15" s="13">
        <v>604516</v>
      </c>
      <c r="C15" s="18">
        <v>147876.32999999999</v>
      </c>
      <c r="D15" s="18">
        <v>449098</v>
      </c>
      <c r="E15" s="18">
        <v>47</v>
      </c>
      <c r="F15" s="18" t="s">
        <v>71</v>
      </c>
      <c r="G15" s="18">
        <v>88.67</v>
      </c>
      <c r="H15" s="19">
        <v>5.33</v>
      </c>
    </row>
    <row r="39" spans="1:9" x14ac:dyDescent="0.25">
      <c r="A39" s="42" t="s">
        <v>80</v>
      </c>
      <c r="B39" s="42"/>
      <c r="C39" s="42"/>
      <c r="D39" s="42"/>
      <c r="E39" s="42"/>
      <c r="F39" s="42"/>
      <c r="G39" s="42"/>
      <c r="H39" s="42"/>
      <c r="I39" s="42"/>
    </row>
    <row r="40" spans="1:9" x14ac:dyDescent="0.25">
      <c r="A40" s="42"/>
      <c r="B40" s="42"/>
      <c r="C40" s="42"/>
      <c r="D40" s="42"/>
      <c r="E40" s="42"/>
      <c r="F40" s="42"/>
      <c r="G40" s="42"/>
      <c r="H40" s="42"/>
      <c r="I40" s="42"/>
    </row>
  </sheetData>
  <mergeCells count="3">
    <mergeCell ref="A1:H1"/>
    <mergeCell ref="A2:H2"/>
    <mergeCell ref="A39:I40"/>
  </mergeCells>
  <pageMargins left="0.23622047244094491" right="0.23622047244094491" top="0.19685039370078741" bottom="0" header="0.31496062992125984" footer="0.31496062992125984"/>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5"/>
  <sheetViews>
    <sheetView workbookViewId="0">
      <selection activeCell="M19" sqref="M19"/>
    </sheetView>
  </sheetViews>
  <sheetFormatPr defaultRowHeight="15" x14ac:dyDescent="0.25"/>
  <sheetData>
    <row r="1" spans="1:38" x14ac:dyDescent="0.25">
      <c r="A1" s="37" t="s">
        <v>73</v>
      </c>
      <c r="B1" s="37"/>
      <c r="C1" s="37"/>
      <c r="D1" s="37"/>
      <c r="E1" s="37"/>
      <c r="F1" s="37"/>
      <c r="G1" s="37"/>
      <c r="H1" s="37"/>
      <c r="I1" s="37"/>
      <c r="J1" s="37"/>
    </row>
    <row r="3" spans="1:38" ht="15" customHeight="1" x14ac:dyDescent="0.25">
      <c r="A3" s="38" t="s">
        <v>74</v>
      </c>
      <c r="B3" s="38"/>
      <c r="C3" s="38"/>
      <c r="D3" s="38"/>
      <c r="E3" s="38"/>
      <c r="F3" s="38"/>
      <c r="G3" s="38"/>
      <c r="H3" s="38"/>
      <c r="I3" s="38"/>
      <c r="J3" s="38"/>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row>
    <row r="4" spans="1:38" x14ac:dyDescent="0.25">
      <c r="A4" s="38"/>
      <c r="B4" s="38"/>
      <c r="C4" s="38"/>
      <c r="D4" s="38"/>
      <c r="E4" s="38"/>
      <c r="F4" s="38"/>
      <c r="G4" s="38"/>
      <c r="H4" s="38"/>
      <c r="I4" s="38"/>
      <c r="J4" s="38"/>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row>
    <row r="5" spans="1:38" x14ac:dyDescent="0.25">
      <c r="A5" s="38"/>
      <c r="B5" s="38"/>
      <c r="C5" s="38"/>
      <c r="D5" s="38"/>
      <c r="E5" s="38"/>
      <c r="F5" s="38"/>
      <c r="G5" s="38"/>
      <c r="H5" s="38"/>
      <c r="I5" s="38"/>
      <c r="J5" s="38"/>
    </row>
    <row r="6" spans="1:38" x14ac:dyDescent="0.25">
      <c r="A6" s="38"/>
      <c r="B6" s="38"/>
      <c r="C6" s="38"/>
      <c r="D6" s="38"/>
      <c r="E6" s="38"/>
      <c r="F6" s="38"/>
      <c r="G6" s="38"/>
      <c r="H6" s="38"/>
      <c r="I6" s="38"/>
      <c r="J6" s="38"/>
    </row>
    <row r="7" spans="1:38" x14ac:dyDescent="0.25">
      <c r="A7" s="38"/>
      <c r="B7" s="38"/>
      <c r="C7" s="38"/>
      <c r="D7" s="38"/>
      <c r="E7" s="38"/>
      <c r="F7" s="38"/>
      <c r="G7" s="38"/>
      <c r="H7" s="38"/>
      <c r="I7" s="38"/>
      <c r="J7" s="38"/>
    </row>
    <row r="8" spans="1:38" x14ac:dyDescent="0.25">
      <c r="A8" s="38"/>
      <c r="B8" s="38"/>
      <c r="C8" s="38"/>
      <c r="D8" s="38"/>
      <c r="E8" s="38"/>
      <c r="F8" s="38"/>
      <c r="G8" s="38"/>
      <c r="H8" s="38"/>
      <c r="I8" s="38"/>
      <c r="J8" s="38"/>
    </row>
    <row r="9" spans="1:38" x14ac:dyDescent="0.25">
      <c r="A9" s="38"/>
      <c r="B9" s="38"/>
      <c r="C9" s="38"/>
      <c r="D9" s="38"/>
      <c r="E9" s="38"/>
      <c r="F9" s="38"/>
      <c r="G9" s="38"/>
      <c r="H9" s="38"/>
      <c r="I9" s="38"/>
      <c r="J9" s="38"/>
      <c r="K9" s="32"/>
      <c r="L9" s="32"/>
      <c r="M9" s="32"/>
      <c r="N9" s="32"/>
      <c r="O9" s="32"/>
      <c r="P9" s="32"/>
      <c r="Q9" s="32"/>
      <c r="R9" s="32"/>
      <c r="S9" s="32"/>
      <c r="T9" s="32"/>
      <c r="U9" s="32"/>
      <c r="V9" s="32"/>
      <c r="W9" s="32"/>
      <c r="X9" s="32"/>
      <c r="Y9" s="32"/>
      <c r="Z9" s="32"/>
      <c r="AA9" s="32"/>
      <c r="AB9" s="32"/>
      <c r="AC9" s="32"/>
    </row>
    <row r="10" spans="1:38" x14ac:dyDescent="0.25">
      <c r="A10" s="38"/>
      <c r="B10" s="38"/>
      <c r="C10" s="38"/>
      <c r="D10" s="38"/>
      <c r="E10" s="38"/>
      <c r="F10" s="38"/>
      <c r="G10" s="38"/>
      <c r="H10" s="38"/>
      <c r="I10" s="38"/>
      <c r="J10" s="38"/>
    </row>
    <row r="11" spans="1:38" x14ac:dyDescent="0.25">
      <c r="A11" s="38"/>
      <c r="B11" s="38"/>
      <c r="C11" s="38"/>
      <c r="D11" s="38"/>
      <c r="E11" s="38"/>
      <c r="F11" s="38"/>
      <c r="G11" s="38"/>
      <c r="H11" s="38"/>
      <c r="I11" s="38"/>
      <c r="J11" s="38"/>
      <c r="K11" s="32"/>
      <c r="L11" s="32"/>
      <c r="M11" s="32"/>
      <c r="N11" s="32"/>
      <c r="O11" s="32"/>
      <c r="P11" s="32"/>
      <c r="Q11" s="32"/>
      <c r="R11" s="32"/>
      <c r="S11" s="32"/>
      <c r="T11" s="32"/>
    </row>
    <row r="12" spans="1:38" x14ac:dyDescent="0.25">
      <c r="A12" s="38"/>
      <c r="B12" s="38"/>
      <c r="C12" s="38"/>
      <c r="D12" s="38"/>
      <c r="E12" s="38"/>
      <c r="F12" s="38"/>
      <c r="G12" s="38"/>
      <c r="H12" s="38"/>
      <c r="I12" s="38"/>
      <c r="J12" s="38"/>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row>
    <row r="13" spans="1:38" x14ac:dyDescent="0.25">
      <c r="A13" s="38"/>
      <c r="B13" s="38"/>
      <c r="C13" s="38"/>
      <c r="D13" s="38"/>
      <c r="E13" s="38"/>
      <c r="F13" s="38"/>
      <c r="G13" s="38"/>
      <c r="H13" s="38"/>
      <c r="I13" s="38"/>
      <c r="J13" s="38"/>
    </row>
    <row r="14" spans="1:38" x14ac:dyDescent="0.25">
      <c r="A14" s="38"/>
      <c r="B14" s="38"/>
      <c r="C14" s="38"/>
      <c r="D14" s="38"/>
      <c r="E14" s="38"/>
      <c r="F14" s="38"/>
      <c r="G14" s="38"/>
      <c r="H14" s="38"/>
      <c r="I14" s="38"/>
      <c r="J14" s="38"/>
    </row>
    <row r="15" spans="1:38" x14ac:dyDescent="0.25">
      <c r="A15" s="38"/>
      <c r="B15" s="38"/>
      <c r="C15" s="38"/>
      <c r="D15" s="38"/>
      <c r="E15" s="38"/>
      <c r="F15" s="38"/>
      <c r="G15" s="38"/>
      <c r="H15" s="38"/>
      <c r="I15" s="38"/>
      <c r="J15" s="38"/>
    </row>
    <row r="16" spans="1:38" x14ac:dyDescent="0.25">
      <c r="A16" s="38"/>
      <c r="B16" s="38"/>
      <c r="C16" s="38"/>
      <c r="D16" s="38"/>
      <c r="E16" s="38"/>
      <c r="F16" s="38"/>
      <c r="G16" s="38"/>
      <c r="H16" s="38"/>
      <c r="I16" s="38"/>
      <c r="J16" s="38"/>
    </row>
    <row r="17" spans="1:10" x14ac:dyDescent="0.25">
      <c r="A17" s="38"/>
      <c r="B17" s="38"/>
      <c r="C17" s="38"/>
      <c r="D17" s="38"/>
      <c r="E17" s="38"/>
      <c r="F17" s="38"/>
      <c r="G17" s="38"/>
      <c r="H17" s="38"/>
      <c r="I17" s="38"/>
      <c r="J17" s="38"/>
    </row>
    <row r="18" spans="1:10" x14ac:dyDescent="0.25">
      <c r="A18" s="38"/>
      <c r="B18" s="38"/>
      <c r="C18" s="38"/>
      <c r="D18" s="38"/>
      <c r="E18" s="38"/>
      <c r="F18" s="38"/>
      <c r="G18" s="38"/>
      <c r="H18" s="38"/>
      <c r="I18" s="38"/>
      <c r="J18" s="38"/>
    </row>
    <row r="19" spans="1:10" x14ac:dyDescent="0.25">
      <c r="A19" s="38"/>
      <c r="B19" s="38"/>
      <c r="C19" s="38"/>
      <c r="D19" s="38"/>
      <c r="E19" s="38"/>
      <c r="F19" s="38"/>
      <c r="G19" s="38"/>
      <c r="H19" s="38"/>
      <c r="I19" s="38"/>
      <c r="J19" s="38"/>
    </row>
    <row r="20" spans="1:10" x14ac:dyDescent="0.25">
      <c r="A20" s="38"/>
      <c r="B20" s="38"/>
      <c r="C20" s="38"/>
      <c r="D20" s="38"/>
      <c r="E20" s="38"/>
      <c r="F20" s="38"/>
      <c r="G20" s="38"/>
      <c r="H20" s="38"/>
      <c r="I20" s="38"/>
      <c r="J20" s="38"/>
    </row>
    <row r="21" spans="1:10" x14ac:dyDescent="0.25">
      <c r="A21" s="38"/>
      <c r="B21" s="38"/>
      <c r="C21" s="38"/>
      <c r="D21" s="38"/>
      <c r="E21" s="38"/>
      <c r="F21" s="38"/>
      <c r="G21" s="38"/>
      <c r="H21" s="38"/>
      <c r="I21" s="38"/>
      <c r="J21" s="38"/>
    </row>
    <row r="22" spans="1:10" x14ac:dyDescent="0.25">
      <c r="A22" s="38"/>
      <c r="B22" s="38"/>
      <c r="C22" s="38"/>
      <c r="D22" s="38"/>
      <c r="E22" s="38"/>
      <c r="F22" s="38"/>
      <c r="G22" s="38"/>
      <c r="H22" s="38"/>
      <c r="I22" s="38"/>
      <c r="J22" s="38"/>
    </row>
    <row r="23" spans="1:10" x14ac:dyDescent="0.25">
      <c r="A23" s="38"/>
      <c r="B23" s="38"/>
      <c r="C23" s="38"/>
      <c r="D23" s="38"/>
      <c r="E23" s="38"/>
      <c r="F23" s="38"/>
      <c r="G23" s="38"/>
      <c r="H23" s="38"/>
      <c r="I23" s="38"/>
      <c r="J23" s="38"/>
    </row>
    <row r="24" spans="1:10" x14ac:dyDescent="0.25">
      <c r="A24" s="38"/>
      <c r="B24" s="38"/>
      <c r="C24" s="38"/>
      <c r="D24" s="38"/>
      <c r="E24" s="38"/>
      <c r="F24" s="38"/>
      <c r="G24" s="38"/>
      <c r="H24" s="38"/>
      <c r="I24" s="38"/>
      <c r="J24" s="38"/>
    </row>
    <row r="25" spans="1:10" x14ac:dyDescent="0.25">
      <c r="A25" s="38"/>
      <c r="B25" s="38"/>
      <c r="C25" s="38"/>
      <c r="D25" s="38"/>
      <c r="E25" s="38"/>
      <c r="F25" s="38"/>
      <c r="G25" s="38"/>
      <c r="H25" s="38"/>
      <c r="I25" s="38"/>
      <c r="J25" s="38"/>
    </row>
    <row r="26" spans="1:10" x14ac:dyDescent="0.25">
      <c r="A26" s="38"/>
      <c r="B26" s="38"/>
      <c r="C26" s="38"/>
      <c r="D26" s="38"/>
      <c r="E26" s="38"/>
      <c r="F26" s="38"/>
      <c r="G26" s="38"/>
      <c r="H26" s="38"/>
      <c r="I26" s="38"/>
      <c r="J26" s="38"/>
    </row>
    <row r="27" spans="1:10" x14ac:dyDescent="0.25">
      <c r="A27" s="38"/>
      <c r="B27" s="38"/>
      <c r="C27" s="38"/>
      <c r="D27" s="38"/>
      <c r="E27" s="38"/>
      <c r="F27" s="38"/>
      <c r="G27" s="38"/>
      <c r="H27" s="38"/>
      <c r="I27" s="38"/>
      <c r="J27" s="38"/>
    </row>
    <row r="28" spans="1:10" x14ac:dyDescent="0.25">
      <c r="A28" s="38"/>
      <c r="B28" s="38"/>
      <c r="C28" s="38"/>
      <c r="D28" s="38"/>
      <c r="E28" s="38"/>
      <c r="F28" s="38"/>
      <c r="G28" s="38"/>
      <c r="H28" s="38"/>
      <c r="I28" s="38"/>
      <c r="J28" s="38"/>
    </row>
    <row r="29" spans="1:10" x14ac:dyDescent="0.25">
      <c r="A29" s="38"/>
      <c r="B29" s="38"/>
      <c r="C29" s="38"/>
      <c r="D29" s="38"/>
      <c r="E29" s="38"/>
      <c r="F29" s="38"/>
      <c r="G29" s="38"/>
      <c r="H29" s="38"/>
      <c r="I29" s="38"/>
      <c r="J29" s="38"/>
    </row>
    <row r="30" spans="1:10" x14ac:dyDescent="0.25">
      <c r="A30" s="38"/>
      <c r="B30" s="38"/>
      <c r="C30" s="38"/>
      <c r="D30" s="38"/>
      <c r="E30" s="38"/>
      <c r="F30" s="38"/>
      <c r="G30" s="38"/>
      <c r="H30" s="38"/>
      <c r="I30" s="38"/>
      <c r="J30" s="38"/>
    </row>
    <row r="31" spans="1:10" x14ac:dyDescent="0.25">
      <c r="A31" s="38"/>
      <c r="B31" s="38"/>
      <c r="C31" s="38"/>
      <c r="D31" s="38"/>
      <c r="E31" s="38"/>
      <c r="F31" s="38"/>
      <c r="G31" s="38"/>
      <c r="H31" s="38"/>
      <c r="I31" s="38"/>
      <c r="J31" s="38"/>
    </row>
    <row r="32" spans="1:10" x14ac:dyDescent="0.25">
      <c r="A32" s="38"/>
      <c r="B32" s="38"/>
      <c r="C32" s="38"/>
      <c r="D32" s="38"/>
      <c r="E32" s="38"/>
      <c r="F32" s="38"/>
      <c r="G32" s="38"/>
      <c r="H32" s="38"/>
      <c r="I32" s="38"/>
      <c r="J32" s="38"/>
    </row>
    <row r="33" spans="1:10" x14ac:dyDescent="0.25">
      <c r="A33" s="38"/>
      <c r="B33" s="38"/>
      <c r="C33" s="38"/>
      <c r="D33" s="38"/>
      <c r="E33" s="38"/>
      <c r="F33" s="38"/>
      <c r="G33" s="38"/>
      <c r="H33" s="38"/>
      <c r="I33" s="38"/>
      <c r="J33" s="38"/>
    </row>
    <row r="34" spans="1:10" x14ac:dyDescent="0.25">
      <c r="A34" s="38"/>
      <c r="B34" s="38"/>
      <c r="C34" s="38"/>
      <c r="D34" s="38"/>
      <c r="E34" s="38"/>
      <c r="F34" s="38"/>
      <c r="G34" s="38"/>
      <c r="H34" s="38"/>
      <c r="I34" s="38"/>
      <c r="J34" s="38"/>
    </row>
    <row r="35" spans="1:10" x14ac:dyDescent="0.25">
      <c r="A35" s="38"/>
      <c r="B35" s="38"/>
      <c r="C35" s="38"/>
      <c r="D35" s="38"/>
      <c r="E35" s="38"/>
      <c r="F35" s="38"/>
      <c r="G35" s="38"/>
      <c r="H35" s="38"/>
      <c r="I35" s="38"/>
      <c r="J35" s="38"/>
    </row>
  </sheetData>
  <mergeCells count="2">
    <mergeCell ref="A3:J35"/>
    <mergeCell ref="A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Apresentação</vt:lpstr>
      <vt:lpstr>Testes</vt:lpstr>
      <vt:lpstr>Aleatórios Distintos</vt:lpstr>
      <vt:lpstr>Aleatórios Repetidos</vt:lpstr>
      <vt:lpstr>Crescentes Distintos</vt:lpstr>
      <vt:lpstr>Crescentes Repetidos</vt:lpstr>
      <vt:lpstr>Decrescentes Distintos</vt:lpstr>
      <vt:lpstr>Decrescentes Repetidos</vt:lpstr>
      <vt:lpstr>Conclusão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Vitor Knupp Costa</dc:creator>
  <cp:lastModifiedBy>Vitor Knupp Costa</cp:lastModifiedBy>
  <cp:lastPrinted>2018-04-20T15:25:00Z</cp:lastPrinted>
  <dcterms:created xsi:type="dcterms:W3CDTF">2018-04-10T13:33:05Z</dcterms:created>
  <dcterms:modified xsi:type="dcterms:W3CDTF">2018-04-20T15:28:41Z</dcterms:modified>
</cp:coreProperties>
</file>