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Табель (по тикетам)" r:id="rId3" sheetId="1"/>
    <sheet name="Табель (по очередям)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yyyy-mm-dd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true">
      <alignment horizontal="left" wrapText="true"/>
    </xf>
    <xf numFmtId="0" fontId="0" fillId="0" borderId="4" xfId="0" applyBorder="true">
      <alignment vertical="center" horizontal="center" wrapText="true"/>
    </xf>
    <xf numFmtId="0" fontId="0" fillId="0" borderId="4" xfId="0" applyBorder="true">
      <alignment vertical="center" horizontal="center" wrapText="true"/>
    </xf>
    <xf numFmtId="165" fontId="0" fillId="0" borderId="4" xfId="0" applyNumberFormat="true" applyBorder="true">
      <alignment vertical="center" horizont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taff.yandex.ru/roman.tolokontsev?org=3502018"/>
  <Relationship Id="rId10" Type="http://schemas.openxmlformats.org/officeDocument/2006/relationships/hyperlink" TargetMode="External" Target="https://tracker.yandex.ru/r/KS-22296?source_from=xls&amp;source_type=timesheet_report"/>
  <Relationship Id="rId11" Type="http://schemas.openxmlformats.org/officeDocument/2006/relationships/hyperlink" TargetMode="External" Target="https://tracker.yandex.ru/r/KS-22296?source_from=xls&amp;source_type=timesheet_report"/>
  <Relationship Id="rId12" Type="http://schemas.openxmlformats.org/officeDocument/2006/relationships/hyperlink" TargetMode="External" Target="https://tracker.yandex.ru/r/KS-22662?source_from=xls&amp;source_type=timesheet_report"/>
  <Relationship Id="rId13" Type="http://schemas.openxmlformats.org/officeDocument/2006/relationships/hyperlink" TargetMode="External" Target="https://tracker.yandex.ru/r/KS-22662?source_from=xls&amp;source_type=timesheet_report"/>
  <Relationship Id="rId14" Type="http://schemas.openxmlformats.org/officeDocument/2006/relationships/hyperlink" TargetMode="External" Target="https://tracker.yandex.ru/r/KS-22662?source_from=xls&amp;source_type=timesheet_report"/>
  <Relationship Id="rId15" Type="http://schemas.openxmlformats.org/officeDocument/2006/relationships/hyperlink" TargetMode="External" Target="https://tracker.yandex.ru/r/KS-21779?source_from=xls&amp;source_type=timesheet_report"/>
  <Relationship Id="rId16" Type="http://schemas.openxmlformats.org/officeDocument/2006/relationships/hyperlink" TargetMode="External" Target="https://tracker.yandex.ru/r/KS-19231?source_from=xls&amp;source_type=timesheet_report"/>
  <Relationship Id="rId17" Type="http://schemas.openxmlformats.org/officeDocument/2006/relationships/hyperlink" TargetMode="External" Target="https://tracker.yandex.ru/r/KS-21779?source_from=xls&amp;source_type=timesheet_report"/>
  <Relationship Id="rId18" Type="http://schemas.openxmlformats.org/officeDocument/2006/relationships/hyperlink" TargetMode="External" Target="https://tracker.yandex.ru/r/KS-21779?source_from=xls&amp;source_type=timesheet_report"/>
  <Relationship Id="rId19" Type="http://schemas.openxmlformats.org/officeDocument/2006/relationships/hyperlink" TargetMode="External" Target="https://tracker.yandex.ru/r/KS-21779?source_from=xls&amp;source_type=timesheet_report"/>
  <Relationship Id="rId2" Type="http://schemas.openxmlformats.org/officeDocument/2006/relationships/hyperlink" TargetMode="External" Target="https://tracker.yandex.ru/r/KS-22295?source_from=xls&amp;source_type=timesheet_report"/>
  <Relationship Id="rId20" Type="http://schemas.openxmlformats.org/officeDocument/2006/relationships/hyperlink" TargetMode="External" Target="https://tracker.yandex.ru/r/KS-22381?source_from=xls&amp;source_type=timesheet_report"/>
  <Relationship Id="rId21" Type="http://schemas.openxmlformats.org/officeDocument/2006/relationships/hyperlink" TargetMode="External" Target="https://tracker.yandex.ru/r/KS-22381?source_from=xls&amp;source_type=timesheet_report"/>
  <Relationship Id="rId22" Type="http://schemas.openxmlformats.org/officeDocument/2006/relationships/hyperlink" TargetMode="External" Target="https://tracker.yandex.ru/r/KS-21408?source_from=xls&amp;source_type=timesheet_report"/>
  <Relationship Id="rId23" Type="http://schemas.openxmlformats.org/officeDocument/2006/relationships/hyperlink" TargetMode="External" Target="https://tracker.yandex.ru/r/KS-21408?source_from=xls&amp;source_type=timesheet_report"/>
  <Relationship Id="rId24" Type="http://schemas.openxmlformats.org/officeDocument/2006/relationships/hyperlink" TargetMode="External" Target="https://tracker.yandex.ru/r/KS-21408?source_from=xls&amp;source_type=timesheet_report"/>
  <Relationship Id="rId25" Type="http://schemas.openxmlformats.org/officeDocument/2006/relationships/hyperlink" TargetMode="External" Target="https://tracker.yandex.ru/r/KS-21408?source_from=xls&amp;source_type=timesheet_report"/>
  <Relationship Id="rId26" Type="http://schemas.openxmlformats.org/officeDocument/2006/relationships/hyperlink" TargetMode="External" Target="https://tracker.yandex.ru/r/KS-22657?source_from=xls&amp;source_type=timesheet_report"/>
  <Relationship Id="rId27" Type="http://schemas.openxmlformats.org/officeDocument/2006/relationships/hyperlink" TargetMode="External" Target="https://tracker.yandex.ru/r/KS-22657?source_from=xls&amp;source_type=timesheet_report"/>
  <Relationship Id="rId28" Type="http://schemas.openxmlformats.org/officeDocument/2006/relationships/hyperlink" TargetMode="External" Target="https://tracker.yandex.ru/r/KS-22637?source_from=xls&amp;source_type=timesheet_report"/>
  <Relationship Id="rId29" Type="http://schemas.openxmlformats.org/officeDocument/2006/relationships/hyperlink" TargetMode="External" Target="https://tracker.yandex.ru/r/KS-22637?source_from=xls&amp;source_type=timesheet_report"/>
  <Relationship Id="rId3" Type="http://schemas.openxmlformats.org/officeDocument/2006/relationships/hyperlink" TargetMode="External" Target="https://tracker.yandex.ru/r/KS-21777?source_from=xls&amp;source_type=timesheet_report"/>
  <Relationship Id="rId30" Type="http://schemas.openxmlformats.org/officeDocument/2006/relationships/hyperlink" TargetMode="External" Target="https://tracker.yandex.ru/r/KS-22380?source_from=xls&amp;source_type=timesheet_report"/>
  <Relationship Id="rId31" Type="http://schemas.openxmlformats.org/officeDocument/2006/relationships/hyperlink" TargetMode="External" Target="https://tracker.yandex.ru/r/KS-22380?source_from=xls&amp;source_type=timesheet_report"/>
  <Relationship Id="rId32" Type="http://schemas.openxmlformats.org/officeDocument/2006/relationships/hyperlink" TargetMode="External" Target="https://tracker.yandex.ru/r/KS-22380?source_from=xls&amp;source_type=timesheet_report"/>
  <Relationship Id="rId33" Type="http://schemas.openxmlformats.org/officeDocument/2006/relationships/hyperlink" TargetMode="External" Target="https://tracker.yandex.ru/r/KS-22380?source_from=xls&amp;source_type=timesheet_report"/>
  <Relationship Id="rId34" Type="http://schemas.openxmlformats.org/officeDocument/2006/relationships/hyperlink" TargetMode="External" Target="https://tracker.yandex.ru/r/KS-18981?source_from=xls&amp;source_type=timesheet_report"/>
  <Relationship Id="rId35" Type="http://schemas.openxmlformats.org/officeDocument/2006/relationships/hyperlink" TargetMode="External" Target="https://tracker.yandex.ru/r/KS-18981?source_from=xls&amp;source_type=timesheet_report"/>
  <Relationship Id="rId4" Type="http://schemas.openxmlformats.org/officeDocument/2006/relationships/hyperlink" TargetMode="External" Target="https://tracker.yandex.ru/r/KS-22295?source_from=xls&amp;source_type=timesheet_report"/>
  <Relationship Id="rId5" Type="http://schemas.openxmlformats.org/officeDocument/2006/relationships/hyperlink" TargetMode="External" Target="https://tracker.yandex.ru/r/KS-22294?source_from=xls&amp;source_type=timesheet_report"/>
  <Relationship Id="rId6" Type="http://schemas.openxmlformats.org/officeDocument/2006/relationships/hyperlink" TargetMode="External" Target="https://tracker.yandex.ru/r/KS-21778?source_from=xls&amp;source_type=timesheet_report"/>
  <Relationship Id="rId7" Type="http://schemas.openxmlformats.org/officeDocument/2006/relationships/hyperlink" TargetMode="External" Target="https://tracker.yandex.ru/r/KS-22294?source_from=xls&amp;source_type=timesheet_report"/>
  <Relationship Id="rId8" Type="http://schemas.openxmlformats.org/officeDocument/2006/relationships/hyperlink" TargetMode="External" Target="https://tracker.yandex.ru/r/KS-22294?source_from=xls&amp;source_type=timesheet_report"/>
  <Relationship Id="rId9" Type="http://schemas.openxmlformats.org/officeDocument/2006/relationships/hyperlink" TargetMode="External" Target="https://tracker.yandex.ru/r/KS-22296?source_from=xls&amp;source_type=timesheet_report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 baseColWidth="15"/>
  <sheetData>
    <row r="1">
      <c r="A1" t="inlineStr">
        <is>
          <t>Дата начала:</t>
        </is>
      </c>
      <c r="B1" s="1" t="n">
        <v>45131.0</v>
      </c>
      <c r="C1" t="inlineStr">
        <is>
          <t>Дата окончания:</t>
        </is>
      </c>
      <c r="D1" s="1" t="n">
        <v>45142.0</v>
      </c>
    </row>
    <row r="2">
      <c r="A2" s="2" t="inlineStr">
        <is>
          <t>Очередь</t>
        </is>
      </c>
      <c r="B2" s="2" t="inlineStr">
        <is>
          <t>Тикет</t>
        </is>
      </c>
      <c r="C2" s="2"/>
      <c r="D2" s="2"/>
      <c r="E2" s="2"/>
      <c r="F2" s="2"/>
      <c r="G2" s="2" t="inlineStr">
        <is>
          <t>Комментарий</t>
        </is>
      </c>
      <c r="H2" s="2" t="inlineStr">
        <is>
          <t>Пн</t>
        </is>
      </c>
      <c r="I2" s="2" t="inlineStr">
        <is>
          <t>Вт</t>
        </is>
      </c>
      <c r="J2" s="2" t="inlineStr">
        <is>
          <t>Ср</t>
        </is>
      </c>
      <c r="K2" s="2" t="inlineStr">
        <is>
          <t>Чт</t>
        </is>
      </c>
      <c r="L2" s="2" t="inlineStr">
        <is>
          <t>Пт</t>
        </is>
      </c>
      <c r="M2" s="2" t="inlineStr">
        <is>
          <t>Сб</t>
        </is>
      </c>
      <c r="N2" s="2" t="inlineStr">
        <is>
          <t>Вс</t>
        </is>
      </c>
      <c r="O2" s="2" t="inlineStr">
        <is>
          <t>Пн</t>
        </is>
      </c>
      <c r="P2" s="2" t="inlineStr">
        <is>
          <t>Вт</t>
        </is>
      </c>
      <c r="Q2" s="2" t="inlineStr">
        <is>
          <t>Ср</t>
        </is>
      </c>
      <c r="R2" s="2" t="inlineStr">
        <is>
          <t>Чт</t>
        </is>
      </c>
      <c r="S2" s="2" t="inlineStr">
        <is>
          <t>Пт</t>
        </is>
      </c>
      <c r="T2" s="2" t="inlineStr">
        <is>
          <t>Итого, ч</t>
        </is>
      </c>
      <c r="U2" s="2" t="inlineStr">
        <is>
          <t>Очередь</t>
        </is>
      </c>
      <c r="V2" s="2" t="inlineStr">
        <is>
          <t>Ключ</t>
        </is>
      </c>
    </row>
    <row r="3">
      <c r="A3" s="2"/>
      <c r="B3" s="2" t="inlineStr">
        <is>
          <t>Тип</t>
        </is>
      </c>
      <c r="C3" s="2" t="inlineStr">
        <is>
          <t>Ключ</t>
        </is>
      </c>
      <c r="D3" s="2" t="inlineStr">
        <is>
          <t>Задача</t>
        </is>
      </c>
      <c r="E3" s="2"/>
      <c r="F3" s="2" t="inlineStr">
        <is>
          <t>Приоритет</t>
        </is>
      </c>
      <c r="G3" s="2"/>
      <c r="H3" s="4" t="n">
        <v>45131.0</v>
      </c>
      <c r="I3" s="4" t="n">
        <v>45132.0</v>
      </c>
      <c r="J3" s="4" t="n">
        <v>45133.0</v>
      </c>
      <c r="K3" s="4" t="n">
        <v>45134.0</v>
      </c>
      <c r="L3" s="4" t="n">
        <v>45135.0</v>
      </c>
      <c r="M3" s="4" t="n">
        <v>45136.0</v>
      </c>
      <c r="N3" s="4" t="n">
        <v>45137.0</v>
      </c>
      <c r="O3" s="4" t="n">
        <v>45138.0</v>
      </c>
      <c r="P3" s="4" t="n">
        <v>45139.0</v>
      </c>
      <c r="Q3" s="4" t="n">
        <v>45140.0</v>
      </c>
      <c r="R3" s="4" t="n">
        <v>45141.0</v>
      </c>
      <c r="S3" s="4" t="n">
        <v>45142.0</v>
      </c>
      <c r="T3" s="2"/>
      <c r="U3" s="2"/>
      <c r="V3" s="2"/>
    </row>
    <row r="4">
      <c r="A4" s="2" t="inlineStr">
        <is>
          <t>Роман Толоконцев</t>
        </is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2" t="inlineStr">
        <is>
          <t>KS</t>
        </is>
      </c>
      <c r="B5" s="2" t="inlineStr">
        <is>
          <t>Задача (подзадача)</t>
        </is>
      </c>
      <c r="C5" s="2" t="inlineStr">
        <is>
          <t>KS-22295</t>
        </is>
      </c>
      <c r="D5" s="2" t="inlineStr">
        <is>
          <t>KS-21777</t>
        </is>
      </c>
      <c r="E5" s="2" t="inlineStr">
        <is>
          <t>Бэк. Мультиязычность проекта. Тесты для локализованного сервиса dashboards</t>
        </is>
      </c>
      <c r="F5" s="2" t="inlineStr">
        <is>
          <t>Блокер</t>
        </is>
      </c>
      <c r="G5" s="2"/>
      <c r="H5" s="3"/>
      <c r="I5" s="3" t="n">
        <v>4.0</v>
      </c>
      <c r="J5" s="3"/>
      <c r="K5" s="3"/>
      <c r="L5" s="3"/>
      <c r="M5" s="3"/>
      <c r="N5" s="3"/>
      <c r="O5" s="3"/>
      <c r="P5" s="3"/>
      <c r="Q5" s="3"/>
      <c r="R5" s="3"/>
      <c r="S5" s="3"/>
      <c r="T5" s="3">
        <f>SUM(H5:S5)</f>
        <v>4.0</v>
      </c>
      <c r="U5" s="2" t="inlineStr">
        <is>
          <t>KS</t>
        </is>
      </c>
      <c r="V5" s="2" t="inlineStr">
        <is>
          <t>KS-22295</t>
        </is>
      </c>
    </row>
    <row r="6">
      <c r="A6" s="2" t="inlineStr">
        <is>
          <t>KS</t>
        </is>
      </c>
      <c r="B6" s="2" t="inlineStr">
        <is>
          <t>Задача (подзадача)</t>
        </is>
      </c>
      <c r="C6" s="2" t="inlineStr">
        <is>
          <t>KS-22294</t>
        </is>
      </c>
      <c r="D6" s="2" t="inlineStr">
        <is>
          <t>KS-21778</t>
        </is>
      </c>
      <c r="E6" s="2" t="inlineStr">
        <is>
          <t>Бэк. Мультиязычность проекта. Тесты для локализованного сервиса publications</t>
        </is>
      </c>
      <c r="F6" s="2" t="inlineStr">
        <is>
          <t>Блокер</t>
        </is>
      </c>
      <c r="G6" s="2"/>
      <c r="H6" s="3"/>
      <c r="I6" s="3" t="n">
        <v>4.0</v>
      </c>
      <c r="J6" s="3"/>
      <c r="K6" s="3"/>
      <c r="L6" s="3"/>
      <c r="M6" s="3"/>
      <c r="N6" s="3"/>
      <c r="O6" s="3"/>
      <c r="P6" s="3"/>
      <c r="Q6" s="3"/>
      <c r="R6" s="3"/>
      <c r="S6" s="3"/>
      <c r="T6" s="3">
        <f>SUM(H6:S7)</f>
        <v>9.0</v>
      </c>
      <c r="U6" s="2" t="inlineStr">
        <is>
          <t>KS</t>
        </is>
      </c>
      <c r="V6" s="2" t="inlineStr">
        <is>
          <t>KS-22294</t>
        </is>
      </c>
    </row>
    <row r="7">
      <c r="A7" s="2"/>
      <c r="B7" s="2"/>
      <c r="C7" s="2"/>
      <c r="D7" s="2"/>
      <c r="E7" s="2"/>
      <c r="F7" s="2"/>
      <c r="G7" s="2"/>
      <c r="H7" s="3"/>
      <c r="I7" s="3"/>
      <c r="J7" s="3" t="n">
        <v>5.0</v>
      </c>
      <c r="K7" s="3"/>
      <c r="L7" s="3"/>
      <c r="M7" s="3"/>
      <c r="N7" s="3"/>
      <c r="O7" s="3"/>
      <c r="P7" s="3"/>
      <c r="Q7" s="3"/>
      <c r="R7" s="3"/>
      <c r="S7" s="3"/>
      <c r="T7" s="3"/>
      <c r="U7" s="2" t="inlineStr">
        <is>
          <t>KS</t>
        </is>
      </c>
      <c r="V7" s="2" t="inlineStr">
        <is>
          <t>KS-22294</t>
        </is>
      </c>
    </row>
    <row r="8">
      <c r="A8" s="2" t="inlineStr">
        <is>
          <t>KS</t>
        </is>
      </c>
      <c r="B8" s="2" t="inlineStr">
        <is>
          <t>Задача</t>
        </is>
      </c>
      <c r="C8" s="2" t="inlineStr">
        <is>
          <t>KS-22296</t>
        </is>
      </c>
      <c r="D8" s="2" t="inlineStr">
        <is>
          <t>Бэк. Мультиязычность проекта. Локализация внутренних деревьев innerNodeTree в publications</t>
        </is>
      </c>
      <c r="E8" s="2"/>
      <c r="F8" s="2" t="inlineStr">
        <is>
          <t>Блокер</t>
        </is>
      </c>
      <c r="G8" s="2"/>
      <c r="H8" s="3"/>
      <c r="I8" s="3"/>
      <c r="J8" s="3" t="n">
        <v>2.0</v>
      </c>
      <c r="K8" s="3"/>
      <c r="L8" s="3"/>
      <c r="M8" s="3"/>
      <c r="N8" s="3"/>
      <c r="O8" s="3"/>
      <c r="P8" s="3"/>
      <c r="Q8" s="3"/>
      <c r="R8" s="3"/>
      <c r="S8" s="3"/>
      <c r="T8" s="3">
        <f>SUM(H8:S9)</f>
        <v>7.0</v>
      </c>
      <c r="U8" s="2" t="inlineStr">
        <is>
          <t>KS</t>
        </is>
      </c>
      <c r="V8" s="2" t="inlineStr">
        <is>
          <t>KS-22296</t>
        </is>
      </c>
    </row>
    <row r="9">
      <c r="A9" s="2"/>
      <c r="B9" s="2"/>
      <c r="C9" s="2"/>
      <c r="D9" s="2"/>
      <c r="E9" s="2"/>
      <c r="F9" s="2"/>
      <c r="G9" s="2"/>
      <c r="H9" s="3"/>
      <c r="I9" s="3"/>
      <c r="J9" s="3"/>
      <c r="K9" s="3" t="n">
        <v>5.0</v>
      </c>
      <c r="L9" s="3"/>
      <c r="M9" s="3"/>
      <c r="N9" s="3"/>
      <c r="O9" s="3"/>
      <c r="P9" s="3"/>
      <c r="Q9" s="3"/>
      <c r="R9" s="3"/>
      <c r="S9" s="3"/>
      <c r="T9" s="3"/>
      <c r="U9" s="2" t="inlineStr">
        <is>
          <t>KS</t>
        </is>
      </c>
      <c r="V9" s="2" t="inlineStr">
        <is>
          <t>KS-22296</t>
        </is>
      </c>
    </row>
    <row r="10">
      <c r="A10" s="2" t="inlineStr">
        <is>
          <t>KS</t>
        </is>
      </c>
      <c r="B10" s="2" t="inlineStr">
        <is>
          <t>Ошибка</t>
        </is>
      </c>
      <c r="C10" s="2" t="inlineStr">
        <is>
          <t>KS-22662</t>
        </is>
      </c>
      <c r="D10" s="2" t="inlineStr">
        <is>
          <t xml:space="preserve">Навигационное дерево. Ошибки создания нод таблицы и диаграммы Ганта </t>
        </is>
      </c>
      <c r="E10" s="2"/>
      <c r="F10" s="2" t="inlineStr">
        <is>
          <t>Блокер</t>
        </is>
      </c>
      <c r="G10" s="2"/>
      <c r="H10" s="3"/>
      <c r="I10" s="3"/>
      <c r="J10" s="3"/>
      <c r="K10" s="3"/>
      <c r="L10" s="3"/>
      <c r="M10" s="3"/>
      <c r="N10" s="3"/>
      <c r="O10" s="3" t="n">
        <v>1.0</v>
      </c>
      <c r="P10" s="3"/>
      <c r="Q10" s="3"/>
      <c r="R10" s="3"/>
      <c r="S10" s="3"/>
      <c r="T10" s="3">
        <f>SUM(H10:S11)</f>
        <v>3.0</v>
      </c>
      <c r="U10" s="2" t="inlineStr">
        <is>
          <t>KS</t>
        </is>
      </c>
      <c r="V10" s="2" t="inlineStr">
        <is>
          <t>KS-22662</t>
        </is>
      </c>
    </row>
    <row r="11">
      <c r="A11" s="2"/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 t="n">
        <v>2.0</v>
      </c>
      <c r="Q11" s="3"/>
      <c r="R11" s="3"/>
      <c r="S11" s="3"/>
      <c r="T11" s="3"/>
      <c r="U11" s="2" t="inlineStr">
        <is>
          <t>KS</t>
        </is>
      </c>
      <c r="V11" s="2" t="inlineStr">
        <is>
          <t>KS-22662</t>
        </is>
      </c>
    </row>
    <row r="12">
      <c r="A12" s="2" t="inlineStr">
        <is>
          <t>KS</t>
        </is>
      </c>
      <c r="B12" s="2" t="inlineStr">
        <is>
          <t>Задача (подзадача)</t>
        </is>
      </c>
      <c r="C12" s="2" t="inlineStr">
        <is>
          <t>KS-21779</t>
        </is>
      </c>
      <c r="D12" s="2" t="inlineStr">
        <is>
          <t>KS-19231</t>
        </is>
      </c>
      <c r="E12" s="2" t="inlineStr">
        <is>
          <t>Бэк. Мультиязычность проекта. Модификация сервиса gantts</t>
        </is>
      </c>
      <c r="F12" s="2" t="inlineStr">
        <is>
          <t>Блокер</t>
        </is>
      </c>
      <c r="G12" s="2"/>
      <c r="H12" s="3"/>
      <c r="I12" s="3"/>
      <c r="J12" s="3"/>
      <c r="K12" s="3"/>
      <c r="L12" s="3"/>
      <c r="M12" s="3"/>
      <c r="N12" s="3"/>
      <c r="O12" s="3"/>
      <c r="P12" s="3" t="n">
        <v>3.0</v>
      </c>
      <c r="Q12" s="3"/>
      <c r="R12" s="3"/>
      <c r="S12" s="3"/>
      <c r="T12" s="3">
        <f>SUM(H12:S14)</f>
        <v>16.0</v>
      </c>
      <c r="U12" s="2" t="inlineStr">
        <is>
          <t>KS</t>
        </is>
      </c>
      <c r="V12" s="2" t="inlineStr">
        <is>
          <t>KS-21779</t>
        </is>
      </c>
    </row>
    <row r="13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 t="n">
        <v>8.0</v>
      </c>
      <c r="R13" s="3"/>
      <c r="S13" s="3"/>
      <c r="T13" s="3"/>
      <c r="U13" s="2" t="inlineStr">
        <is>
          <t>KS</t>
        </is>
      </c>
      <c r="V13" s="2" t="inlineStr">
        <is>
          <t>KS-21779</t>
        </is>
      </c>
    </row>
    <row r="14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 t="n">
        <v>5.0</v>
      </c>
      <c r="S14" s="3"/>
      <c r="T14" s="3"/>
      <c r="U14" s="2" t="inlineStr">
        <is>
          <t>KS</t>
        </is>
      </c>
      <c r="V14" s="2" t="inlineStr">
        <is>
          <t>KS-21779</t>
        </is>
      </c>
    </row>
    <row r="15">
      <c r="A15" s="2" t="inlineStr">
        <is>
          <t>KS</t>
        </is>
      </c>
      <c r="B15" s="2" t="inlineStr">
        <is>
          <t>Задача</t>
        </is>
      </c>
      <c r="C15" s="2" t="inlineStr">
        <is>
          <t>KS-22381</t>
        </is>
      </c>
      <c r="D15" s="2" t="inlineStr">
        <is>
          <t>Ретроспектива/Grooming/Планирование/ Проектирование (101 спринт)</t>
        </is>
      </c>
      <c r="E15" s="2"/>
      <c r="F15" s="2" t="inlineStr">
        <is>
          <t>Средний</t>
        </is>
      </c>
      <c r="G15" s="2" t="inlineStr">
        <is>
          <t>планирование 102 спринта</t>
        </is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 t="n">
        <v>1.0</v>
      </c>
      <c r="S15" s="3"/>
      <c r="T15" s="3">
        <f>SUM(H15:S15)</f>
        <v>1.0</v>
      </c>
      <c r="U15" s="2" t="inlineStr">
        <is>
          <t>KS</t>
        </is>
      </c>
      <c r="V15" s="2" t="inlineStr">
        <is>
          <t>KS-22381</t>
        </is>
      </c>
    </row>
    <row r="16">
      <c r="A16" s="2" t="inlineStr">
        <is>
          <t>KS</t>
        </is>
      </c>
      <c r="B16" s="2" t="inlineStr">
        <is>
          <t>Ошибка</t>
        </is>
      </c>
      <c r="C16" s="2" t="inlineStr">
        <is>
          <t>KS-21408</t>
        </is>
      </c>
      <c r="D16" s="2" t="inlineStr">
        <is>
          <t>BPMS. Критерий завершения "Копирование НД между моделями". Задача не выполняется при начале диапазона &gt; конца диапазона</t>
        </is>
      </c>
      <c r="E16" s="2"/>
      <c r="F16" s="2" t="inlineStr">
        <is>
          <t>Средний</t>
        </is>
      </c>
      <c r="G16" s="2"/>
      <c r="H16" s="3" t="n">
        <v>8.0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f>SUM(H16:S18)</f>
        <v>15.0</v>
      </c>
      <c r="U16" s="2" t="inlineStr">
        <is>
          <t>KS</t>
        </is>
      </c>
      <c r="V16" s="2" t="inlineStr">
        <is>
          <t>KS-21408</t>
        </is>
      </c>
    </row>
    <row r="17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 t="n">
        <v>2.0</v>
      </c>
      <c r="M17" s="3"/>
      <c r="N17" s="3"/>
      <c r="O17" s="3"/>
      <c r="P17" s="3"/>
      <c r="Q17" s="3"/>
      <c r="R17" s="3"/>
      <c r="S17" s="3"/>
      <c r="T17" s="3"/>
      <c r="U17" s="2" t="inlineStr">
        <is>
          <t>KS</t>
        </is>
      </c>
      <c r="V17" s="2" t="inlineStr">
        <is>
          <t>KS-21408</t>
        </is>
      </c>
    </row>
    <row r="18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 t="n">
        <v>5.0</v>
      </c>
      <c r="P18" s="3"/>
      <c r="Q18" s="3"/>
      <c r="R18" s="3"/>
      <c r="S18" s="3"/>
      <c r="T18" s="3"/>
      <c r="U18" s="2" t="inlineStr">
        <is>
          <t>KS</t>
        </is>
      </c>
      <c r="V18" s="2" t="inlineStr">
        <is>
          <t>KS-21408</t>
        </is>
      </c>
    </row>
    <row r="19">
      <c r="A19" s="2" t="inlineStr">
        <is>
          <t>KS</t>
        </is>
      </c>
      <c r="B19" s="2" t="inlineStr">
        <is>
          <t>Ошибка</t>
        </is>
      </c>
      <c r="C19" s="2" t="inlineStr">
        <is>
          <t>KS-22657</t>
        </is>
      </c>
      <c r="D19" s="2" t="inlineStr">
        <is>
          <t>Технологический. Ошибки в сервисе L10N (Мультиязычность)</t>
        </is>
      </c>
      <c r="E19" s="2"/>
      <c r="F19" s="2" t="inlineStr">
        <is>
          <t>Критичный</t>
        </is>
      </c>
      <c r="G19" s="2"/>
      <c r="H19" s="3"/>
      <c r="I19" s="3"/>
      <c r="J19" s="3"/>
      <c r="K19" s="3"/>
      <c r="L19" s="3" t="n">
        <v>6.0</v>
      </c>
      <c r="M19" s="3"/>
      <c r="N19" s="3"/>
      <c r="O19" s="3"/>
      <c r="P19" s="3"/>
      <c r="Q19" s="3"/>
      <c r="R19" s="3"/>
      <c r="S19" s="3"/>
      <c r="T19" s="3">
        <f>SUM(H19:S19)</f>
        <v>6.0</v>
      </c>
      <c r="U19" s="2" t="inlineStr">
        <is>
          <t>KS</t>
        </is>
      </c>
      <c r="V19" s="2" t="inlineStr">
        <is>
          <t>KS-22657</t>
        </is>
      </c>
    </row>
    <row r="20">
      <c r="A20" s="2" t="inlineStr">
        <is>
          <t>KS</t>
        </is>
      </c>
      <c r="B20" s="2" t="inlineStr">
        <is>
          <t>Ошибка</t>
        </is>
      </c>
      <c r="C20" s="2" t="inlineStr">
        <is>
          <t>KS-22637</t>
        </is>
      </c>
      <c r="D20" s="2" t="inlineStr">
        <is>
          <t xml:space="preserve">Бэк. Мультиязычность проекта. При создании `Publication`(api/publications/create-node) возникает ошибка </t>
        </is>
      </c>
      <c r="E20" s="2"/>
      <c r="F20" s="2" t="inlineStr">
        <is>
          <t>Критичный</t>
        </is>
      </c>
      <c r="G20" s="2"/>
      <c r="H20" s="3"/>
      <c r="I20" s="3"/>
      <c r="J20" s="3" t="n">
        <v>1.0</v>
      </c>
      <c r="K20" s="3"/>
      <c r="L20" s="3"/>
      <c r="M20" s="3"/>
      <c r="N20" s="3"/>
      <c r="O20" s="3"/>
      <c r="P20" s="3"/>
      <c r="Q20" s="3"/>
      <c r="R20" s="3"/>
      <c r="S20" s="3"/>
      <c r="T20" s="3">
        <f>SUM(H20:S20)</f>
        <v>1.0</v>
      </c>
      <c r="U20" s="2" t="inlineStr">
        <is>
          <t>KS</t>
        </is>
      </c>
      <c r="V20" s="2" t="inlineStr">
        <is>
          <t>KS-22637</t>
        </is>
      </c>
    </row>
    <row r="21">
      <c r="A21" s="2" t="inlineStr">
        <is>
          <t>KS</t>
        </is>
      </c>
      <c r="B21" s="2" t="inlineStr">
        <is>
          <t>Задача</t>
        </is>
      </c>
      <c r="C21" s="2" t="inlineStr">
        <is>
          <t>KS-22380</t>
        </is>
      </c>
      <c r="D21" s="2" t="inlineStr">
        <is>
          <t>Внеплановые (101 спринт)</t>
        </is>
      </c>
      <c r="E21" s="2"/>
      <c r="F21" s="2" t="inlineStr">
        <is>
          <t>Средний</t>
        </is>
      </c>
      <c r="G21" s="2" t="inlineStr">
        <is>
          <t>кодревью коллег, проверка своего кода предыдущей задачи, созвон с Ильей по обсуждению задачи-бага по бпмс. Итог созвона, коммент Ильи: https://tracker.yandex.ru/KS-21408</t>
        </is>
      </c>
      <c r="H21" s="3"/>
      <c r="I21" s="3"/>
      <c r="J21" s="3"/>
      <c r="K21" s="3" t="n">
        <v>3.0</v>
      </c>
      <c r="L21" s="3"/>
      <c r="M21" s="3"/>
      <c r="N21" s="3"/>
      <c r="O21" s="3"/>
      <c r="P21" s="3"/>
      <c r="Q21" s="3"/>
      <c r="R21" s="3"/>
      <c r="S21" s="3"/>
      <c r="T21" s="3">
        <f>SUM(H21:S23)</f>
        <v>7.0</v>
      </c>
      <c r="U21" s="2" t="inlineStr">
        <is>
          <t>KS</t>
        </is>
      </c>
      <c r="V21" s="2" t="inlineStr">
        <is>
          <t>KS-22380</t>
        </is>
      </c>
    </row>
    <row r="22">
      <c r="A22" s="2"/>
      <c r="B22" s="2"/>
      <c r="C22" s="2"/>
      <c r="D22" s="2"/>
      <c r="E22" s="2"/>
      <c r="F22" s="2"/>
      <c r="G22" s="2" t="inlineStr">
        <is>
          <t xml:space="preserve">кодревью, созвоны, обсуждения </t>
        </is>
      </c>
      <c r="H22" s="3"/>
      <c r="I22" s="3"/>
      <c r="J22" s="3"/>
      <c r="K22" s="3"/>
      <c r="L22" s="3"/>
      <c r="M22" s="3" t="n">
        <v>2.0</v>
      </c>
      <c r="N22" s="3"/>
      <c r="O22" s="3"/>
      <c r="P22" s="3"/>
      <c r="Q22" s="3"/>
      <c r="R22" s="3"/>
      <c r="S22" s="3"/>
      <c r="T22" s="3"/>
      <c r="U22" s="2" t="inlineStr">
        <is>
          <t>KS</t>
        </is>
      </c>
      <c r="V22" s="2" t="inlineStr">
        <is>
          <t>KS-22380</t>
        </is>
      </c>
    </row>
    <row r="23">
      <c r="A23" s="2"/>
      <c r="B23" s="2"/>
      <c r="C23" s="2"/>
      <c r="D23" s="2"/>
      <c r="E23" s="2"/>
      <c r="F23" s="2"/>
      <c r="G23" s="2" t="inlineStr">
        <is>
          <t>кодревью, решение мержконфликтов по задачам в ревью, созвоны (Илья)</t>
        </is>
      </c>
      <c r="H23" s="3"/>
      <c r="I23" s="3"/>
      <c r="J23" s="3"/>
      <c r="K23" s="3"/>
      <c r="L23" s="3"/>
      <c r="M23" s="3"/>
      <c r="N23" s="3"/>
      <c r="O23" s="3" t="n">
        <v>2.0</v>
      </c>
      <c r="P23" s="3"/>
      <c r="Q23" s="3"/>
      <c r="R23" s="3"/>
      <c r="S23" s="3"/>
      <c r="T23" s="3"/>
      <c r="U23" s="2" t="inlineStr">
        <is>
          <t>KS</t>
        </is>
      </c>
      <c r="V23" s="2" t="inlineStr">
        <is>
          <t>KS-22380</t>
        </is>
      </c>
    </row>
    <row r="24">
      <c r="A24" s="2" t="inlineStr">
        <is>
          <t>KS</t>
        </is>
      </c>
      <c r="B24" s="2" t="inlineStr">
        <is>
          <t>Ошибка</t>
        </is>
      </c>
      <c r="C24" s="2" t="inlineStr">
        <is>
          <t>KS-18981</t>
        </is>
      </c>
      <c r="D24" s="2" t="inlineStr">
        <is>
          <t>Диаграмма Ганта. Не выделяются цветом мероприятия (как на Ганте) при экспорте в Excel</t>
        </is>
      </c>
      <c r="E24" s="2"/>
      <c r="F24" s="2" t="inlineStr">
        <is>
          <t>Критичный</t>
        </is>
      </c>
      <c r="G24" s="2"/>
      <c r="H24" s="3"/>
      <c r="I24" s="3"/>
      <c r="J24" s="3" t="n">
        <v>4.0</v>
      </c>
      <c r="K24" s="3"/>
      <c r="L24" s="3"/>
      <c r="M24" s="3"/>
      <c r="N24" s="3"/>
      <c r="O24" s="3"/>
      <c r="P24" s="3"/>
      <c r="Q24" s="3"/>
      <c r="R24" s="3"/>
      <c r="S24" s="3"/>
      <c r="T24" s="3">
        <f>SUM(H24:S24)</f>
        <v>4.0</v>
      </c>
      <c r="U24" s="2" t="inlineStr">
        <is>
          <t>KS</t>
        </is>
      </c>
      <c r="V24" s="2" t="inlineStr">
        <is>
          <t>KS-18981</t>
        </is>
      </c>
    </row>
    <row r="25">
      <c r="A25" s="2" t="inlineStr">
        <is>
          <t>Итого, ч</t>
        </is>
      </c>
      <c r="B25" s="2"/>
      <c r="C25" s="2"/>
      <c r="D25" s="2"/>
      <c r="E25" s="2"/>
      <c r="F25" s="2"/>
      <c r="G25" s="2"/>
      <c r="H25" s="3">
        <f>SUM(H5:H24)</f>
        <v>8.0</v>
      </c>
      <c r="I25" s="3">
        <f>SUM(I5:I24)</f>
        <v>8.0</v>
      </c>
      <c r="J25" s="3">
        <f>SUM(J5:J24)</f>
        <v>12.0</v>
      </c>
      <c r="K25" s="3">
        <f>SUM(K5:K24)</f>
        <v>8.0</v>
      </c>
      <c r="L25" s="3">
        <f>SUM(L5:L24)</f>
        <v>8.0</v>
      </c>
      <c r="M25" s="3">
        <f>SUM(M5:M24)</f>
        <v>2.0</v>
      </c>
      <c r="N25" s="3">
        <f>SUM(N5:N24)</f>
        <v>0.0</v>
      </c>
      <c r="O25" s="3">
        <f>SUM(O5:O24)</f>
        <v>8.0</v>
      </c>
      <c r="P25" s="3">
        <f>SUM(P5:P24)</f>
        <v>5.0</v>
      </c>
      <c r="Q25" s="3">
        <f>SUM(Q5:Q24)</f>
        <v>8.0</v>
      </c>
      <c r="R25" s="3">
        <f>SUM(R5:R24)</f>
        <v>6.0</v>
      </c>
      <c r="S25" s="3">
        <f>SUM(S5:S24)</f>
        <v>0.0</v>
      </c>
      <c r="T25" s="3">
        <f>SUM(H25:S25)</f>
        <v>73.0</v>
      </c>
      <c r="U25" s="2"/>
      <c r="V25" s="2"/>
    </row>
  </sheetData>
  <mergeCells>
    <mergeCell ref="A2:A3"/>
    <mergeCell ref="D3:E3"/>
    <mergeCell ref="B2:F2"/>
    <mergeCell ref="G2:G3"/>
    <mergeCell ref="T2:T3"/>
    <mergeCell ref="U2:U3"/>
    <mergeCell ref="V2:V3"/>
    <mergeCell ref="A4:V4"/>
    <mergeCell ref="A6:A7"/>
    <mergeCell ref="B6:B7"/>
    <mergeCell ref="C6:C7"/>
    <mergeCell ref="D6:D7"/>
    <mergeCell ref="E6:E7"/>
    <mergeCell ref="F6:F7"/>
    <mergeCell ref="T6:T7"/>
    <mergeCell ref="A8:A9"/>
    <mergeCell ref="B8:B9"/>
    <mergeCell ref="C8:C9"/>
    <mergeCell ref="D8:E9"/>
    <mergeCell ref="F8:F9"/>
    <mergeCell ref="T8:T9"/>
    <mergeCell ref="A10:A11"/>
    <mergeCell ref="B10:B11"/>
    <mergeCell ref="C10:C11"/>
    <mergeCell ref="D10:E11"/>
    <mergeCell ref="F10:F11"/>
    <mergeCell ref="T10:T11"/>
    <mergeCell ref="A12:A14"/>
    <mergeCell ref="B12:B14"/>
    <mergeCell ref="C12:C14"/>
    <mergeCell ref="D12:D14"/>
    <mergeCell ref="E12:E14"/>
    <mergeCell ref="F12:F14"/>
    <mergeCell ref="T12:T14"/>
    <mergeCell ref="D15:E15"/>
    <mergeCell ref="A16:A18"/>
    <mergeCell ref="B16:B18"/>
    <mergeCell ref="C16:C18"/>
    <mergeCell ref="D16:E18"/>
    <mergeCell ref="F16:F18"/>
    <mergeCell ref="T16:T18"/>
    <mergeCell ref="D19:E19"/>
    <mergeCell ref="D20:E20"/>
    <mergeCell ref="A21:A23"/>
    <mergeCell ref="B21:B23"/>
    <mergeCell ref="C21:C23"/>
    <mergeCell ref="D21:E23"/>
    <mergeCell ref="F21:F23"/>
    <mergeCell ref="T21:T23"/>
    <mergeCell ref="D24:E24"/>
    <mergeCell ref="A25:G25"/>
    <mergeCell ref="U25:V25"/>
  </mergeCells>
  <hyperlinks>
    <hyperlink ref="A4" r:id="rId1"/>
    <hyperlink ref="C5" r:id="rId2"/>
    <hyperlink ref="D5" r:id="rId3"/>
    <hyperlink ref="V5" r:id="rId4"/>
    <hyperlink ref="C6" r:id="rId5"/>
    <hyperlink ref="D6" r:id="rId6"/>
    <hyperlink ref="V6" r:id="rId7"/>
    <hyperlink ref="V7" r:id="rId8"/>
    <hyperlink ref="C8" r:id="rId9"/>
    <hyperlink ref="V8" r:id="rId10"/>
    <hyperlink ref="V9" r:id="rId11"/>
    <hyperlink ref="C10" r:id="rId12"/>
    <hyperlink ref="V10" r:id="rId13"/>
    <hyperlink ref="V11" r:id="rId14"/>
    <hyperlink ref="C12" r:id="rId15"/>
    <hyperlink ref="D12" r:id="rId16"/>
    <hyperlink ref="V12" r:id="rId17"/>
    <hyperlink ref="V13" r:id="rId18"/>
    <hyperlink ref="V14" r:id="rId19"/>
    <hyperlink ref="C15" r:id="rId20"/>
    <hyperlink ref="V15" r:id="rId21"/>
    <hyperlink ref="C16" r:id="rId22"/>
    <hyperlink ref="V16" r:id="rId23"/>
    <hyperlink ref="V17" r:id="rId24"/>
    <hyperlink ref="V18" r:id="rId25"/>
    <hyperlink ref="C19" r:id="rId26"/>
    <hyperlink ref="V19" r:id="rId27"/>
    <hyperlink ref="C20" r:id="rId28"/>
    <hyperlink ref="V20" r:id="rId29"/>
    <hyperlink ref="C21" r:id="rId30"/>
    <hyperlink ref="V21" r:id="rId31"/>
    <hyperlink ref="V22" r:id="rId32"/>
    <hyperlink ref="V23" r:id="rId33"/>
    <hyperlink ref="C24" r:id="rId34"/>
    <hyperlink ref="V24" r:id="rId35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 baseColWidth="15"/>
  <sheetData>
    <row r="1">
      <c r="A1" t="inlineStr">
        <is>
          <t>Дата начала:</t>
        </is>
      </c>
      <c r="B1" s="1" t="n">
        <v>45131.0</v>
      </c>
      <c r="C1" t="inlineStr">
        <is>
          <t>Дата окончания:</t>
        </is>
      </c>
      <c r="D1" s="1" t="n">
        <v>45142.0</v>
      </c>
    </row>
    <row r="2">
      <c r="A2" s="2" t="inlineStr">
        <is>
          <t>Очередь</t>
        </is>
      </c>
      <c r="B2" s="2" t="inlineStr">
        <is>
          <t>Пн</t>
        </is>
      </c>
      <c r="C2" s="2" t="inlineStr">
        <is>
          <t>Вт</t>
        </is>
      </c>
      <c r="D2" s="2" t="inlineStr">
        <is>
          <t>Ср</t>
        </is>
      </c>
      <c r="E2" s="2" t="inlineStr">
        <is>
          <t>Чт</t>
        </is>
      </c>
      <c r="F2" s="2" t="inlineStr">
        <is>
          <t>Пт</t>
        </is>
      </c>
      <c r="G2" s="2" t="inlineStr">
        <is>
          <t>Сб</t>
        </is>
      </c>
      <c r="H2" s="2" t="inlineStr">
        <is>
          <t>Вс</t>
        </is>
      </c>
      <c r="I2" s="2" t="inlineStr">
        <is>
          <t>Пн</t>
        </is>
      </c>
      <c r="J2" s="2" t="inlineStr">
        <is>
          <t>Вт</t>
        </is>
      </c>
      <c r="K2" s="2" t="inlineStr">
        <is>
          <t>Ср</t>
        </is>
      </c>
      <c r="L2" s="2" t="inlineStr">
        <is>
          <t>Чт</t>
        </is>
      </c>
      <c r="M2" s="2" t="inlineStr">
        <is>
          <t>Пт</t>
        </is>
      </c>
      <c r="N2" s="2" t="inlineStr">
        <is>
          <t>Итого, ч</t>
        </is>
      </c>
      <c r="O2" s="2" t="inlineStr">
        <is>
          <t>Очередь</t>
        </is>
      </c>
    </row>
    <row r="3">
      <c r="A3" s="2"/>
      <c r="B3" s="4" t="n">
        <v>45131.0</v>
      </c>
      <c r="C3" s="4" t="n">
        <v>45132.0</v>
      </c>
      <c r="D3" s="4" t="n">
        <v>45133.0</v>
      </c>
      <c r="E3" s="4" t="n">
        <v>45134.0</v>
      </c>
      <c r="F3" s="4" t="n">
        <v>45135.0</v>
      </c>
      <c r="G3" s="4" t="n">
        <v>45136.0</v>
      </c>
      <c r="H3" s="4" t="n">
        <v>45137.0</v>
      </c>
      <c r="I3" s="4" t="n">
        <v>45138.0</v>
      </c>
      <c r="J3" s="4" t="n">
        <v>45139.0</v>
      </c>
      <c r="K3" s="4" t="n">
        <v>45140.0</v>
      </c>
      <c r="L3" s="4" t="n">
        <v>45141.0</v>
      </c>
      <c r="M3" s="4" t="n">
        <v>45142.0</v>
      </c>
      <c r="N3" s="2"/>
      <c r="O3" s="2"/>
    </row>
    <row r="4">
      <c r="A4" s="2" t="inlineStr">
        <is>
          <t>KS</t>
        </is>
      </c>
      <c r="B4" s="3" t="n">
        <v>8.0</v>
      </c>
      <c r="C4" s="3" t="n">
        <v>8.0</v>
      </c>
      <c r="D4" s="3" t="n">
        <v>12.0</v>
      </c>
      <c r="E4" s="3" t="n">
        <v>8.0</v>
      </c>
      <c r="F4" s="3" t="n">
        <v>8.0</v>
      </c>
      <c r="G4" s="3" t="n">
        <v>2.0</v>
      </c>
      <c r="H4" s="3"/>
      <c r="I4" s="3" t="n">
        <v>8.0</v>
      </c>
      <c r="J4" s="3" t="n">
        <v>5.0</v>
      </c>
      <c r="K4" s="3" t="n">
        <v>8.0</v>
      </c>
      <c r="L4" s="3" t="n">
        <v>6.0</v>
      </c>
      <c r="M4" s="3"/>
      <c r="N4" s="3">
        <f>SUM(B4:M4)</f>
        <v>73.0</v>
      </c>
      <c r="O4" s="2" t="inlineStr">
        <is>
          <t>KS</t>
        </is>
      </c>
    </row>
    <row r="5">
      <c r="A5" s="2" t="inlineStr">
        <is>
          <t>Итого, ч</t>
        </is>
      </c>
      <c r="B5" s="3">
        <f>SUM(B4:B4)</f>
        <v>8.0</v>
      </c>
      <c r="C5" s="3">
        <f>SUM(C4:C4)</f>
        <v>8.0</v>
      </c>
      <c r="D5" s="3">
        <f>SUM(D4:D4)</f>
        <v>12.0</v>
      </c>
      <c r="E5" s="3">
        <f>SUM(E4:E4)</f>
        <v>8.0</v>
      </c>
      <c r="F5" s="3">
        <f>SUM(F4:F4)</f>
        <v>8.0</v>
      </c>
      <c r="G5" s="3">
        <f>SUM(G4:G4)</f>
        <v>2.0</v>
      </c>
      <c r="H5" s="3">
        <f>SUM(H4:H4)</f>
        <v>0.0</v>
      </c>
      <c r="I5" s="3">
        <f>SUM(I4:I4)</f>
        <v>8.0</v>
      </c>
      <c r="J5" s="3">
        <f>SUM(J4:J4)</f>
        <v>5.0</v>
      </c>
      <c r="K5" s="3">
        <f>SUM(K4:K4)</f>
        <v>8.0</v>
      </c>
      <c r="L5" s="3">
        <f>SUM(L4:L4)</f>
        <v>6.0</v>
      </c>
      <c r="M5" s="3">
        <f>SUM(M4:M4)</f>
        <v>0.0</v>
      </c>
      <c r="N5" s="3">
        <f>SUM(B5:M5)</f>
        <v>73.0</v>
      </c>
      <c r="O5" s="2" t="inlineStr">
        <is>
          <t>Итого, ч</t>
        </is>
      </c>
    </row>
  </sheetData>
  <mergeCells>
    <mergeCell ref="A2:A3"/>
    <mergeCell ref="N2:N3"/>
    <mergeCell ref="O2:O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2023-08-04T08:00:23Z</dcterms:created>
  <dc:creator>Apache POI</dc:creator>
</coreProperties>
</file>