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de Conradie\Desktop\Repository\Masters-Project\Laboratory Work\"/>
    </mc:Choice>
  </mc:AlternateContent>
  <xr:revisionPtr revIDLastSave="0" documentId="8_{D7464A7F-E20D-4696-BB8F-98E4894EB4FB}" xr6:coauthVersionLast="44" xr6:coauthVersionMax="44" xr10:uidLastSave="{00000000-0000-0000-0000-000000000000}"/>
  <bookViews>
    <workbookView xWindow="-120" yWindow="-120" windowWidth="24240" windowHeight="13140" xr2:uid="{4D2BF040-0B65-4101-96DF-6BCD17CC1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2" i="1"/>
  <c r="H2" i="1" s="1"/>
</calcChain>
</file>

<file path=xl/sharedStrings.xml><?xml version="1.0" encoding="utf-8"?>
<sst xmlns="http://schemas.openxmlformats.org/spreadsheetml/2006/main" count="44" uniqueCount="41">
  <si>
    <t>Activity</t>
  </si>
  <si>
    <t>Risk</t>
  </si>
  <si>
    <t>Risk Type</t>
  </si>
  <si>
    <t>Likelihood</t>
  </si>
  <si>
    <t>Exposure</t>
  </si>
  <si>
    <t>Consequence</t>
  </si>
  <si>
    <t>Score</t>
  </si>
  <si>
    <t>Classification of risk severity</t>
  </si>
  <si>
    <t>Mitigating steps</t>
  </si>
  <si>
    <t>Entering the lab</t>
  </si>
  <si>
    <t>Injuries to hands from the door</t>
  </si>
  <si>
    <t>P</t>
  </si>
  <si>
    <t>E</t>
  </si>
  <si>
    <t>Might as well be expected (happens often)</t>
  </si>
  <si>
    <t>Quite possible</t>
  </si>
  <si>
    <t>The probability of an incident when the activity takes place</t>
  </si>
  <si>
    <t>Unusual, but quite possible</t>
  </si>
  <si>
    <t>Only remotely possible (has happened somewhere)</t>
  </si>
  <si>
    <t>Conceivable, but very unlikely (Hasn't happened yet)</t>
  </si>
  <si>
    <t>Practically impossible (one in a million)</t>
  </si>
  <si>
    <t>Virtually impossible</t>
  </si>
  <si>
    <t>Value</t>
  </si>
  <si>
    <t>Category</t>
  </si>
  <si>
    <t>The frequency of occurrence of the activity</t>
  </si>
  <si>
    <t>Continuous</t>
  </si>
  <si>
    <t>Frequent (daily)</t>
  </si>
  <si>
    <t>Occasional (weekly)</t>
  </si>
  <si>
    <t>Unusual (monthly)</t>
  </si>
  <si>
    <t>Rare (a few per year)</t>
  </si>
  <si>
    <t>Very rare (yearly)</t>
  </si>
  <si>
    <t>No exposure</t>
  </si>
  <si>
    <t>The consequence of the incident occurring</t>
  </si>
  <si>
    <t>Catastrophic (many fatalities/damage over R10000000)</t>
  </si>
  <si>
    <t>Disaster (a few fatalities/damage over R1000000)</t>
  </si>
  <si>
    <t>Very serious (one fatality/damage over R100000)</t>
  </si>
  <si>
    <t>Serious (serious injury/permanent disability/damage over R10000)</t>
  </si>
  <si>
    <t>Important (temporary disability/damage over R1000)</t>
  </si>
  <si>
    <t>Noticeable (minor first aid/damage over R100)</t>
  </si>
  <si>
    <t>Negligible</t>
  </si>
  <si>
    <t>Moving DIC equipment from storage to the appropriate position</t>
  </si>
  <si>
    <t>Damage to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</si>
</sst>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996D0-B49D-440E-865A-BB942778D620}" name="Table1" displayName="Table1" ref="A1:I3" totalsRowShown="0">
  <autoFilter ref="A1:I3" xr:uid="{959FE798-FA2F-435C-B7DB-FE7EF0EA07BA}"/>
  <tableColumns count="9">
    <tableColumn id="1" xr3:uid="{5810CAFA-0C80-47D7-BC75-AB9E48BDAAB2}" name="Activity"/>
    <tableColumn id="2" xr3:uid="{57A43EC7-F6E2-4CF2-AF7C-9CA378ABDC8B}" name="Risk"/>
    <tableColumn id="3" xr3:uid="{447C5FF4-3B4E-4786-AD87-80C198DF09D6}" name="Risk Type"/>
    <tableColumn id="4" xr3:uid="{BA62E5DE-CF09-46B6-BB1B-E5EB5119CCFE}" name="Likelihood"/>
    <tableColumn id="5" xr3:uid="{218DDC51-5C50-4021-BF99-3E5A07C46DDF}" name="Exposure"/>
    <tableColumn id="6" xr3:uid="{F1EBFF20-3660-429B-B118-4A2F65ED21E2}" name="Consequence"/>
    <tableColumn id="7" xr3:uid="{3F449EF6-374E-4489-9553-799A1FCE77B4}" name="Score">
      <calculatedColumnFormula>Table1[[#This Row],[Likelihood]]*Table1[[#This Row],[Exposure]]*Table1[[#This Row],[Consequence]]</calculatedColumnFormula>
    </tableColumn>
    <tableColumn id="8" xr3:uid="{9B57C250-C243-446D-A02E-09A0B7CF39E5}" name="Classification of risk severity">
      <calculatedColumnFormula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calculatedColumnFormula>
    </tableColumn>
    <tableColumn id="9" xr3:uid="{974C6CAA-ACF9-4EAB-A915-18ECC7B6115B}" name="Mitigating step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CDEB4-B0A3-4927-ADE4-9DE417E4C627}" name="Table2" displayName="Table2" ref="K1:L25" totalsRowShown="0">
  <autoFilter ref="K1:L25" xr:uid="{D71B074D-9C20-41E7-A68D-F01200E95939}"/>
  <tableColumns count="2">
    <tableColumn id="1" xr3:uid="{C3D83B43-2EE5-4CB8-A44D-99493E11F47F}" name="Category"/>
    <tableColumn id="2" xr3:uid="{2F4196D5-7BAD-4F2B-84EC-82817EBA1D92}" name="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4B43-30E4-4B8A-9A41-C10CF92477BB}">
  <dimension ref="A1:L25"/>
  <sheetViews>
    <sheetView tabSelected="1" workbookViewId="0">
      <selection activeCell="I3" sqref="I3"/>
    </sheetView>
  </sheetViews>
  <sheetFormatPr defaultRowHeight="15" x14ac:dyDescent="0.25"/>
  <cols>
    <col min="1" max="1" width="18.140625" customWidth="1"/>
    <col min="2" max="2" width="29" bestFit="1" customWidth="1"/>
    <col min="3" max="3" width="11.42578125" customWidth="1"/>
    <col min="4" max="4" width="6.42578125" customWidth="1"/>
    <col min="5" max="5" width="7.5703125" customWidth="1"/>
    <col min="6" max="6" width="8.140625" customWidth="1"/>
    <col min="7" max="7" width="8" customWidth="1"/>
    <col min="8" max="8" width="28.28515625" customWidth="1"/>
    <col min="9" max="9" width="17.28515625" customWidth="1"/>
    <col min="11" max="11" width="27.28515625" customWidth="1"/>
    <col min="12" max="12" width="10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</v>
      </c>
      <c r="L1" t="s">
        <v>21</v>
      </c>
    </row>
    <row r="2" spans="1:12" x14ac:dyDescent="0.25">
      <c r="A2" t="s">
        <v>9</v>
      </c>
      <c r="B2" t="s">
        <v>10</v>
      </c>
      <c r="C2" t="s">
        <v>11</v>
      </c>
      <c r="D2">
        <v>0.2</v>
      </c>
      <c r="E2">
        <v>3</v>
      </c>
      <c r="F2">
        <v>0.4</v>
      </c>
      <c r="G2">
        <f>Table1[[#This Row],[Likelihood]]*Table1[[#This Row],[Exposure]]*Table1[[#This Row],[Consequence]]</f>
        <v>0.24000000000000005</v>
      </c>
      <c r="H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K2" t="s">
        <v>3</v>
      </c>
      <c r="L2" t="s">
        <v>15</v>
      </c>
    </row>
    <row r="3" spans="1:12" x14ac:dyDescent="0.25">
      <c r="A3" t="s">
        <v>39</v>
      </c>
      <c r="B3" t="s">
        <v>40</v>
      </c>
      <c r="C3" t="s">
        <v>12</v>
      </c>
      <c r="D3">
        <v>1</v>
      </c>
      <c r="E3">
        <v>3</v>
      </c>
      <c r="F3">
        <v>3</v>
      </c>
      <c r="G3">
        <f>Table1[[#This Row],[Likelihood]]*Table1[[#This Row],[Exposure]]*Table1[[#This Row],[Consequence]]</f>
        <v>9</v>
      </c>
      <c r="H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K3" t="s">
        <v>13</v>
      </c>
      <c r="L3">
        <v>10</v>
      </c>
    </row>
    <row r="4" spans="1:12" x14ac:dyDescent="0.25">
      <c r="K4" t="s">
        <v>14</v>
      </c>
      <c r="L4">
        <v>6</v>
      </c>
    </row>
    <row r="5" spans="1:12" x14ac:dyDescent="0.25">
      <c r="K5" t="s">
        <v>16</v>
      </c>
      <c r="L5">
        <v>3</v>
      </c>
    </row>
    <row r="6" spans="1:12" x14ac:dyDescent="0.25">
      <c r="K6" t="s">
        <v>17</v>
      </c>
      <c r="L6">
        <v>1</v>
      </c>
    </row>
    <row r="7" spans="1:12" x14ac:dyDescent="0.25">
      <c r="K7" t="s">
        <v>18</v>
      </c>
      <c r="L7">
        <v>0.5</v>
      </c>
    </row>
    <row r="8" spans="1:12" x14ac:dyDescent="0.25">
      <c r="K8" t="s">
        <v>19</v>
      </c>
      <c r="L8">
        <v>0.2</v>
      </c>
    </row>
    <row r="9" spans="1:12" x14ac:dyDescent="0.25">
      <c r="K9" t="s">
        <v>20</v>
      </c>
      <c r="L9">
        <v>0.1</v>
      </c>
    </row>
    <row r="10" spans="1:12" x14ac:dyDescent="0.25">
      <c r="K10" t="s">
        <v>4</v>
      </c>
      <c r="L10" t="s">
        <v>23</v>
      </c>
    </row>
    <row r="11" spans="1:12" x14ac:dyDescent="0.25">
      <c r="K11" t="s">
        <v>24</v>
      </c>
      <c r="L11">
        <v>10</v>
      </c>
    </row>
    <row r="12" spans="1:12" x14ac:dyDescent="0.25">
      <c r="K12" t="s">
        <v>25</v>
      </c>
      <c r="L12">
        <v>6</v>
      </c>
    </row>
    <row r="13" spans="1:12" x14ac:dyDescent="0.25">
      <c r="K13" t="s">
        <v>26</v>
      </c>
      <c r="L13">
        <v>3</v>
      </c>
    </row>
    <row r="14" spans="1:12" x14ac:dyDescent="0.25">
      <c r="K14" t="s">
        <v>27</v>
      </c>
      <c r="L14">
        <v>1</v>
      </c>
    </row>
    <row r="15" spans="1:12" x14ac:dyDescent="0.25">
      <c r="K15" t="s">
        <v>28</v>
      </c>
      <c r="L15">
        <v>0.5</v>
      </c>
    </row>
    <row r="16" spans="1:12" x14ac:dyDescent="0.25">
      <c r="K16" t="s">
        <v>29</v>
      </c>
      <c r="L16">
        <v>0.2</v>
      </c>
    </row>
    <row r="17" spans="11:12" x14ac:dyDescent="0.25">
      <c r="K17" t="s">
        <v>30</v>
      </c>
      <c r="L17">
        <v>0.1</v>
      </c>
    </row>
    <row r="18" spans="11:12" x14ac:dyDescent="0.25">
      <c r="K18" t="s">
        <v>5</v>
      </c>
      <c r="L18" t="s">
        <v>31</v>
      </c>
    </row>
    <row r="19" spans="11:12" x14ac:dyDescent="0.25">
      <c r="K19" t="s">
        <v>32</v>
      </c>
      <c r="L19">
        <v>100</v>
      </c>
    </row>
    <row r="20" spans="11:12" x14ac:dyDescent="0.25">
      <c r="K20" t="s">
        <v>33</v>
      </c>
      <c r="L20">
        <v>40</v>
      </c>
    </row>
    <row r="21" spans="11:12" x14ac:dyDescent="0.25">
      <c r="K21" t="s">
        <v>34</v>
      </c>
      <c r="L21">
        <v>15</v>
      </c>
    </row>
    <row r="22" spans="11:12" x14ac:dyDescent="0.25">
      <c r="K22" t="s">
        <v>35</v>
      </c>
      <c r="L22">
        <v>7</v>
      </c>
    </row>
    <row r="23" spans="11:12" x14ac:dyDescent="0.25">
      <c r="K23" t="s">
        <v>36</v>
      </c>
      <c r="L23">
        <v>3</v>
      </c>
    </row>
    <row r="24" spans="11:12" x14ac:dyDescent="0.25">
      <c r="K24" t="s">
        <v>37</v>
      </c>
      <c r="L24">
        <v>1</v>
      </c>
    </row>
    <row r="25" spans="11:12" x14ac:dyDescent="0.25">
      <c r="K25" t="s">
        <v>38</v>
      </c>
      <c r="L25">
        <v>0.4</v>
      </c>
    </row>
  </sheetData>
  <dataValidations count="3">
    <dataValidation type="list" allowBlank="1" showInputMessage="1" showErrorMessage="1" sqref="C2:C3" xr:uid="{30584D41-E928-4848-8412-C4AFAD9FE5A4}">
      <formula1>"P,E"</formula1>
    </dataValidation>
    <dataValidation type="list" allowBlank="1" showInputMessage="1" showErrorMessage="1" sqref="D2:E3" xr:uid="{4848BBFC-B1F3-48FA-B497-AED17183D7D4}">
      <mc:AlternateContent xmlns:x12ac="http://schemas.microsoft.com/office/spreadsheetml/2011/1/ac" xmlns:mc="http://schemas.openxmlformats.org/markup-compatibility/2006">
        <mc:Choice Requires="x12ac">
          <x12ac:list>10,6,3,1,"0,5","0,2","0,1"</x12ac:list>
        </mc:Choice>
        <mc:Fallback>
          <formula1>"10,6,3,1,0,5,0,2,0,1"</formula1>
        </mc:Fallback>
      </mc:AlternateContent>
    </dataValidation>
    <dataValidation type="list" allowBlank="1" showInputMessage="1" showErrorMessage="1" sqref="F2:F3" xr:uid="{2EF2621C-B200-402C-B8B1-0C1A31C707F6}">
      <mc:AlternateContent xmlns:x12ac="http://schemas.microsoft.com/office/spreadsheetml/2011/1/ac" xmlns:mc="http://schemas.openxmlformats.org/markup-compatibility/2006">
        <mc:Choice Requires="x12ac">
          <x12ac:list>100,40,15,7,3,1,"0,4"</x12ac:list>
        </mc:Choice>
        <mc:Fallback>
          <formula1>"100,40,15,7,3,1,0,4"</formula1>
        </mc:Fallback>
      </mc:AlternateContent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Naude Conradie</dc:creator>
  <cp:lastModifiedBy>Naude Conradie</cp:lastModifiedBy>
  <dcterms:created xsi:type="dcterms:W3CDTF">2020-01-23T22:26:59Z</dcterms:created>
  <dcterms:modified xsi:type="dcterms:W3CDTF">2020-01-23T23:01:35Z</dcterms:modified>
</cp:coreProperties>
</file>