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<sst xmlns="http://schemas.openxmlformats.org/spreadsheetml/2006/main" count="12">
  <si>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Soal 1</t>
  </si>
  <si>
    <t>n</t>
  </si>
  <si>
    <t>Xn</t>
  </si>
  <si>
    <t>Xn-1</t>
  </si>
  <si>
    <t>yn-1</t>
  </si>
  <si>
    <t>h</t>
  </si>
  <si>
    <t>y'(xn)</t>
  </si>
  <si>
    <t>y</t>
  </si>
  <si>
    <t>Soal 2</t>
  </si>
  <si>
    <t>Soal 3</t>
  </si>
  <si>
    <t>Soal 4</t>
  </si>
  <si>
    <t>Soal 5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</si>
</sst>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0"/>
    <numFmt numFmtId="177" formatCode="_ * #,##0_ ;_ * \-#,##0_ ;_ * &quot;-&quot;_ ;_ @_ 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/>
    <xf numFmtId="176" fontId="1" fillId="0" borderId="1" xfId="0" applyNumberFormat="1" applyFont="1" applyFill="1" applyBorder="1"/>
    <xf numFmtId="2" fontId="1" fillId="0" borderId="1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159385</xdr:colOff>
      <xdr:row>2</xdr:row>
      <xdr:rowOff>105410</xdr:rowOff>
    </xdr:from>
    <xdr:to>
      <xdr:col>18</xdr:col>
      <xdr:colOff>104775</xdr:colOff>
      <xdr:row>22</xdr:row>
      <xdr:rowOff>72390</xdr:rowOff>
    </xdr:to>
    <xdr:sp>
      <xdr:nvSpPr>
        <xdr:cNvPr id="2" name="Text Box 1"/>
        <xdr:cNvSpPr txBox="1"/>
      </xdr:nvSpPr>
      <xdr:spPr>
        <a:xfrm>
          <a:off x="6398260" y="471170"/>
          <a:ext cx="5843270" cy="3624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2200"/>
            <a:t>Naufal Hilmi Cayono</a:t>
          </a:r>
          <a:endParaRPr lang="en-US" sz="2200"/>
        </a:p>
        <a:p>
          <a:pPr algn="l"/>
          <a:r>
            <a:rPr lang="en-US" sz="2200"/>
            <a:t>4210161030</a:t>
          </a:r>
          <a:endParaRPr lang="en-US" sz="2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3"/>
  <sheetViews>
    <sheetView tabSelected="1" zoomScale="70" zoomScaleNormal="70" workbookViewId="0">
      <selection activeCell="K34" sqref="K34"/>
    </sheetView>
  </sheetViews>
  <sheetFormatPr defaultColWidth="9" defaultRowHeight="14.4"/>
  <cols>
    <col min="1" max="4" width="9.13888888888889" style="1"/>
    <col min="5" max="5" width="12.8888888888889" style="1"/>
    <col min="6" max="6" width="9.13888888888889" style="1"/>
    <col min="7" max="7" width="14.1111111111111" style="1"/>
    <col min="8" max="15" width="9.13888888888889" style="1"/>
    <col min="16" max="16" width="12.8888888888889" style="1"/>
    <col min="17" max="24" width="9.13888888888889" style="1"/>
    <col min="25" max="25" width="12.8888888888889" style="1"/>
    <col min="26" max="16384" width="9.13888888888889" style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12">
      <c r="A2" s="2"/>
      <c r="B2" s="2"/>
      <c r="C2" s="2"/>
      <c r="D2" s="2"/>
      <c r="E2" s="2"/>
      <c r="F2" s="2"/>
      <c r="G2" s="2"/>
      <c r="H2" s="2"/>
      <c r="I2"/>
      <c r="J2"/>
      <c r="K2"/>
      <c r="L2"/>
    </row>
    <row r="3" spans="1:12">
      <c r="A3" s="2"/>
      <c r="B3" s="2"/>
      <c r="C3" s="2"/>
      <c r="D3" s="2"/>
      <c r="E3" s="2"/>
      <c r="F3" s="2"/>
      <c r="G3" s="2"/>
      <c r="H3" s="2"/>
      <c r="I3"/>
      <c r="J3"/>
      <c r="K3"/>
      <c r="L3"/>
    </row>
    <row r="4" spans="1:12">
      <c r="A4" s="2"/>
      <c r="B4" s="3" t="s">
        <v>0</v>
      </c>
      <c r="C4" s="4"/>
      <c r="D4" s="5"/>
      <c r="E4" s="5"/>
      <c r="F4" s="5"/>
      <c r="G4" s="5"/>
      <c r="H4" s="4"/>
      <c r="I4"/>
      <c r="J4"/>
      <c r="K4"/>
      <c r="L4"/>
    </row>
    <row r="5" spans="1:12">
      <c r="A5" s="2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/>
      <c r="J5"/>
      <c r="K5"/>
      <c r="L5"/>
    </row>
    <row r="6" spans="1:12">
      <c r="A6" s="2"/>
      <c r="B6" s="7">
        <v>1</v>
      </c>
      <c r="C6" s="7">
        <v>0.1</v>
      </c>
      <c r="D6" s="8">
        <v>0</v>
      </c>
      <c r="E6" s="8">
        <v>-1</v>
      </c>
      <c r="F6" s="8">
        <v>0.1</v>
      </c>
      <c r="G6" s="8">
        <f>(-2*D6)-E6</f>
        <v>1</v>
      </c>
      <c r="H6" s="9">
        <f>E6+F6*G6</f>
        <v>-0.9</v>
      </c>
      <c r="I6"/>
      <c r="J6"/>
      <c r="K6"/>
      <c r="L6"/>
    </row>
    <row r="7" spans="1:12">
      <c r="A7" s="2"/>
      <c r="B7" s="8">
        <v>2</v>
      </c>
      <c r="C7" s="8">
        <f>C6+C6</f>
        <v>0.2</v>
      </c>
      <c r="D7" s="8">
        <f>D6+F6</f>
        <v>0.1</v>
      </c>
      <c r="E7" s="10">
        <f t="shared" ref="E7:E15" si="0">H6</f>
        <v>-0.9</v>
      </c>
      <c r="F7" s="8">
        <v>0.1</v>
      </c>
      <c r="G7" s="8">
        <f>(-2*D7)-E7</f>
        <v>0.7</v>
      </c>
      <c r="H7" s="9">
        <f>E7+F7*G7</f>
        <v>-0.83</v>
      </c>
      <c r="I7"/>
      <c r="J7"/>
      <c r="K7"/>
      <c r="L7"/>
    </row>
    <row r="8" spans="1:12">
      <c r="A8" s="2"/>
      <c r="B8" s="8">
        <v>3</v>
      </c>
      <c r="C8" s="8">
        <f>C7+C6</f>
        <v>0.3</v>
      </c>
      <c r="D8" s="8">
        <f>D7+F6</f>
        <v>0.2</v>
      </c>
      <c r="E8" s="8">
        <f t="shared" si="0"/>
        <v>-0.83</v>
      </c>
      <c r="F8" s="8">
        <v>0.1</v>
      </c>
      <c r="G8" s="8">
        <f t="shared" ref="G8:G15" si="1">(-2*D8)-E8</f>
        <v>0.43</v>
      </c>
      <c r="H8" s="9">
        <f t="shared" ref="H8:H15" si="2">E8+F8*G8</f>
        <v>-0.787</v>
      </c>
      <c r="I8"/>
      <c r="J8"/>
      <c r="K8"/>
      <c r="L8"/>
    </row>
    <row r="9" spans="1:12">
      <c r="A9" s="2"/>
      <c r="B9" s="7">
        <v>4</v>
      </c>
      <c r="C9" s="8">
        <f>C8+C6</f>
        <v>0.4</v>
      </c>
      <c r="D9" s="8">
        <f>D8+F6</f>
        <v>0.3</v>
      </c>
      <c r="E9" s="10">
        <f t="shared" si="0"/>
        <v>-0.787</v>
      </c>
      <c r="F9" s="8">
        <v>0.1</v>
      </c>
      <c r="G9" s="8">
        <f t="shared" si="1"/>
        <v>0.187</v>
      </c>
      <c r="H9" s="9">
        <f t="shared" si="2"/>
        <v>-0.7683</v>
      </c>
      <c r="I9"/>
      <c r="J9"/>
      <c r="K9"/>
      <c r="L9"/>
    </row>
    <row r="10" spans="1:23">
      <c r="A10" s="2"/>
      <c r="B10" s="8">
        <v>5</v>
      </c>
      <c r="C10" s="7">
        <f>C9+C6</f>
        <v>0.5</v>
      </c>
      <c r="D10" s="7">
        <f>D9+F6</f>
        <v>0.4</v>
      </c>
      <c r="E10" s="8">
        <f t="shared" si="0"/>
        <v>-0.7683</v>
      </c>
      <c r="F10" s="8">
        <v>0.1</v>
      </c>
      <c r="G10" s="8">
        <f t="shared" si="1"/>
        <v>-0.0317000000000001</v>
      </c>
      <c r="H10" s="9">
        <f t="shared" si="2"/>
        <v>-0.77147</v>
      </c>
      <c r="I10"/>
      <c r="J10"/>
      <c r="K10"/>
      <c r="L10"/>
      <c r="S10"/>
      <c r="T10"/>
      <c r="U10"/>
      <c r="V10"/>
      <c r="W10"/>
    </row>
    <row r="11" spans="1:23">
      <c r="A11" s="2"/>
      <c r="B11" s="8">
        <v>6</v>
      </c>
      <c r="C11" s="8">
        <f>C10+C6</f>
        <v>0.6</v>
      </c>
      <c r="D11" s="8">
        <f>D10+F6</f>
        <v>0.5</v>
      </c>
      <c r="E11" s="10">
        <f t="shared" si="0"/>
        <v>-0.77147</v>
      </c>
      <c r="F11" s="8">
        <v>0.1</v>
      </c>
      <c r="G11" s="8">
        <f t="shared" si="1"/>
        <v>-0.22853</v>
      </c>
      <c r="H11" s="9">
        <f t="shared" si="2"/>
        <v>-0.794323</v>
      </c>
      <c r="I11"/>
      <c r="J11"/>
      <c r="K11"/>
      <c r="L11"/>
      <c r="S11"/>
      <c r="T11"/>
      <c r="U11"/>
      <c r="V11"/>
      <c r="W11"/>
    </row>
    <row r="12" spans="1:23">
      <c r="A12" s="2"/>
      <c r="B12" s="7">
        <v>7</v>
      </c>
      <c r="C12" s="8">
        <f>C11+C6</f>
        <v>0.7</v>
      </c>
      <c r="D12" s="8">
        <f>D11+F6</f>
        <v>0.6</v>
      </c>
      <c r="E12" s="8">
        <f t="shared" si="0"/>
        <v>-0.794323</v>
      </c>
      <c r="F12" s="8">
        <v>0.1</v>
      </c>
      <c r="G12" s="8">
        <f t="shared" si="1"/>
        <v>-0.405677</v>
      </c>
      <c r="H12" s="9">
        <f t="shared" si="2"/>
        <v>-0.8348907</v>
      </c>
      <c r="I12"/>
      <c r="J12"/>
      <c r="K12"/>
      <c r="L12"/>
      <c r="S12"/>
      <c r="T12"/>
      <c r="U12"/>
      <c r="V12"/>
      <c r="W12"/>
    </row>
    <row r="13" spans="1:23">
      <c r="A13" s="2"/>
      <c r="B13" s="8">
        <v>8</v>
      </c>
      <c r="C13" s="8">
        <f>C12+C6</f>
        <v>0.8</v>
      </c>
      <c r="D13" s="8">
        <f>D12+F6</f>
        <v>0.7</v>
      </c>
      <c r="E13" s="10">
        <f t="shared" si="0"/>
        <v>-0.8348907</v>
      </c>
      <c r="F13" s="8">
        <v>0.1</v>
      </c>
      <c r="G13" s="8">
        <f t="shared" si="1"/>
        <v>-0.5651093</v>
      </c>
      <c r="H13" s="9">
        <f t="shared" si="2"/>
        <v>-0.89140163</v>
      </c>
      <c r="I13"/>
      <c r="J13"/>
      <c r="K13"/>
      <c r="L13"/>
      <c r="S13"/>
      <c r="T13"/>
      <c r="U13"/>
      <c r="V13"/>
      <c r="W13"/>
    </row>
    <row r="14" spans="1:23">
      <c r="A14" s="2"/>
      <c r="B14" s="8">
        <v>9</v>
      </c>
      <c r="C14" s="8">
        <f>C13+C6</f>
        <v>0.9</v>
      </c>
      <c r="D14" s="8">
        <f>D13+F6</f>
        <v>0.8</v>
      </c>
      <c r="E14" s="8">
        <f t="shared" si="0"/>
        <v>-0.89140163</v>
      </c>
      <c r="F14" s="8">
        <v>0.1</v>
      </c>
      <c r="G14" s="8">
        <f t="shared" si="1"/>
        <v>-0.70859837</v>
      </c>
      <c r="H14" s="9">
        <f t="shared" si="2"/>
        <v>-0.962261467</v>
      </c>
      <c r="I14"/>
      <c r="J14"/>
      <c r="K14"/>
      <c r="L14"/>
      <c r="S14"/>
      <c r="T14"/>
      <c r="U14"/>
      <c r="V14"/>
      <c r="W14"/>
    </row>
    <row r="15" spans="1:26">
      <c r="A15" s="2"/>
      <c r="B15" s="7">
        <v>10</v>
      </c>
      <c r="C15" s="8">
        <f>C14+C6</f>
        <v>1</v>
      </c>
      <c r="D15" s="8">
        <f>D14+F6</f>
        <v>0.9</v>
      </c>
      <c r="E15" s="10">
        <f t="shared" si="0"/>
        <v>-0.962261467</v>
      </c>
      <c r="F15" s="8">
        <v>0.1</v>
      </c>
      <c r="G15" s="8">
        <f t="shared" si="1"/>
        <v>-0.837738533</v>
      </c>
      <c r="H15" s="9">
        <f t="shared" si="2"/>
        <v>-1.0460353203</v>
      </c>
      <c r="I15"/>
      <c r="J15"/>
      <c r="K15"/>
      <c r="L15"/>
      <c r="S15"/>
      <c r="T15"/>
      <c r="U15"/>
      <c r="V15"/>
      <c r="W15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/>
      <c r="J16"/>
      <c r="K16"/>
      <c r="L16"/>
      <c r="S16"/>
      <c r="T16"/>
      <c r="U16"/>
      <c r="V16"/>
      <c r="W16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/>
      <c r="J17"/>
      <c r="K17"/>
      <c r="L17"/>
      <c r="S17"/>
      <c r="T17"/>
      <c r="U17"/>
      <c r="V17"/>
      <c r="W17"/>
      <c r="X17" s="2"/>
      <c r="Y17" s="2"/>
      <c r="Z17" s="2"/>
    </row>
    <row r="18" spans="1:26">
      <c r="A18" s="2"/>
      <c r="B18" s="3" t="s">
        <v>8</v>
      </c>
      <c r="C18" s="4"/>
      <c r="D18" s="5"/>
      <c r="E18" s="5"/>
      <c r="F18" s="5"/>
      <c r="G18" s="5"/>
      <c r="H18" s="4"/>
      <c r="I18"/>
      <c r="J18"/>
      <c r="K18"/>
      <c r="L18"/>
      <c r="S18"/>
      <c r="T18"/>
      <c r="U18"/>
      <c r="V18"/>
      <c r="W18"/>
      <c r="X18" s="2"/>
      <c r="Y18" s="2"/>
      <c r="Z18" s="2"/>
    </row>
    <row r="19" spans="1:26">
      <c r="A19" s="2"/>
      <c r="B19" s="6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/>
      <c r="J19"/>
      <c r="K19"/>
      <c r="L19"/>
      <c r="S19"/>
      <c r="T19"/>
      <c r="U19"/>
      <c r="V19"/>
      <c r="W19"/>
      <c r="X19" s="2"/>
      <c r="Y19" s="2"/>
      <c r="Z19" s="2"/>
    </row>
    <row r="20" spans="1:26">
      <c r="A20" s="2"/>
      <c r="B20" s="7">
        <v>1</v>
      </c>
      <c r="C20" s="7">
        <v>0.01</v>
      </c>
      <c r="D20" s="8">
        <v>0</v>
      </c>
      <c r="E20" s="8">
        <v>1</v>
      </c>
      <c r="F20" s="8">
        <v>0.01</v>
      </c>
      <c r="G20" s="8">
        <f>D20+E20+(D20*E20)</f>
        <v>1</v>
      </c>
      <c r="H20" s="9">
        <f>E20+F20*G20</f>
        <v>1.01</v>
      </c>
      <c r="I20"/>
      <c r="J20"/>
      <c r="K20"/>
      <c r="L20"/>
      <c r="S20"/>
      <c r="T20"/>
      <c r="U20"/>
      <c r="V20"/>
      <c r="W20"/>
      <c r="X20" s="2"/>
      <c r="Y20" s="2"/>
      <c r="Z20" s="2"/>
    </row>
    <row r="21" spans="1:26">
      <c r="A21" s="2"/>
      <c r="B21" s="8">
        <v>2</v>
      </c>
      <c r="C21" s="8">
        <f>C20+C20</f>
        <v>0.02</v>
      </c>
      <c r="D21" s="8">
        <f>D20+F20</f>
        <v>0.01</v>
      </c>
      <c r="E21" s="9">
        <f>H20</f>
        <v>1.01</v>
      </c>
      <c r="F21" s="8">
        <v>0.01</v>
      </c>
      <c r="G21" s="9">
        <f t="shared" ref="G21:G29" si="3">D21+E21+(D21*E21)</f>
        <v>1.0301</v>
      </c>
      <c r="H21" s="9">
        <f t="shared" ref="H21:H29" si="4">E21+F21*G21</f>
        <v>1.020301</v>
      </c>
      <c r="I21"/>
      <c r="J21"/>
      <c r="K21"/>
      <c r="L21"/>
      <c r="S21"/>
      <c r="T21"/>
      <c r="U21"/>
      <c r="V21"/>
      <c r="W21"/>
      <c r="X21" s="2"/>
      <c r="Y21" s="2"/>
      <c r="Z21" s="2"/>
    </row>
    <row r="22" spans="1:26">
      <c r="A22" s="2"/>
      <c r="B22" s="7">
        <v>3</v>
      </c>
      <c r="C22" s="8">
        <f>C21+C20</f>
        <v>0.03</v>
      </c>
      <c r="D22" s="8">
        <f t="shared" ref="D22:D29" si="5">D21+F21</f>
        <v>0.02</v>
      </c>
      <c r="E22" s="9">
        <f t="shared" ref="E22:E29" si="6">H21</f>
        <v>1.020301</v>
      </c>
      <c r="F22" s="8">
        <v>0.01</v>
      </c>
      <c r="G22" s="9">
        <f t="shared" si="3"/>
        <v>1.06070702</v>
      </c>
      <c r="H22" s="9">
        <f t="shared" si="4"/>
        <v>1.0309080702</v>
      </c>
      <c r="I22"/>
      <c r="J22"/>
      <c r="K22"/>
      <c r="L22"/>
      <c r="S22"/>
      <c r="T22"/>
      <c r="U22"/>
      <c r="V22"/>
      <c r="W22"/>
      <c r="X22" s="2"/>
      <c r="Y22" s="2"/>
      <c r="Z22" s="2"/>
    </row>
    <row r="23" spans="1:26">
      <c r="A23" s="2"/>
      <c r="B23" s="8">
        <v>4</v>
      </c>
      <c r="C23" s="8">
        <f>C22+C20</f>
        <v>0.04</v>
      </c>
      <c r="D23" s="8">
        <f t="shared" si="5"/>
        <v>0.03</v>
      </c>
      <c r="E23" s="9">
        <f t="shared" si="6"/>
        <v>1.0309080702</v>
      </c>
      <c r="F23" s="8">
        <v>0.01</v>
      </c>
      <c r="G23" s="9">
        <f t="shared" si="3"/>
        <v>1.091835312306</v>
      </c>
      <c r="H23" s="9">
        <f t="shared" si="4"/>
        <v>1.04182642332306</v>
      </c>
      <c r="I23"/>
      <c r="J23"/>
      <c r="K23"/>
      <c r="L23"/>
      <c r="S23"/>
      <c r="T23"/>
      <c r="U23"/>
      <c r="V23"/>
      <c r="W23"/>
      <c r="X23" s="2"/>
      <c r="Y23" s="2"/>
      <c r="Z23" s="2"/>
    </row>
    <row r="24" spans="1:26">
      <c r="A24" s="2"/>
      <c r="B24" s="7">
        <v>5</v>
      </c>
      <c r="C24" s="8">
        <f>C23+C20</f>
        <v>0.05</v>
      </c>
      <c r="D24" s="8">
        <f t="shared" si="5"/>
        <v>0.04</v>
      </c>
      <c r="E24" s="9">
        <f t="shared" si="6"/>
        <v>1.04182642332306</v>
      </c>
      <c r="F24" s="8">
        <v>0.01</v>
      </c>
      <c r="G24" s="9">
        <f t="shared" si="3"/>
        <v>1.12349948025598</v>
      </c>
      <c r="H24" s="9">
        <f t="shared" si="4"/>
        <v>1.05306141812562</v>
      </c>
      <c r="I24"/>
      <c r="J24"/>
      <c r="K24"/>
      <c r="L24"/>
      <c r="S24"/>
      <c r="T24"/>
      <c r="U24"/>
      <c r="V24"/>
      <c r="W24"/>
      <c r="X24" s="2"/>
      <c r="Y24" s="2"/>
      <c r="Z24" s="2"/>
    </row>
    <row r="25" spans="1:26">
      <c r="A25" s="2"/>
      <c r="B25" s="8">
        <v>6</v>
      </c>
      <c r="C25" s="8">
        <f>C24+C20</f>
        <v>0.06</v>
      </c>
      <c r="D25" s="8">
        <f t="shared" si="5"/>
        <v>0.05</v>
      </c>
      <c r="E25" s="9">
        <f t="shared" si="6"/>
        <v>1.05306141812562</v>
      </c>
      <c r="F25" s="8">
        <v>0.01</v>
      </c>
      <c r="G25" s="9">
        <f t="shared" si="3"/>
        <v>1.1557144890319</v>
      </c>
      <c r="H25" s="9">
        <f t="shared" si="4"/>
        <v>1.06461856301594</v>
      </c>
      <c r="I25"/>
      <c r="J25"/>
      <c r="K25"/>
      <c r="L25"/>
      <c r="S25"/>
      <c r="T25"/>
      <c r="U25"/>
      <c r="V25"/>
      <c r="W25"/>
      <c r="X25" s="2"/>
      <c r="Y25" s="2"/>
      <c r="Z25" s="2"/>
    </row>
    <row r="26" spans="1:26">
      <c r="A26" s="2"/>
      <c r="B26" s="7">
        <v>7</v>
      </c>
      <c r="C26" s="8">
        <f>C25+C20</f>
        <v>0.07</v>
      </c>
      <c r="D26" s="8">
        <f t="shared" si="5"/>
        <v>0.06</v>
      </c>
      <c r="E26" s="9">
        <f t="shared" si="6"/>
        <v>1.06461856301594</v>
      </c>
      <c r="F26" s="8">
        <v>0.01</v>
      </c>
      <c r="G26" s="9">
        <f t="shared" si="3"/>
        <v>1.1884956767969</v>
      </c>
      <c r="H26" s="9">
        <f t="shared" si="4"/>
        <v>1.07650351978391</v>
      </c>
      <c r="I26"/>
      <c r="J26"/>
      <c r="K26"/>
      <c r="L26"/>
      <c r="S26"/>
      <c r="T26"/>
      <c r="U26"/>
      <c r="V26"/>
      <c r="W26"/>
      <c r="X26" s="2"/>
      <c r="Y26" s="2"/>
      <c r="Z26" s="2"/>
    </row>
    <row r="27" spans="1:26">
      <c r="A27" s="2"/>
      <c r="B27" s="8">
        <v>8</v>
      </c>
      <c r="C27" s="8">
        <f>C26+C20</f>
        <v>0.08</v>
      </c>
      <c r="D27" s="8">
        <f t="shared" si="5"/>
        <v>0.07</v>
      </c>
      <c r="E27" s="9">
        <f t="shared" si="6"/>
        <v>1.07650351978391</v>
      </c>
      <c r="F27" s="8">
        <v>0.01</v>
      </c>
      <c r="G27" s="9">
        <f t="shared" si="3"/>
        <v>1.22185876616878</v>
      </c>
      <c r="H27" s="9">
        <f t="shared" si="4"/>
        <v>1.0887221074456</v>
      </c>
      <c r="I27"/>
      <c r="J27"/>
      <c r="K27"/>
      <c r="L27"/>
      <c r="S27"/>
      <c r="T27"/>
      <c r="U27"/>
      <c r="V27"/>
      <c r="W27"/>
      <c r="X27" s="2"/>
      <c r="Y27" s="2"/>
      <c r="Z27" s="2"/>
    </row>
    <row r="28" spans="1:26">
      <c r="A28" s="2"/>
      <c r="B28" s="7">
        <v>9</v>
      </c>
      <c r="C28" s="8">
        <f>C27+C20</f>
        <v>0.09</v>
      </c>
      <c r="D28" s="8">
        <f t="shared" si="5"/>
        <v>0.08</v>
      </c>
      <c r="E28" s="9">
        <f t="shared" si="6"/>
        <v>1.0887221074456</v>
      </c>
      <c r="F28" s="8">
        <v>0.01</v>
      </c>
      <c r="G28" s="9">
        <f t="shared" si="3"/>
        <v>1.25581987604124</v>
      </c>
      <c r="H28" s="9">
        <f t="shared" si="4"/>
        <v>1.10128030620601</v>
      </c>
      <c r="I28"/>
      <c r="J28"/>
      <c r="K28"/>
      <c r="L28"/>
      <c r="S28"/>
      <c r="T28"/>
      <c r="U28"/>
      <c r="V28"/>
      <c r="W28"/>
      <c r="X28" s="2"/>
      <c r="Y28" s="2"/>
      <c r="Z28" s="2"/>
    </row>
    <row r="29" spans="1:26">
      <c r="A29" s="2"/>
      <c r="B29" s="8">
        <v>10</v>
      </c>
      <c r="C29" s="8">
        <f>C28+C20</f>
        <v>0.1</v>
      </c>
      <c r="D29" s="8">
        <f t="shared" si="5"/>
        <v>0.09</v>
      </c>
      <c r="E29" s="9">
        <f t="shared" si="6"/>
        <v>1.10128030620601</v>
      </c>
      <c r="F29" s="8">
        <v>0.01</v>
      </c>
      <c r="G29" s="9">
        <f t="shared" si="3"/>
        <v>1.29039553376455</v>
      </c>
      <c r="H29" s="9">
        <f t="shared" si="4"/>
        <v>1.11418426154365</v>
      </c>
      <c r="I29"/>
      <c r="J29"/>
      <c r="K29"/>
      <c r="L29"/>
      <c r="S29"/>
      <c r="T29"/>
      <c r="U29"/>
      <c r="V29"/>
      <c r="W29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/>
      <c r="J30"/>
      <c r="K30"/>
      <c r="L30"/>
      <c r="S30"/>
      <c r="T30"/>
      <c r="U30"/>
      <c r="V30"/>
      <c r="W30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/>
      <c r="J31"/>
      <c r="K31"/>
      <c r="L31"/>
      <c r="S31"/>
      <c r="T31"/>
      <c r="U31"/>
      <c r="V31"/>
      <c r="W31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/>
      <c r="J32"/>
      <c r="K32"/>
      <c r="L32"/>
      <c r="S32"/>
      <c r="T32"/>
      <c r="U32"/>
      <c r="V32"/>
      <c r="W3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/>
      <c r="J33"/>
      <c r="K33"/>
      <c r="L33"/>
      <c r="M33" s="2"/>
      <c r="N33" s="2"/>
      <c r="O33" s="2"/>
      <c r="P33" s="2"/>
      <c r="S33"/>
      <c r="T33"/>
      <c r="U33"/>
      <c r="V33"/>
      <c r="W33"/>
      <c r="X33" s="2"/>
      <c r="Y33" s="2"/>
      <c r="Z33" s="2"/>
    </row>
    <row r="34" spans="1:26">
      <c r="A34" s="2"/>
      <c r="B34" s="3" t="s">
        <v>9</v>
      </c>
      <c r="C34" s="4"/>
      <c r="D34" s="5"/>
      <c r="E34" s="5"/>
      <c r="F34" s="5"/>
      <c r="G34" s="5"/>
      <c r="H34" s="4"/>
      <c r="I34"/>
      <c r="J34"/>
      <c r="K34"/>
      <c r="L34"/>
      <c r="M34" s="2"/>
      <c r="N34" s="2"/>
      <c r="O34" s="2"/>
      <c r="P34" s="2"/>
      <c r="S34"/>
      <c r="T34"/>
      <c r="U34"/>
      <c r="V34"/>
      <c r="W34"/>
      <c r="X34" s="2"/>
      <c r="Y34" s="2"/>
      <c r="Z34" s="2"/>
    </row>
    <row r="35" spans="2:23">
      <c r="B35" s="6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/>
      <c r="J35"/>
      <c r="K35"/>
      <c r="L35"/>
      <c r="S35"/>
      <c r="T35"/>
      <c r="U35"/>
      <c r="V35"/>
      <c r="W35"/>
    </row>
    <row r="36" spans="2:23">
      <c r="B36" s="7">
        <v>1</v>
      </c>
      <c r="C36" s="7">
        <v>0.1</v>
      </c>
      <c r="D36" s="8">
        <v>0</v>
      </c>
      <c r="E36" s="8">
        <v>1</v>
      </c>
      <c r="F36" s="8">
        <v>0.1</v>
      </c>
      <c r="G36" s="8">
        <f>D36/E36</f>
        <v>0</v>
      </c>
      <c r="H36" s="9">
        <f>E36+F36*G36</f>
        <v>1</v>
      </c>
      <c r="I36"/>
      <c r="J36"/>
      <c r="K36"/>
      <c r="L36"/>
      <c r="S36"/>
      <c r="T36"/>
      <c r="U36"/>
      <c r="V36"/>
      <c r="W36"/>
    </row>
    <row r="37" spans="2:23">
      <c r="B37" s="8">
        <v>2</v>
      </c>
      <c r="C37" s="8">
        <f>C36+C36</f>
        <v>0.2</v>
      </c>
      <c r="D37" s="8">
        <f>D36+F36</f>
        <v>0.1</v>
      </c>
      <c r="E37" s="9">
        <f t="shared" ref="E37:E45" si="7">H36</f>
        <v>1</v>
      </c>
      <c r="F37" s="8">
        <v>0.1</v>
      </c>
      <c r="G37" s="8">
        <f t="shared" ref="G37:G45" si="8">D37/E37</f>
        <v>0.1</v>
      </c>
      <c r="H37" s="9">
        <f>E37+F37*G37</f>
        <v>1.01</v>
      </c>
      <c r="I37" s="2"/>
      <c r="S37"/>
      <c r="T37"/>
      <c r="U37"/>
      <c r="V37"/>
      <c r="W37"/>
    </row>
    <row r="38" spans="2:23">
      <c r="B38" s="8">
        <v>3</v>
      </c>
      <c r="C38" s="8">
        <f>C37+C36</f>
        <v>0.3</v>
      </c>
      <c r="D38" s="8">
        <f>D37+F36</f>
        <v>0.2</v>
      </c>
      <c r="E38" s="9">
        <f t="shared" si="7"/>
        <v>1.01</v>
      </c>
      <c r="F38" s="8">
        <v>0.1</v>
      </c>
      <c r="G38" s="8">
        <f t="shared" si="8"/>
        <v>0.198019801980198</v>
      </c>
      <c r="H38" s="9">
        <f t="shared" ref="H38:H45" si="9">E38+F38*G38</f>
        <v>1.02980198019802</v>
      </c>
      <c r="I38" s="2"/>
      <c r="S38"/>
      <c r="T38"/>
      <c r="U38"/>
      <c r="V38"/>
      <c r="W38"/>
    </row>
    <row r="39" spans="2:23">
      <c r="B39" s="7">
        <v>4</v>
      </c>
      <c r="C39" s="8">
        <f>C38+C36</f>
        <v>0.4</v>
      </c>
      <c r="D39" s="8">
        <f>D38+F36</f>
        <v>0.3</v>
      </c>
      <c r="E39" s="9">
        <f t="shared" si="7"/>
        <v>1.02980198019802</v>
      </c>
      <c r="F39" s="8">
        <v>0.1</v>
      </c>
      <c r="G39" s="8">
        <f t="shared" si="8"/>
        <v>0.291318142486299</v>
      </c>
      <c r="H39" s="9">
        <f t="shared" si="9"/>
        <v>1.05893379444665</v>
      </c>
      <c r="I39" s="2"/>
      <c r="S39"/>
      <c r="T39"/>
      <c r="U39"/>
      <c r="V39"/>
      <c r="W39"/>
    </row>
    <row r="40" spans="2:23">
      <c r="B40" s="8">
        <v>5</v>
      </c>
      <c r="C40" s="7">
        <f>C39+C36</f>
        <v>0.5</v>
      </c>
      <c r="D40" s="7">
        <f>D39+F36</f>
        <v>0.4</v>
      </c>
      <c r="E40" s="9">
        <f t="shared" si="7"/>
        <v>1.05893379444665</v>
      </c>
      <c r="F40" s="8">
        <v>0.1</v>
      </c>
      <c r="G40" s="8">
        <f t="shared" si="8"/>
        <v>0.377738440398931</v>
      </c>
      <c r="H40" s="9">
        <f t="shared" si="9"/>
        <v>1.09670763848654</v>
      </c>
      <c r="I40" s="2"/>
      <c r="S40"/>
      <c r="T40"/>
      <c r="U40"/>
      <c r="V40"/>
      <c r="W40"/>
    </row>
    <row r="41" spans="2:23">
      <c r="B41" s="8">
        <v>6</v>
      </c>
      <c r="C41" s="8">
        <f>C40+C36</f>
        <v>0.6</v>
      </c>
      <c r="D41" s="8">
        <f>D40+F36</f>
        <v>0.5</v>
      </c>
      <c r="E41" s="9">
        <f t="shared" si="7"/>
        <v>1.09670763848654</v>
      </c>
      <c r="F41" s="8">
        <v>0.1</v>
      </c>
      <c r="G41" s="8">
        <f t="shared" si="8"/>
        <v>0.455910018726595</v>
      </c>
      <c r="H41" s="9">
        <f t="shared" si="9"/>
        <v>1.1422986403592</v>
      </c>
      <c r="I41" s="2"/>
      <c r="S41"/>
      <c r="T41"/>
      <c r="U41"/>
      <c r="V41"/>
      <c r="W41"/>
    </row>
    <row r="42" spans="2:23">
      <c r="B42" s="7">
        <v>7</v>
      </c>
      <c r="C42" s="8">
        <f>C41+C36</f>
        <v>0.7</v>
      </c>
      <c r="D42" s="8">
        <f>D41+F36</f>
        <v>0.6</v>
      </c>
      <c r="E42" s="9">
        <f t="shared" si="7"/>
        <v>1.1422986403592</v>
      </c>
      <c r="F42" s="8">
        <v>0.1</v>
      </c>
      <c r="G42" s="8">
        <f t="shared" si="8"/>
        <v>0.525256687525538</v>
      </c>
      <c r="H42" s="9">
        <f t="shared" si="9"/>
        <v>1.19482430911176</v>
      </c>
      <c r="I42" s="2"/>
      <c r="S42"/>
      <c r="T42"/>
      <c r="U42"/>
      <c r="V42"/>
      <c r="W42"/>
    </row>
    <row r="43" spans="2:23">
      <c r="B43" s="8">
        <v>8</v>
      </c>
      <c r="C43" s="8">
        <f>C42+C36</f>
        <v>0.8</v>
      </c>
      <c r="D43" s="8">
        <f>D42+F36</f>
        <v>0.7</v>
      </c>
      <c r="E43" s="9">
        <f t="shared" si="7"/>
        <v>1.19482430911176</v>
      </c>
      <c r="F43" s="8">
        <v>0.1</v>
      </c>
      <c r="G43" s="8">
        <f t="shared" si="8"/>
        <v>0.585860192717695</v>
      </c>
      <c r="H43" s="9">
        <f t="shared" si="9"/>
        <v>1.25341032838353</v>
      </c>
      <c r="I43" s="2"/>
      <c r="S43"/>
      <c r="T43"/>
      <c r="U43"/>
      <c r="V43"/>
      <c r="W43"/>
    </row>
    <row r="44" spans="2:23">
      <c r="B44" s="8">
        <v>9</v>
      </c>
      <c r="C44" s="8">
        <f>C43+C36</f>
        <v>0.9</v>
      </c>
      <c r="D44" s="8">
        <f>D43+F36</f>
        <v>0.8</v>
      </c>
      <c r="E44" s="9">
        <f t="shared" si="7"/>
        <v>1.25341032838353</v>
      </c>
      <c r="F44" s="8">
        <v>0.1</v>
      </c>
      <c r="G44" s="8">
        <f t="shared" si="8"/>
        <v>0.638258662693269</v>
      </c>
      <c r="H44" s="9">
        <f t="shared" si="9"/>
        <v>1.31723619465285</v>
      </c>
      <c r="I44" s="2"/>
      <c r="S44"/>
      <c r="T44"/>
      <c r="U44"/>
      <c r="V44"/>
      <c r="W44"/>
    </row>
    <row r="45" spans="2:23">
      <c r="B45" s="7">
        <v>10</v>
      </c>
      <c r="C45" s="8">
        <f>C44+C36</f>
        <v>1</v>
      </c>
      <c r="D45" s="8">
        <f>D44+F36</f>
        <v>0.9</v>
      </c>
      <c r="E45" s="9">
        <f t="shared" si="7"/>
        <v>1.31723619465285</v>
      </c>
      <c r="F45" s="8">
        <v>0.1</v>
      </c>
      <c r="G45" s="8">
        <f t="shared" si="8"/>
        <v>0.683248762563185</v>
      </c>
      <c r="H45" s="9">
        <f t="shared" si="9"/>
        <v>1.38556107090917</v>
      </c>
      <c r="I45" s="2"/>
      <c r="U45" s="2"/>
      <c r="V45" s="2"/>
      <c r="W45" s="2"/>
    </row>
    <row r="46" spans="2:23">
      <c r="B46" s="2"/>
      <c r="C46" s="2"/>
      <c r="D46" s="2"/>
      <c r="E46" s="2"/>
      <c r="F46" s="2"/>
      <c r="G46" s="2"/>
      <c r="H46" s="2"/>
      <c r="I46" s="2"/>
      <c r="U46" s="2"/>
      <c r="V46" s="2"/>
      <c r="W46" s="2"/>
    </row>
    <row r="47" spans="2:9">
      <c r="B47" s="2"/>
      <c r="C47" s="2"/>
      <c r="D47" s="2"/>
      <c r="E47" s="2"/>
      <c r="F47" s="2"/>
      <c r="G47" s="2"/>
      <c r="H47" s="2"/>
      <c r="I47" s="2"/>
    </row>
    <row r="48" spans="2:9">
      <c r="B48" s="3" t="s">
        <v>10</v>
      </c>
      <c r="C48" s="4"/>
      <c r="D48" s="5"/>
      <c r="E48" s="5"/>
      <c r="F48" s="5"/>
      <c r="G48" s="5"/>
      <c r="H48" s="4"/>
      <c r="I48" s="2"/>
    </row>
    <row r="49" spans="2:9">
      <c r="B49" s="6" t="s">
        <v>1</v>
      </c>
      <c r="C49" s="6" t="s">
        <v>2</v>
      </c>
      <c r="D49" s="6" t="s">
        <v>3</v>
      </c>
      <c r="E49" s="6" t="s">
        <v>4</v>
      </c>
      <c r="F49" s="6" t="s">
        <v>5</v>
      </c>
      <c r="G49" s="6" t="s">
        <v>6</v>
      </c>
      <c r="H49" s="6" t="s">
        <v>7</v>
      </c>
      <c r="I49" s="2"/>
    </row>
    <row r="50" spans="2:9">
      <c r="B50" s="7">
        <v>1</v>
      </c>
      <c r="C50" s="7">
        <v>0.02</v>
      </c>
      <c r="D50" s="8">
        <v>0</v>
      </c>
      <c r="E50" s="8">
        <v>1</v>
      </c>
      <c r="F50" s="8">
        <v>0.02</v>
      </c>
      <c r="G50" s="8">
        <f>(E50-D50)/(E50+D50)</f>
        <v>1</v>
      </c>
      <c r="H50" s="9">
        <f>E50+F50*G50</f>
        <v>1.02</v>
      </c>
      <c r="I50" s="2"/>
    </row>
    <row r="51" spans="2:9">
      <c r="B51" s="8">
        <v>2</v>
      </c>
      <c r="C51" s="8">
        <f>C50+C50</f>
        <v>0.04</v>
      </c>
      <c r="D51" s="8">
        <f>D50+F50</f>
        <v>0.02</v>
      </c>
      <c r="E51" s="9">
        <f t="shared" ref="E51:E59" si="10">H50</f>
        <v>1.02</v>
      </c>
      <c r="F51" s="8">
        <v>0.02</v>
      </c>
      <c r="G51" s="8">
        <f t="shared" ref="G51:G59" si="11">(E51-D51)/(E51+D51)</f>
        <v>0.961538461538461</v>
      </c>
      <c r="H51" s="9">
        <f>E51+F51*G51</f>
        <v>1.03923076923077</v>
      </c>
      <c r="I51" s="2"/>
    </row>
    <row r="52" spans="2:9">
      <c r="B52" s="8">
        <v>3</v>
      </c>
      <c r="C52" s="8">
        <f>C51+C50</f>
        <v>0.06</v>
      </c>
      <c r="D52" s="8">
        <f t="shared" ref="D52:D59" si="12">D51+F51</f>
        <v>0.04</v>
      </c>
      <c r="E52" s="9">
        <f t="shared" si="10"/>
        <v>1.03923076923077</v>
      </c>
      <c r="F52" s="8">
        <v>0.02</v>
      </c>
      <c r="G52" s="8">
        <f t="shared" si="11"/>
        <v>0.925873129009266</v>
      </c>
      <c r="H52" s="9">
        <f t="shared" ref="H52:H59" si="13">E52+F52*G52</f>
        <v>1.05774823181095</v>
      </c>
      <c r="I52" s="2"/>
    </row>
    <row r="53" spans="2:9">
      <c r="B53" s="7">
        <v>4</v>
      </c>
      <c r="C53" s="8">
        <f>C52+C50</f>
        <v>0.08</v>
      </c>
      <c r="D53" s="8">
        <f t="shared" si="12"/>
        <v>0.06</v>
      </c>
      <c r="E53" s="9">
        <f t="shared" si="10"/>
        <v>1.05774823181095</v>
      </c>
      <c r="F53" s="8">
        <v>0.02</v>
      </c>
      <c r="G53" s="8">
        <f t="shared" si="11"/>
        <v>0.892641297400598</v>
      </c>
      <c r="H53" s="9">
        <f t="shared" si="13"/>
        <v>1.07560105775897</v>
      </c>
      <c r="I53" s="2"/>
    </row>
    <row r="54" spans="2:9">
      <c r="B54" s="8">
        <v>5</v>
      </c>
      <c r="C54" s="7">
        <f>C53+C50</f>
        <v>0.1</v>
      </c>
      <c r="D54" s="8">
        <f t="shared" si="12"/>
        <v>0.08</v>
      </c>
      <c r="E54" s="9">
        <f t="shared" si="10"/>
        <v>1.07560105775897</v>
      </c>
      <c r="F54" s="8">
        <v>0.02</v>
      </c>
      <c r="G54" s="8">
        <f t="shared" si="11"/>
        <v>0.861543913510875</v>
      </c>
      <c r="H54" s="9">
        <f t="shared" si="13"/>
        <v>1.09283193602918</v>
      </c>
      <c r="I54" s="2"/>
    </row>
    <row r="55" spans="2:9">
      <c r="B55" s="8">
        <v>6</v>
      </c>
      <c r="C55" s="8">
        <f>C54+C50</f>
        <v>0.12</v>
      </c>
      <c r="D55" s="8">
        <f t="shared" si="12"/>
        <v>0.1</v>
      </c>
      <c r="E55" s="9">
        <f t="shared" si="10"/>
        <v>1.09283193602918</v>
      </c>
      <c r="F55" s="8">
        <v>0.02</v>
      </c>
      <c r="G55" s="8">
        <f t="shared" si="11"/>
        <v>0.832331786265063</v>
      </c>
      <c r="H55" s="9">
        <f t="shared" si="13"/>
        <v>1.10947857175449</v>
      </c>
      <c r="I55" s="2"/>
    </row>
    <row r="56" spans="2:9">
      <c r="B56" s="7">
        <v>7</v>
      </c>
      <c r="C56" s="8">
        <f>C55+C50</f>
        <v>0.14</v>
      </c>
      <c r="D56" s="8">
        <f t="shared" si="12"/>
        <v>0.12</v>
      </c>
      <c r="E56" s="9">
        <f t="shared" si="10"/>
        <v>1.10947857175449</v>
      </c>
      <c r="F56" s="8">
        <v>0.02</v>
      </c>
      <c r="G56" s="8">
        <f t="shared" si="11"/>
        <v>0.804795296547937</v>
      </c>
      <c r="H56" s="9">
        <f t="shared" si="13"/>
        <v>1.12557447768544</v>
      </c>
      <c r="I56" s="2"/>
    </row>
    <row r="57" spans="2:9">
      <c r="B57" s="8">
        <v>8</v>
      </c>
      <c r="C57" s="8">
        <f>C56+C50</f>
        <v>0.16</v>
      </c>
      <c r="D57" s="8">
        <f t="shared" si="12"/>
        <v>0.14</v>
      </c>
      <c r="E57" s="9">
        <f t="shared" si="10"/>
        <v>1.12557447768544</v>
      </c>
      <c r="F57" s="8">
        <v>0.02</v>
      </c>
      <c r="G57" s="8">
        <f t="shared" si="11"/>
        <v>0.778756600313179</v>
      </c>
      <c r="H57" s="9">
        <f t="shared" si="13"/>
        <v>1.14114960969171</v>
      </c>
      <c r="I57" s="2"/>
    </row>
    <row r="58" spans="2:9">
      <c r="B58" s="8">
        <v>9</v>
      </c>
      <c r="C58" s="8">
        <f>C57+C50</f>
        <v>0.18</v>
      </c>
      <c r="D58" s="8">
        <f t="shared" si="12"/>
        <v>0.16</v>
      </c>
      <c r="E58" s="9">
        <f t="shared" si="10"/>
        <v>1.14114960969171</v>
      </c>
      <c r="F58" s="8">
        <v>0.02</v>
      </c>
      <c r="G58" s="8">
        <f t="shared" si="11"/>
        <v>0.754063639095415</v>
      </c>
      <c r="H58" s="9">
        <f t="shared" si="13"/>
        <v>1.15623088247362</v>
      </c>
      <c r="I58" s="2"/>
    </row>
    <row r="59" spans="2:9">
      <c r="B59" s="7">
        <v>10</v>
      </c>
      <c r="C59" s="8">
        <f>C58+C50</f>
        <v>0.2</v>
      </c>
      <c r="D59" s="8">
        <f t="shared" si="12"/>
        <v>0.18</v>
      </c>
      <c r="E59" s="9">
        <f t="shared" si="10"/>
        <v>1.15623088247362</v>
      </c>
      <c r="F59" s="8">
        <v>0.02</v>
      </c>
      <c r="G59" s="8">
        <f t="shared" si="11"/>
        <v>0.730585481355159</v>
      </c>
      <c r="H59" s="9">
        <f t="shared" si="13"/>
        <v>1.17084259210072</v>
      </c>
      <c r="I59" s="2"/>
    </row>
    <row r="60" spans="2:9">
      <c r="B60" s="2"/>
      <c r="C60" s="2"/>
      <c r="D60" s="2"/>
      <c r="E60" s="2"/>
      <c r="F60" s="2"/>
      <c r="G60" s="2"/>
      <c r="H60" s="2"/>
      <c r="I60" s="2"/>
    </row>
    <row r="61" spans="2:9">
      <c r="B61" s="2"/>
      <c r="C61" s="2"/>
      <c r="D61" s="2"/>
      <c r="E61" s="2"/>
      <c r="F61" s="2"/>
      <c r="G61" s="2"/>
      <c r="H61" s="2"/>
      <c r="I61" s="2"/>
    </row>
    <row r="62" spans="2:9">
      <c r="B62" s="2"/>
      <c r="C62" s="2"/>
      <c r="D62" s="2"/>
      <c r="E62" s="2"/>
      <c r="F62" s="2"/>
      <c r="G62" s="2"/>
      <c r="H62" s="2"/>
      <c r="I62" s="2"/>
    </row>
    <row r="63" spans="2:8">
      <c r="B63" s="3" t="s">
        <v>11</v>
      </c>
      <c r="C63" s="4"/>
      <c r="D63" s="5"/>
      <c r="E63" s="5"/>
      <c r="F63" s="5"/>
      <c r="G63" s="5"/>
      <c r="H63" s="4"/>
    </row>
    <row r="64" spans="2:8">
      <c r="B64" s="6" t="s">
        <v>1</v>
      </c>
      <c r="C64" s="6" t="s">
        <v>2</v>
      </c>
      <c r="D64" s="6" t="s">
        <v>3</v>
      </c>
      <c r="E64" s="6" t="s">
        <v>4</v>
      </c>
      <c r="F64" s="6" t="s">
        <v>5</v>
      </c>
      <c r="G64" s="6" t="s">
        <v>6</v>
      </c>
      <c r="H64" s="6" t="s">
        <v>7</v>
      </c>
    </row>
    <row r="65" spans="2:8">
      <c r="B65" s="7">
        <v>1</v>
      </c>
      <c r="C65" s="7">
        <v>0.1</v>
      </c>
      <c r="D65" s="8">
        <v>0</v>
      </c>
      <c r="E65" s="8">
        <v>1</v>
      </c>
      <c r="F65" s="8">
        <v>0.1</v>
      </c>
      <c r="G65" s="8">
        <f>E65-(2*((D65)/E65))</f>
        <v>1</v>
      </c>
      <c r="H65" s="9">
        <f>E65+F65*G65</f>
        <v>1.1</v>
      </c>
    </row>
    <row r="66" spans="2:8">
      <c r="B66" s="8">
        <v>2</v>
      </c>
      <c r="C66" s="8">
        <f>C65+C65</f>
        <v>0.2</v>
      </c>
      <c r="D66" s="8">
        <f>D65+F65</f>
        <v>0.1</v>
      </c>
      <c r="E66" s="9">
        <f t="shared" ref="E66:E72" si="14">H65</f>
        <v>1.1</v>
      </c>
      <c r="F66" s="8">
        <v>0.1</v>
      </c>
      <c r="G66" s="8">
        <f t="shared" ref="G66:G72" si="15">E66-(2*((D66)/E66))</f>
        <v>0.918181818181818</v>
      </c>
      <c r="H66" s="9">
        <f>E66+F66*G66</f>
        <v>1.19181818181818</v>
      </c>
    </row>
    <row r="67" spans="2:8">
      <c r="B67" s="8">
        <v>3</v>
      </c>
      <c r="C67" s="8">
        <f>C66+C65</f>
        <v>0.3</v>
      </c>
      <c r="D67" s="8">
        <f>D66+F65</f>
        <v>0.2</v>
      </c>
      <c r="E67" s="9">
        <f t="shared" si="14"/>
        <v>1.19181818181818</v>
      </c>
      <c r="F67" s="8">
        <v>0.1</v>
      </c>
      <c r="G67" s="8">
        <f t="shared" si="15"/>
        <v>0.856196518965398</v>
      </c>
      <c r="H67" s="9">
        <f t="shared" ref="H67:H72" si="16">E67+F67*G67</f>
        <v>1.27743783371472</v>
      </c>
    </row>
    <row r="68" spans="2:8">
      <c r="B68" s="7">
        <v>4</v>
      </c>
      <c r="C68" s="8">
        <f>C67+C65</f>
        <v>0.4</v>
      </c>
      <c r="D68" s="8">
        <f>D67+F65</f>
        <v>0.3</v>
      </c>
      <c r="E68" s="9">
        <f t="shared" si="14"/>
        <v>1.27743783371472</v>
      </c>
      <c r="F68" s="8">
        <v>0.1</v>
      </c>
      <c r="G68" s="8">
        <f t="shared" si="15"/>
        <v>0.807747658455678</v>
      </c>
      <c r="H68" s="9">
        <f t="shared" si="16"/>
        <v>1.35821259956029</v>
      </c>
    </row>
    <row r="69" spans="2:8">
      <c r="B69" s="8">
        <v>5</v>
      </c>
      <c r="C69" s="7">
        <f>C68+C65</f>
        <v>0.5</v>
      </c>
      <c r="D69" s="7">
        <f>D68+F65</f>
        <v>0.4</v>
      </c>
      <c r="E69" s="9">
        <f t="shared" si="14"/>
        <v>1.35821259956029</v>
      </c>
      <c r="F69" s="8">
        <v>0.1</v>
      </c>
      <c r="G69" s="8">
        <f t="shared" si="15"/>
        <v>0.76920319097507</v>
      </c>
      <c r="H69" s="9">
        <f t="shared" si="16"/>
        <v>1.4351329186578</v>
      </c>
    </row>
    <row r="70" spans="2:8">
      <c r="B70" s="8">
        <v>6</v>
      </c>
      <c r="C70" s="8">
        <f>C69+C65</f>
        <v>0.6</v>
      </c>
      <c r="D70" s="8">
        <f>D69+F65</f>
        <v>0.5</v>
      </c>
      <c r="E70" s="9">
        <f t="shared" si="14"/>
        <v>1.4351329186578</v>
      </c>
      <c r="F70" s="8">
        <v>0.1</v>
      </c>
      <c r="G70" s="8">
        <f t="shared" si="15"/>
        <v>0.738333349085351</v>
      </c>
      <c r="H70" s="9">
        <f t="shared" si="16"/>
        <v>1.50896625356633</v>
      </c>
    </row>
    <row r="71" spans="2:8">
      <c r="B71" s="7">
        <v>7</v>
      </c>
      <c r="C71" s="8">
        <f>C70+C65</f>
        <v>0.7</v>
      </c>
      <c r="D71" s="8">
        <f>D70+F65</f>
        <v>0.6</v>
      </c>
      <c r="E71" s="9">
        <f t="shared" si="14"/>
        <v>1.50896625356633</v>
      </c>
      <c r="F71" s="8">
        <v>0.1</v>
      </c>
      <c r="G71" s="8">
        <f t="shared" si="15"/>
        <v>0.713719840888853</v>
      </c>
      <c r="H71" s="9">
        <f t="shared" si="16"/>
        <v>1.58033823765522</v>
      </c>
    </row>
    <row r="72" spans="2:8">
      <c r="B72" s="8">
        <v>8</v>
      </c>
      <c r="C72" s="8">
        <f>C71+C65</f>
        <v>0.8</v>
      </c>
      <c r="D72" s="8">
        <f>D71+F65</f>
        <v>0.7</v>
      </c>
      <c r="E72" s="9">
        <f t="shared" si="14"/>
        <v>1.58033823765522</v>
      </c>
      <c r="F72" s="8">
        <v>0.1</v>
      </c>
      <c r="G72" s="8">
        <f t="shared" si="15"/>
        <v>0.69445193392494</v>
      </c>
      <c r="H72" s="9">
        <f t="shared" si="16"/>
        <v>1.64978343104771</v>
      </c>
    </row>
    <row r="73" spans="2:8">
      <c r="B73" s="2"/>
      <c r="C73" s="2"/>
      <c r="D73" s="2"/>
      <c r="E73" s="2"/>
      <c r="F73" s="2"/>
      <c r="G73" s="2"/>
      <c r="H73" s="2"/>
    </row>
  </sheetData>
  <pageMargins left="0.699305555555556" right="0.699305555555556" top="0.75" bottom="0.75" header="0.3" footer="0.3"/>
  <pageSetup paperSize="1" orientation="portrait" horizontalDpi="360" verticalDpi="36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Arbko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Naufal</cp:lastModifiedBy>
  <dcterms:created xsi:type="dcterms:W3CDTF">2018-05-30T02:28:00Z</dcterms:created>
  <dcterms:modified xsi:type="dcterms:W3CDTF">2018-06-05T23:45:45Z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