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 NAME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5" i="1"/>
  <c r="G47" i="1"/>
  <c r="G49" i="1" l="1"/>
  <c r="G51" i="1" s="1"/>
</calcChain>
</file>

<file path=xl/sharedStrings.xml><?xml version="1.0" encoding="utf-8"?>
<sst xmlns="http://schemas.openxmlformats.org/spreadsheetml/2006/main" count="78" uniqueCount="51">
  <si>
    <t>tb_shift</t>
  </si>
  <si>
    <t>id_shift</t>
  </si>
  <si>
    <t>tb_admin</t>
  </si>
  <si>
    <t>bagian</t>
  </si>
  <si>
    <t>id_admin</t>
  </si>
  <si>
    <t>nama</t>
  </si>
  <si>
    <t>jk</t>
  </si>
  <si>
    <t>tb_nota</t>
  </si>
  <si>
    <t>no_hp</t>
  </si>
  <si>
    <t>id_nota</t>
  </si>
  <si>
    <t>tb_transaksi</t>
  </si>
  <si>
    <t>id_transaksi</t>
  </si>
  <si>
    <t>harga</t>
  </si>
  <si>
    <t>tb_laporan_keuangan</t>
  </si>
  <si>
    <t>jenis_barang</t>
  </si>
  <si>
    <t>id_laporan</t>
  </si>
  <si>
    <t>nama_barang</t>
  </si>
  <si>
    <t>id_barang</t>
  </si>
  <si>
    <t>id_pasok</t>
  </si>
  <si>
    <t>tanggal</t>
  </si>
  <si>
    <t>total_harga_transaksi</t>
  </si>
  <si>
    <t>total_harga_pasok</t>
  </si>
  <si>
    <t>uang_harian</t>
  </si>
  <si>
    <t>stok_barang</t>
  </si>
  <si>
    <t>uang_mingguan</t>
  </si>
  <si>
    <t>uang_bulanan</t>
  </si>
  <si>
    <t>harga_barang</t>
  </si>
  <si>
    <t>uang_tahunan</t>
  </si>
  <si>
    <t>tb_barang</t>
  </si>
  <si>
    <t>tb_pasok</t>
  </si>
  <si>
    <t>tb_supplier</t>
  </si>
  <si>
    <t>id_supplier</t>
  </si>
  <si>
    <t>Toko PD Hasan</t>
  </si>
  <si>
    <t>Jl. Raya Tajur no 12 Kota Bogor</t>
  </si>
  <si>
    <t>Telp. 085624459313</t>
  </si>
  <si>
    <t>--------------------------------------------------------------------------------------------------------------------------------------------------------------------------------------------------------------------</t>
  </si>
  <si>
    <t xml:space="preserve">Nama </t>
  </si>
  <si>
    <t>Harga</t>
  </si>
  <si>
    <t>Total</t>
  </si>
  <si>
    <t>---------------------------------------------------------------------------------------------------------------------------------------------------------------------------------------------------------------------</t>
  </si>
  <si>
    <t>Total --3--item(s)</t>
  </si>
  <si>
    <t>Tunai</t>
  </si>
  <si>
    <t>Kembali</t>
  </si>
  <si>
    <t>Terima Kasih Atas Kunjungan Anda</t>
  </si>
  <si>
    <t>Periksa Barang Sebelum Dibeli</t>
  </si>
  <si>
    <t>Kain Perca</t>
  </si>
  <si>
    <t>Kain Batik</t>
  </si>
  <si>
    <t>Kain Songket</t>
  </si>
  <si>
    <t>IDTRNSKS500-0005</t>
  </si>
  <si>
    <t>Jumlah</t>
  </si>
  <si>
    <t>Layout PD.HASAN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</si>
</sst>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p-421]#,##0"/>
  </numFmts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quotePrefix="1" applyFill="1" applyBorder="1"/>
    <xf numFmtId="164" fontId="0" fillId="5" borderId="1" xfId="0" quotePrefix="1" applyNumberFormat="1" applyFill="1" applyBorder="1"/>
    <xf numFmtId="164" fontId="0" fillId="5" borderId="1" xfId="0" applyNumberForma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16</xdr:row>
      <xdr:rowOff>28575</xdr:rowOff>
    </xdr:from>
    <xdr:to>
      <xdr:col>6</xdr:col>
      <xdr:colOff>1295401</xdr:colOff>
      <xdr:row>20</xdr:row>
      <xdr:rowOff>95250</xdr:rowOff>
    </xdr:to>
    <xdr:cxnSp macro="">
      <xdr:nvCxnSpPr>
        <xdr:cNvPr id="2" name="Straight Arrow Connector 1"/>
        <xdr:cNvCxnSpPr/>
      </xdr:nvCxnSpPr>
      <xdr:spPr>
        <a:xfrm flipH="1">
          <a:off x="1868805" y="3099435"/>
          <a:ext cx="4562476" cy="7981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20</xdr:row>
      <xdr:rowOff>123825</xdr:rowOff>
    </xdr:from>
    <xdr:to>
      <xdr:col>6</xdr:col>
      <xdr:colOff>1333500</xdr:colOff>
      <xdr:row>29</xdr:row>
      <xdr:rowOff>104775</xdr:rowOff>
    </xdr:to>
    <xdr:cxnSp macro="">
      <xdr:nvCxnSpPr>
        <xdr:cNvPr id="3" name="Straight Arrow Connector 2"/>
        <xdr:cNvCxnSpPr/>
      </xdr:nvCxnSpPr>
      <xdr:spPr>
        <a:xfrm flipV="1">
          <a:off x="5193030" y="3926205"/>
          <a:ext cx="1276350" cy="16268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38101</xdr:colOff>
      <xdr:row>21</xdr:row>
      <xdr:rowOff>114301</xdr:rowOff>
    </xdr:from>
    <xdr:to>
      <xdr:col>4</xdr:col>
      <xdr:colOff>1828800</xdr:colOff>
      <xdr:row>29</xdr:row>
      <xdr:rowOff>114300</xdr:rowOff>
    </xdr:to>
    <xdr:cxnSp macro="">
      <xdr:nvCxnSpPr>
        <xdr:cNvPr id="4" name="Straight Arrow Connector 3"/>
        <xdr:cNvCxnSpPr/>
      </xdr:nvCxnSpPr>
      <xdr:spPr>
        <a:xfrm flipH="1" flipV="1">
          <a:off x="1859281" y="4099561"/>
          <a:ext cx="1790699" cy="14630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11</xdr:row>
      <xdr:rowOff>114300</xdr:rowOff>
    </xdr:from>
    <xdr:to>
      <xdr:col>4</xdr:col>
      <xdr:colOff>1800225</xdr:colOff>
      <xdr:row>16</xdr:row>
      <xdr:rowOff>133350</xdr:rowOff>
    </xdr:to>
    <xdr:cxnSp macro="">
      <xdr:nvCxnSpPr>
        <xdr:cNvPr id="5" name="Straight Arrow Connector 4"/>
        <xdr:cNvCxnSpPr/>
      </xdr:nvCxnSpPr>
      <xdr:spPr>
        <a:xfrm flipH="1">
          <a:off x="1887855" y="2270760"/>
          <a:ext cx="173355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38101</xdr:colOff>
      <xdr:row>18</xdr:row>
      <xdr:rowOff>114300</xdr:rowOff>
    </xdr:from>
    <xdr:to>
      <xdr:col>8</xdr:col>
      <xdr:colOff>790575</xdr:colOff>
      <xdr:row>22</xdr:row>
      <xdr:rowOff>133350</xdr:rowOff>
    </xdr:to>
    <xdr:cxnSp macro="">
      <xdr:nvCxnSpPr>
        <xdr:cNvPr id="6" name="Straight Arrow Connector 5"/>
        <xdr:cNvCxnSpPr/>
      </xdr:nvCxnSpPr>
      <xdr:spPr>
        <a:xfrm flipH="1">
          <a:off x="1859281" y="3550920"/>
          <a:ext cx="6871334" cy="7505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16</xdr:row>
      <xdr:rowOff>142875</xdr:rowOff>
    </xdr:from>
    <xdr:to>
      <xdr:col>8</xdr:col>
      <xdr:colOff>809625</xdr:colOff>
      <xdr:row>19</xdr:row>
      <xdr:rowOff>76200</xdr:rowOff>
    </xdr:to>
    <xdr:cxnSp macro="">
      <xdr:nvCxnSpPr>
        <xdr:cNvPr id="7" name="Straight Arrow Connector 6"/>
        <xdr:cNvCxnSpPr/>
      </xdr:nvCxnSpPr>
      <xdr:spPr>
        <a:xfrm>
          <a:off x="7978140" y="3213735"/>
          <a:ext cx="771525" cy="4819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30</xdr:row>
      <xdr:rowOff>76200</xdr:rowOff>
    </xdr:from>
    <xdr:to>
      <xdr:col>8</xdr:col>
      <xdr:colOff>838201</xdr:colOff>
      <xdr:row>30</xdr:row>
      <xdr:rowOff>133350</xdr:rowOff>
    </xdr:to>
    <xdr:cxnSp macro="">
      <xdr:nvCxnSpPr>
        <xdr:cNvPr id="8" name="Straight Arrow Connector 7"/>
        <xdr:cNvCxnSpPr/>
      </xdr:nvCxnSpPr>
      <xdr:spPr>
        <a:xfrm flipH="1" flipV="1">
          <a:off x="7949565" y="5707380"/>
          <a:ext cx="828676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9</xdr:row>
      <xdr:rowOff>95250</xdr:rowOff>
    </xdr:from>
    <xdr:to>
      <xdr:col>6</xdr:col>
      <xdr:colOff>1304925</xdr:colOff>
      <xdr:row>15</xdr:row>
      <xdr:rowOff>123825</xdr:rowOff>
    </xdr:to>
    <xdr:cxnSp macro="">
      <xdr:nvCxnSpPr>
        <xdr:cNvPr id="9" name="Straight Arrow Connector 8"/>
        <xdr:cNvCxnSpPr/>
      </xdr:nvCxnSpPr>
      <xdr:spPr>
        <a:xfrm flipH="1">
          <a:off x="5193030" y="1885950"/>
          <a:ext cx="1247775" cy="1125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104775</xdr:rowOff>
    </xdr:from>
    <xdr:to>
      <xdr:col>6</xdr:col>
      <xdr:colOff>1314450</xdr:colOff>
      <xdr:row>34</xdr:row>
      <xdr:rowOff>104775</xdr:rowOff>
    </xdr:to>
    <xdr:cxnSp macro="">
      <xdr:nvCxnSpPr>
        <xdr:cNvPr id="10" name="Straight Arrow Connector 9"/>
        <xdr:cNvCxnSpPr/>
      </xdr:nvCxnSpPr>
      <xdr:spPr>
        <a:xfrm flipH="1">
          <a:off x="5135880" y="5553075"/>
          <a:ext cx="13144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20</xdr:row>
      <xdr:rowOff>76200</xdr:rowOff>
    </xdr:from>
    <xdr:to>
      <xdr:col>8</xdr:col>
      <xdr:colOff>809625</xdr:colOff>
      <xdr:row>29</xdr:row>
      <xdr:rowOff>123825</xdr:rowOff>
    </xdr:to>
    <xdr:cxnSp macro="">
      <xdr:nvCxnSpPr>
        <xdr:cNvPr id="11" name="Straight Arrow Connector 10"/>
        <xdr:cNvCxnSpPr/>
      </xdr:nvCxnSpPr>
      <xdr:spPr>
        <a:xfrm flipV="1">
          <a:off x="7959090" y="3878580"/>
          <a:ext cx="790575" cy="16935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156" zoomScale="85" zoomScaleNormal="85" workbookViewId="0">
      <selection activeCell="K5" sqref="K5"/>
    </sheetView>
  </sheetViews>
  <sheetFormatPr defaultRowHeight="14.4" x14ac:dyDescent="0.3"/>
  <cols>
    <col min="4" max="4" width="13.77734375" customWidth="1"/>
    <col min="6" max="6" width="14.77734375" customWidth="1"/>
    <col min="7" max="7" width="9.88671875" bestFit="1" customWidth="1"/>
    <col min="8" max="8" width="13.44140625" customWidth="1"/>
    <col min="10" max="10" width="21.109375" customWidth="1"/>
  </cols>
  <sheetData>
    <row r="1" spans="1:10" x14ac:dyDescent="0.3">
      <c r="A1" s="16" t="s">
        <v>50</v>
      </c>
      <c r="B1" s="16"/>
      <c r="C1" s="16"/>
      <c r="D1" s="16"/>
      <c r="E1" s="16"/>
      <c r="F1" s="16"/>
      <c r="G1" s="16"/>
      <c r="H1" s="16"/>
    </row>
    <row r="2" spans="1:10" x14ac:dyDescent="0.3">
      <c r="A2" s="16"/>
      <c r="B2" s="16"/>
      <c r="C2" s="16"/>
      <c r="D2" s="16"/>
      <c r="E2" s="16"/>
      <c r="F2" s="16"/>
      <c r="G2" s="16"/>
      <c r="H2" s="16"/>
    </row>
    <row r="3" spans="1:10" x14ac:dyDescent="0.3">
      <c r="A3" s="16"/>
      <c r="B3" s="16"/>
      <c r="C3" s="16"/>
      <c r="D3" s="16"/>
      <c r="E3" s="16"/>
      <c r="F3" s="16"/>
      <c r="G3" s="16"/>
      <c r="H3" s="16"/>
    </row>
    <row r="4" spans="1:10" x14ac:dyDescent="0.3">
      <c r="A4" s="16"/>
      <c r="B4" s="16"/>
      <c r="C4" s="16"/>
      <c r="D4" s="16"/>
      <c r="E4" s="16"/>
      <c r="F4" s="16"/>
      <c r="G4" s="16"/>
      <c r="H4" s="16"/>
    </row>
    <row r="8" spans="1:10" x14ac:dyDescent="0.3">
      <c r="D8" s="3"/>
      <c r="E8" s="3"/>
      <c r="F8" s="3"/>
      <c r="G8" s="3"/>
      <c r="H8" s="3"/>
      <c r="I8" s="3"/>
      <c r="J8" s="3"/>
    </row>
    <row r="9" spans="1:10" x14ac:dyDescent="0.3">
      <c r="D9" s="3"/>
      <c r="E9" s="3"/>
      <c r="F9" s="3"/>
      <c r="G9" s="3"/>
      <c r="H9" s="4" t="s">
        <v>0</v>
      </c>
      <c r="I9" s="3"/>
      <c r="J9" s="3"/>
    </row>
    <row r="10" spans="1:10" x14ac:dyDescent="0.3">
      <c r="D10" s="3"/>
      <c r="E10" s="3"/>
      <c r="F10" s="3"/>
      <c r="G10" s="3"/>
      <c r="H10" s="2" t="s">
        <v>1</v>
      </c>
      <c r="I10" s="3"/>
      <c r="J10" s="3"/>
    </row>
    <row r="11" spans="1:10" x14ac:dyDescent="0.3">
      <c r="D11" s="3"/>
      <c r="E11" s="3"/>
      <c r="F11" s="4" t="s">
        <v>2</v>
      </c>
      <c r="G11" s="3"/>
      <c r="H11" s="3" t="s">
        <v>3</v>
      </c>
      <c r="I11" s="3"/>
      <c r="J11" s="3"/>
    </row>
    <row r="12" spans="1:10" x14ac:dyDescent="0.3">
      <c r="D12" s="3"/>
      <c r="E12" s="3"/>
      <c r="F12" s="2" t="s">
        <v>4</v>
      </c>
      <c r="G12" s="3"/>
      <c r="H12" s="3"/>
      <c r="I12" s="3"/>
      <c r="J12" s="3"/>
    </row>
    <row r="13" spans="1:10" x14ac:dyDescent="0.3">
      <c r="D13" s="3"/>
      <c r="E13" s="3"/>
      <c r="F13" s="3" t="s">
        <v>5</v>
      </c>
      <c r="G13" s="3"/>
      <c r="H13" s="3"/>
      <c r="I13" s="3"/>
      <c r="J13" s="3"/>
    </row>
    <row r="14" spans="1:10" x14ac:dyDescent="0.3">
      <c r="D14" s="3"/>
      <c r="E14" s="3"/>
      <c r="F14" s="3" t="s">
        <v>6</v>
      </c>
      <c r="G14" s="3"/>
      <c r="H14" s="3"/>
      <c r="I14" s="3"/>
      <c r="J14" s="3"/>
    </row>
    <row r="15" spans="1:10" x14ac:dyDescent="0.3">
      <c r="D15" s="4" t="s">
        <v>7</v>
      </c>
      <c r="E15" s="3"/>
      <c r="F15" s="3" t="s">
        <v>8</v>
      </c>
      <c r="G15" s="3"/>
      <c r="H15" s="3"/>
      <c r="I15" s="3"/>
      <c r="J15" s="3"/>
    </row>
    <row r="16" spans="1:10" x14ac:dyDescent="0.3">
      <c r="D16" s="2" t="s">
        <v>9</v>
      </c>
      <c r="E16" s="3"/>
      <c r="F16" s="1" t="s">
        <v>1</v>
      </c>
      <c r="G16" s="3"/>
      <c r="H16" s="4" t="s">
        <v>10</v>
      </c>
      <c r="I16" s="3"/>
      <c r="J16" s="3"/>
    </row>
    <row r="17" spans="4:10" x14ac:dyDescent="0.3">
      <c r="D17" s="1" t="s">
        <v>4</v>
      </c>
      <c r="E17" s="3"/>
      <c r="F17" s="3"/>
      <c r="G17" s="3"/>
      <c r="H17" s="2" t="s">
        <v>11</v>
      </c>
      <c r="I17" s="3"/>
      <c r="J17" s="3"/>
    </row>
    <row r="18" spans="4:10" x14ac:dyDescent="0.3">
      <c r="D18" s="3" t="s">
        <v>5</v>
      </c>
      <c r="E18" s="3"/>
      <c r="F18" s="3"/>
      <c r="G18" s="3"/>
      <c r="H18" s="3" t="s">
        <v>12</v>
      </c>
      <c r="I18" s="3"/>
      <c r="J18" s="4" t="s">
        <v>13</v>
      </c>
    </row>
    <row r="19" spans="4:10" x14ac:dyDescent="0.3">
      <c r="D19" s="3" t="s">
        <v>6</v>
      </c>
      <c r="E19" s="3"/>
      <c r="F19" s="3"/>
      <c r="G19" s="3"/>
      <c r="H19" s="3" t="s">
        <v>14</v>
      </c>
      <c r="I19" s="3"/>
      <c r="J19" s="2" t="s">
        <v>15</v>
      </c>
    </row>
    <row r="20" spans="4:10" x14ac:dyDescent="0.3">
      <c r="D20" s="3" t="s">
        <v>8</v>
      </c>
      <c r="E20" s="3"/>
      <c r="F20" s="3"/>
      <c r="G20" s="3"/>
      <c r="H20" s="3" t="s">
        <v>16</v>
      </c>
      <c r="I20" s="3"/>
      <c r="J20" s="1" t="s">
        <v>11</v>
      </c>
    </row>
    <row r="21" spans="4:10" x14ac:dyDescent="0.3">
      <c r="D21" s="1" t="s">
        <v>11</v>
      </c>
      <c r="E21" s="3"/>
      <c r="F21" s="3"/>
      <c r="G21" s="3"/>
      <c r="H21" s="1" t="s">
        <v>17</v>
      </c>
      <c r="I21" s="3"/>
      <c r="J21" s="1" t="s">
        <v>18</v>
      </c>
    </row>
    <row r="22" spans="4:10" x14ac:dyDescent="0.3">
      <c r="D22" s="1" t="s">
        <v>17</v>
      </c>
      <c r="E22" s="3"/>
      <c r="F22" s="3"/>
      <c r="G22" s="3"/>
      <c r="H22" s="3" t="s">
        <v>19</v>
      </c>
      <c r="I22" s="3"/>
      <c r="J22" s="3" t="s">
        <v>20</v>
      </c>
    </row>
    <row r="23" spans="4:10" x14ac:dyDescent="0.3">
      <c r="D23" s="1" t="s">
        <v>15</v>
      </c>
      <c r="E23" s="3"/>
      <c r="F23" s="3"/>
      <c r="G23" s="3"/>
      <c r="H23" s="3"/>
      <c r="I23" s="3"/>
      <c r="J23" s="3" t="s">
        <v>21</v>
      </c>
    </row>
    <row r="24" spans="4:10" x14ac:dyDescent="0.3">
      <c r="D24" s="3" t="s">
        <v>16</v>
      </c>
      <c r="E24" s="3"/>
      <c r="F24" s="3"/>
      <c r="G24" s="3"/>
      <c r="H24" s="3"/>
      <c r="I24" s="3"/>
      <c r="J24" s="3" t="s">
        <v>22</v>
      </c>
    </row>
    <row r="25" spans="4:10" x14ac:dyDescent="0.3">
      <c r="D25" s="3" t="s">
        <v>23</v>
      </c>
      <c r="E25" s="3"/>
      <c r="F25" s="3"/>
      <c r="G25" s="3"/>
      <c r="H25" s="3"/>
      <c r="I25" s="3"/>
      <c r="J25" s="3" t="s">
        <v>24</v>
      </c>
    </row>
    <row r="26" spans="4:10" x14ac:dyDescent="0.3">
      <c r="D26" s="3" t="s">
        <v>14</v>
      </c>
      <c r="E26" s="3"/>
      <c r="F26" s="3"/>
      <c r="G26" s="3"/>
      <c r="H26" s="3"/>
      <c r="I26" s="3"/>
      <c r="J26" s="3" t="s">
        <v>25</v>
      </c>
    </row>
    <row r="27" spans="4:10" x14ac:dyDescent="0.3">
      <c r="D27" s="3" t="s">
        <v>26</v>
      </c>
      <c r="E27" s="3"/>
      <c r="F27" s="3"/>
      <c r="G27" s="3"/>
      <c r="H27" s="3"/>
      <c r="I27" s="3"/>
      <c r="J27" s="3" t="s">
        <v>27</v>
      </c>
    </row>
    <row r="28" spans="4:10" x14ac:dyDescent="0.3">
      <c r="D28" s="3"/>
      <c r="E28" s="3"/>
      <c r="F28" s="3"/>
      <c r="G28" s="3"/>
      <c r="H28" s="3"/>
      <c r="I28" s="3"/>
      <c r="J28" s="3"/>
    </row>
    <row r="29" spans="4:10" x14ac:dyDescent="0.3">
      <c r="D29" s="3"/>
      <c r="E29" s="3"/>
      <c r="F29" s="4" t="s">
        <v>28</v>
      </c>
      <c r="G29" s="3"/>
      <c r="H29" s="4" t="s">
        <v>29</v>
      </c>
      <c r="I29" s="3"/>
      <c r="J29" s="3"/>
    </row>
    <row r="30" spans="4:10" x14ac:dyDescent="0.3">
      <c r="D30" s="3"/>
      <c r="E30" s="3"/>
      <c r="F30" s="2" t="s">
        <v>17</v>
      </c>
      <c r="G30" s="3"/>
      <c r="H30" s="2" t="s">
        <v>18</v>
      </c>
      <c r="I30" s="3"/>
      <c r="J30" s="4" t="s">
        <v>30</v>
      </c>
    </row>
    <row r="31" spans="4:10" x14ac:dyDescent="0.3">
      <c r="D31" s="3"/>
      <c r="E31" s="3"/>
      <c r="F31" s="3" t="s">
        <v>16</v>
      </c>
      <c r="G31" s="3"/>
      <c r="H31" s="1" t="s">
        <v>31</v>
      </c>
      <c r="I31" s="3"/>
      <c r="J31" s="2" t="s">
        <v>31</v>
      </c>
    </row>
    <row r="32" spans="4:10" x14ac:dyDescent="0.3">
      <c r="D32" s="3"/>
      <c r="E32" s="3"/>
      <c r="F32" s="3" t="s">
        <v>23</v>
      </c>
      <c r="G32" s="3"/>
      <c r="H32" s="3" t="s">
        <v>12</v>
      </c>
      <c r="I32" s="3"/>
      <c r="J32" s="3" t="s">
        <v>5</v>
      </c>
    </row>
    <row r="33" spans="4:10" x14ac:dyDescent="0.3">
      <c r="D33" s="3"/>
      <c r="E33" s="3"/>
      <c r="F33" s="3" t="s">
        <v>14</v>
      </c>
      <c r="G33" s="3"/>
      <c r="H33" s="3" t="s">
        <v>14</v>
      </c>
      <c r="I33" s="3"/>
      <c r="J33" s="3" t="s">
        <v>6</v>
      </c>
    </row>
    <row r="34" spans="4:10" x14ac:dyDescent="0.3">
      <c r="D34" s="3"/>
      <c r="E34" s="3"/>
      <c r="F34" s="3" t="s">
        <v>26</v>
      </c>
      <c r="G34" s="3"/>
      <c r="H34" s="3" t="s">
        <v>16</v>
      </c>
      <c r="I34" s="3"/>
      <c r="J34" s="3"/>
    </row>
    <row r="35" spans="4:10" x14ac:dyDescent="0.3">
      <c r="D35" s="3"/>
      <c r="E35" s="3"/>
      <c r="F35" s="1" t="s">
        <v>18</v>
      </c>
      <c r="G35" s="3"/>
      <c r="H35" s="3" t="s">
        <v>19</v>
      </c>
      <c r="I35" s="3"/>
      <c r="J35" s="3"/>
    </row>
    <row r="36" spans="4:10" x14ac:dyDescent="0.3">
      <c r="D36" s="3"/>
      <c r="E36" s="3"/>
      <c r="F36" s="3"/>
      <c r="G36" s="3"/>
      <c r="H36" s="3"/>
      <c r="I36" s="3"/>
      <c r="J36" s="3"/>
    </row>
    <row r="37" spans="4:10" x14ac:dyDescent="0.3">
      <c r="D37" s="3"/>
      <c r="E37" s="3"/>
      <c r="F37" s="3"/>
      <c r="G37" s="3"/>
      <c r="H37" s="3"/>
      <c r="I37" s="3"/>
      <c r="J37" s="3"/>
    </row>
    <row r="39" spans="4:10" x14ac:dyDescent="0.3">
      <c r="D39" s="5" t="s">
        <v>32</v>
      </c>
      <c r="E39" s="5"/>
      <c r="F39" s="5"/>
      <c r="G39" s="5"/>
    </row>
    <row r="40" spans="4:10" x14ac:dyDescent="0.3">
      <c r="D40" s="5" t="s">
        <v>33</v>
      </c>
      <c r="E40" s="5"/>
      <c r="F40" s="5"/>
      <c r="G40" s="5"/>
    </row>
    <row r="41" spans="4:10" x14ac:dyDescent="0.3">
      <c r="D41" s="5" t="s">
        <v>34</v>
      </c>
      <c r="E41" s="5"/>
      <c r="F41" s="5"/>
      <c r="G41" s="5"/>
    </row>
    <row r="42" spans="4:10" x14ac:dyDescent="0.3">
      <c r="D42" s="6" t="s">
        <v>35</v>
      </c>
      <c r="E42" s="6"/>
      <c r="F42" s="6"/>
      <c r="G42" s="6"/>
    </row>
    <row r="43" spans="4:10" x14ac:dyDescent="0.3">
      <c r="D43" s="13" t="s">
        <v>36</v>
      </c>
      <c r="E43" s="13" t="s">
        <v>49</v>
      </c>
      <c r="F43" s="13" t="s">
        <v>37</v>
      </c>
      <c r="G43" s="13" t="s">
        <v>38</v>
      </c>
    </row>
    <row r="44" spans="4:10" x14ac:dyDescent="0.3">
      <c r="D44" s="6" t="s">
        <v>39</v>
      </c>
      <c r="E44" s="8"/>
      <c r="F44" s="8"/>
      <c r="G44" s="8"/>
    </row>
    <row r="45" spans="4:10" x14ac:dyDescent="0.3">
      <c r="D45" s="7" t="s">
        <v>45</v>
      </c>
      <c r="E45" s="9">
        <v>30</v>
      </c>
      <c r="F45" s="10">
        <v>5000</v>
      </c>
      <c r="G45" s="10">
        <f>F45*E45</f>
        <v>150000</v>
      </c>
    </row>
    <row r="46" spans="4:10" x14ac:dyDescent="0.3">
      <c r="D46" s="7" t="s">
        <v>46</v>
      </c>
      <c r="E46" s="9">
        <v>12</v>
      </c>
      <c r="F46" s="10">
        <v>7000</v>
      </c>
      <c r="G46" s="11">
        <f>F46*E46</f>
        <v>84000</v>
      </c>
    </row>
    <row r="47" spans="4:10" x14ac:dyDescent="0.3">
      <c r="D47" s="7" t="s">
        <v>47</v>
      </c>
      <c r="E47" s="9">
        <v>20</v>
      </c>
      <c r="F47" s="10">
        <v>10000</v>
      </c>
      <c r="G47" s="11">
        <f>F47*E47</f>
        <v>200000</v>
      </c>
    </row>
    <row r="48" spans="4:10" x14ac:dyDescent="0.3">
      <c r="D48" s="6" t="s">
        <v>35</v>
      </c>
      <c r="E48" s="8"/>
      <c r="F48" s="8"/>
      <c r="G48" s="8"/>
    </row>
    <row r="49" spans="4:7" x14ac:dyDescent="0.3">
      <c r="D49" s="14" t="s">
        <v>40</v>
      </c>
      <c r="E49" s="15"/>
      <c r="F49" s="7"/>
      <c r="G49" s="11">
        <f>G47+G46+G45</f>
        <v>434000</v>
      </c>
    </row>
    <row r="50" spans="4:7" x14ac:dyDescent="0.3">
      <c r="D50" s="7" t="s">
        <v>41</v>
      </c>
      <c r="E50" s="7"/>
      <c r="F50" s="7"/>
      <c r="G50" s="10">
        <v>500000</v>
      </c>
    </row>
    <row r="51" spans="4:7" x14ac:dyDescent="0.3">
      <c r="D51" s="7" t="s">
        <v>42</v>
      </c>
      <c r="E51" s="7"/>
      <c r="F51" s="7"/>
      <c r="G51" s="11">
        <f>G50-G49</f>
        <v>66000</v>
      </c>
    </row>
    <row r="52" spans="4:7" x14ac:dyDescent="0.3">
      <c r="D52" s="6" t="s">
        <v>39</v>
      </c>
      <c r="E52" s="8"/>
      <c r="F52" s="8"/>
      <c r="G52" s="8"/>
    </row>
    <row r="53" spans="4:7" x14ac:dyDescent="0.3">
      <c r="D53" s="12" t="s">
        <v>48</v>
      </c>
      <c r="E53" s="12"/>
      <c r="F53" s="12"/>
      <c r="G53" s="12"/>
    </row>
    <row r="54" spans="4:7" x14ac:dyDescent="0.3">
      <c r="D54" s="12" t="s">
        <v>43</v>
      </c>
      <c r="E54" s="12"/>
      <c r="F54" s="12"/>
      <c r="G54" s="12"/>
    </row>
    <row r="55" spans="4:7" x14ac:dyDescent="0.3">
      <c r="D55" s="12" t="s">
        <v>44</v>
      </c>
      <c r="E55" s="12"/>
      <c r="F55" s="12"/>
      <c r="G55" s="12"/>
    </row>
    <row r="56" spans="4:7" x14ac:dyDescent="0.3">
      <c r="D56" s="12"/>
      <c r="E56" s="12"/>
      <c r="F56" s="12"/>
      <c r="G56" s="12"/>
    </row>
  </sheetData>
  <mergeCells count="13">
    <mergeCell ref="A1:H4"/>
    <mergeCell ref="D52:G52"/>
    <mergeCell ref="D53:G53"/>
    <mergeCell ref="D54:G54"/>
    <mergeCell ref="D55:G55"/>
    <mergeCell ref="D56:G56"/>
    <mergeCell ref="D49:E49"/>
    <mergeCell ref="D39:G39"/>
    <mergeCell ref="D40:G40"/>
    <mergeCell ref="D41:G41"/>
    <mergeCell ref="D42:G42"/>
    <mergeCell ref="D44:G44"/>
    <mergeCell ref="D48:G4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NO NAME</cp:lastModifiedBy>
  <dcterms:created xsi:type="dcterms:W3CDTF">2019-09-19T07:36:38Z</dcterms:created>
  <dcterms:modified xsi:type="dcterms:W3CDTF">2019-09-19T07:48:45Z</dcterms:modified>
</cp:coreProperties>
</file>