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pcloud\"/>
    </mc:Choice>
  </mc:AlternateContent>
  <xr:revisionPtr revIDLastSave="0" documentId="13_ncr:1_{0D4352BF-DE1F-414C-B21A-CEC0B7F125C5}" xr6:coauthVersionLast="47" xr6:coauthVersionMax="47" xr10:uidLastSave="{00000000-0000-0000-0000-000000000000}"/>
  <bookViews>
    <workbookView xWindow="-108" yWindow="-108" windowWidth="23256" windowHeight="12576" xr2:uid="{FF11BDC3-EAFF-40B4-995F-AEEA85C61110}"/>
  </bookViews>
  <sheets>
    <sheet name="Charts" sheetId="3" r:id="rId1"/>
    <sheet name="datas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<sst xmlns="http://schemas.openxmlformats.org/spreadsheetml/2006/main" count="36" uniqueCount="23">
  <si>
    <t>service_tier</t>
  </si>
  <si>
    <t>resource_type</t>
  </si>
  <si>
    <t>free</t>
  </si>
  <si>
    <t>container</t>
  </si>
  <si>
    <t>vm</t>
  </si>
  <si>
    <t>pro</t>
  </si>
  <si>
    <t>db</t>
  </si>
  <si>
    <t>function</t>
  </si>
  <si>
    <t>enterprise</t>
  </si>
  <si>
    <t>basic</t>
  </si>
  <si>
    <t>No of Users</t>
  </si>
  <si>
    <t>hour_of_day</t>
  </si>
  <si>
    <t>Service_Tier</t>
  </si>
  <si>
    <t>credits_usage</t>
  </si>
  <si>
    <t>Paid Tier</t>
  </si>
  <si>
    <t>Morning</t>
  </si>
  <si>
    <t>Night</t>
  </si>
  <si>
    <t>Evening</t>
  </si>
  <si>
    <t>Afternoon</t>
  </si>
  <si>
    <t>users_engagement</t>
  </si>
  <si>
    <t>credit_utilized</t>
  </si>
  <si>
    <t>no_of_users</t>
  </si>
  <si>
    <t>April  2025 Billing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</si>
</sst>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,,\ &quot;M&quot;"/>
    <numFmt numFmtId="165" formatCode="0.0000,,\ &quot;M&quot;"/>
  </numFmts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7"/>
      <color rgb="FF5F6368"/>
      <name val="Inherit"/>
    </font>
    <font>
      <sz val="7"/>
      <color rgb="FF5F6368"/>
      <name val="Inherit"/>
    </font>
    <font>
      <sz val="7"/>
      <color rgb="FF202124"/>
      <name val="Inherit"/>
    </font>
    <font>
      <b/>
      <sz val="20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DADCE0"/>
      </right>
      <top/>
      <bottom/>
      <diagonal/>
    </border>
    <border>
      <left style="medium">
        <color rgb="FFDADCE0"/>
      </left>
      <right style="medium">
        <color rgb="FFDADCE0"/>
      </right>
      <top style="medium">
        <color rgb="FFDADCE0"/>
      </top>
      <bottom style="medium">
        <color rgb="FFDADCE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33" borderId="10" xfId="0" applyFont="1" applyFill="1" applyBorder="1" applyAlignment="1">
      <alignment horizontal="left" vertical="center" indent="1"/>
    </xf>
    <xf numFmtId="0" fontId="18" fillId="33" borderId="10" xfId="0" applyFont="1" applyFill="1" applyBorder="1" applyAlignment="1">
      <alignment horizontal="left" indent="1"/>
    </xf>
    <xf numFmtId="0" fontId="20" fillId="33" borderId="11" xfId="0" applyFont="1" applyFill="1" applyBorder="1" applyAlignment="1">
      <alignment horizontal="left" vertical="center" wrapText="1" indent="1"/>
    </xf>
    <xf numFmtId="0" fontId="20" fillId="33" borderId="11" xfId="0" applyFont="1" applyFill="1" applyBorder="1" applyAlignment="1">
      <alignment horizontal="right" vertical="center" wrapText="1" indent="1"/>
    </xf>
    <xf numFmtId="164" fontId="0" fillId="0" borderId="0" xfId="0" applyNumberFormat="1"/>
    <xf numFmtId="165" fontId="0" fillId="0" borderId="0" xfId="0" applyNumberFormat="1"/>
    <xf numFmtId="0" fontId="21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Users Movement from Free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dataset!$B$1</c:f>
              <c:strCache>
                <c:ptCount val="1"/>
                <c:pt idx="0">
                  <c:v>No of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dataset!$A$2:$A$5</c:f>
              <c:strCache>
                <c:ptCount val="4"/>
                <c:pt idx="0">
                  <c:v>free</c:v>
                </c:pt>
                <c:pt idx="1">
                  <c:v>enterprise</c:v>
                </c:pt>
                <c:pt idx="2">
                  <c:v>pro</c:v>
                </c:pt>
                <c:pt idx="3">
                  <c:v>basic</c:v>
                </c:pt>
              </c:strCache>
            </c:strRef>
          </c:cat>
          <c:val>
            <c:numRef>
              <c:f>dataset!$B$2:$B$5</c:f>
              <c:numCache>
                <c:formatCode>General</c:formatCode>
                <c:ptCount val="4"/>
                <c:pt idx="0">
                  <c:v>677</c:v>
                </c:pt>
                <c:pt idx="1">
                  <c:v>619</c:v>
                </c:pt>
                <c:pt idx="2">
                  <c:v>604</c:v>
                </c:pt>
                <c:pt idx="3">
                  <c:v>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9-4B5F-8E64-DA867A28C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6009455"/>
        <c:axId val="2036012815"/>
      </c:barChart>
      <c:catAx>
        <c:axId val="203600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12815"/>
        <c:crosses val="autoZero"/>
        <c:auto val="1"/>
        <c:lblAlgn val="ctr"/>
        <c:lblOffset val="100"/>
        <c:noMultiLvlLbl val="0"/>
      </c:catAx>
      <c:valAx>
        <c:axId val="203601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0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</a:t>
            </a:r>
            <a:r>
              <a:rPr lang="en-US" baseline="0"/>
              <a:t> Usage by Service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dataset!$E$1</c:f>
              <c:strCache>
                <c:ptCount val="1"/>
                <c:pt idx="0">
                  <c:v>credits_usage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FD-43E3-AC53-FDF1DBDAF8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FD-43E3-AC53-FDF1DBDAF8F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, </a:t>
                    </a:r>
                    <a:fld id="{109D8672-3EDE-40CE-8A94-3AF957AA8EA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DFD-43E3-AC53-FDF1DBDAF8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dataset!$D$2:$D$3</c:f>
              <c:strCache>
                <c:ptCount val="2"/>
                <c:pt idx="0">
                  <c:v>Paid Tier</c:v>
                </c:pt>
                <c:pt idx="1">
                  <c:v>free</c:v>
                </c:pt>
              </c:strCache>
            </c:strRef>
          </c:cat>
          <c:val>
            <c:numRef>
              <c:f>dataset!$E$2:$E$3</c:f>
              <c:numCache>
                <c:formatCode>General</c:formatCode>
                <c:ptCount val="2"/>
                <c:pt idx="0">
                  <c:v>-315494427.82999998</c:v>
                </c:pt>
                <c:pt idx="1">
                  <c:v>-105245467.97999901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D-43E3-AC53-FDF1DBDAF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Utilization and User</a:t>
            </a:r>
            <a:r>
              <a:rPr lang="en-US" baseline="0"/>
              <a:t> Engagement throughout the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dataset!$B$7</c:f>
              <c:strCache>
                <c:ptCount val="1"/>
                <c:pt idx="0">
                  <c:v>credit_utilized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dataset!$A$8:$A$11</c:f>
              <c:strCache>
                <c:ptCount val="4"/>
                <c:pt idx="0">
                  <c:v>Morning</c:v>
                </c:pt>
                <c:pt idx="1">
                  <c:v>Night</c:v>
                </c:pt>
                <c:pt idx="2">
                  <c:v>Evening</c:v>
                </c:pt>
                <c:pt idx="3">
                  <c:v>Afternoon</c:v>
                </c:pt>
              </c:strCache>
            </c:strRef>
          </c:cat>
          <c:val>
            <c:numRef>
              <c:f>dataset!$B$8:$B$11</c:f>
              <c:numCache>
                <c:formatCode>0.00,,\ "M"</c:formatCode>
                <c:ptCount val="4"/>
                <c:pt idx="0">
                  <c:v>-574871166.71999896</c:v>
                </c:pt>
                <c:pt idx="1">
                  <c:v>-574619842.36000001</c:v>
                </c:pt>
                <c:pt idx="2">
                  <c:v>-574487615.78999996</c:v>
                </c:pt>
                <c:pt idx="3">
                  <c:v>-574230611.59999895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3-4331-A6AB-FBDBF888A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530319"/>
        <c:axId val="1701531279"/>
      </c:barChart>
      <c:lineChart>
        <c:grouping val="standard"/>
        <c:varyColors val="0"/>
        <c:ser>
          <c:idx val="1"/>
          <c:order val="1"/>
          <c:tx>
            <c:strRef>
              <c:f>dataset!$C$7</c:f>
              <c:strCache>
                <c:ptCount val="1"/>
                <c:pt idx="0">
                  <c:v>users_engagement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dataset!$A$8:$A$11</c:f>
              <c:strCache>
                <c:ptCount val="4"/>
                <c:pt idx="0">
                  <c:v>Morning</c:v>
                </c:pt>
                <c:pt idx="1">
                  <c:v>Night</c:v>
                </c:pt>
                <c:pt idx="2">
                  <c:v>Evening</c:v>
                </c:pt>
                <c:pt idx="3">
                  <c:v>Afternoon</c:v>
                </c:pt>
              </c:strCache>
            </c:strRef>
          </c:cat>
          <c:val>
            <c:numRef>
              <c:f>dataset!$C$8:$C$11</c:f>
              <c:numCache>
                <c:formatCode>0.0000,,\ "M"</c:formatCode>
                <c:ptCount val="4"/>
                <c:pt idx="0">
                  <c:v>11492454</c:v>
                </c:pt>
                <c:pt idx="1">
                  <c:v>11491264</c:v>
                </c:pt>
                <c:pt idx="2">
                  <c:v>11487754</c:v>
                </c:pt>
                <c:pt idx="3">
                  <c:v>11485361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3-4331-A6AB-FBDBF888A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141103"/>
        <c:axId val="330143503"/>
      </c:lineChart>
      <c:catAx>
        <c:axId val="1701530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531279"/>
        <c:crosses val="autoZero"/>
        <c:auto val="1"/>
        <c:lblAlgn val="ctr"/>
        <c:lblOffset val="100"/>
        <c:noMultiLvlLbl val="0"/>
      </c:catAx>
      <c:valAx>
        <c:axId val="170153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,\ &quot;M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530319"/>
        <c:crosses val="autoZero"/>
        <c:crossBetween val="between"/>
      </c:valAx>
      <c:valAx>
        <c:axId val="330143503"/>
        <c:scaling>
          <c:orientation val="minMax"/>
        </c:scaling>
        <c:delete val="0"/>
        <c:axPos val="r"/>
        <c:numFmt formatCode="0.0000,,\ &quot;M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41103"/>
        <c:crosses val="max"/>
        <c:crossBetween val="between"/>
      </c:valAx>
      <c:catAx>
        <c:axId val="330141103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43503"/>
        <c:crosses val="max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Utilization and User Engagement for Failed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dataset!$J$7</c:f>
              <c:strCache>
                <c:ptCount val="1"/>
                <c:pt idx="0">
                  <c:v>no_of_users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dataset!$H$8:$H$11</c:f>
              <c:strCache>
                <c:ptCount val="4"/>
                <c:pt idx="0">
                  <c:v>container</c:v>
                </c:pt>
                <c:pt idx="1">
                  <c:v>vm</c:v>
                </c:pt>
                <c:pt idx="2">
                  <c:v>db</c:v>
                </c:pt>
                <c:pt idx="3">
                  <c:v>function</c:v>
                </c:pt>
              </c:strCache>
            </c:strRef>
          </c:cat>
          <c:val>
            <c:numRef>
              <c:f>dataset!$J$8:$J$11</c:f>
              <c:numCache>
                <c:formatCode>0.00,,\ "M"</c:formatCode>
                <c:ptCount val="4"/>
                <c:pt idx="0">
                  <c:v>574122</c:v>
                </c:pt>
                <c:pt idx="1">
                  <c:v>574862</c:v>
                </c:pt>
                <c:pt idx="2">
                  <c:v>573633</c:v>
                </c:pt>
                <c:pt idx="3">
                  <c:v>573481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6-470A-A0E3-3E943C46F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561471"/>
        <c:axId val="1709560031"/>
      </c:areaChart>
      <c:barChart>
        <c:barDir val="col"/>
        <c:grouping val="clustered"/>
        <c:varyColors val="0"/>
        <c:ser>
          <c:idx val="0"/>
          <c:order val="0"/>
          <c:tx>
            <c:strRef>
              <c:f>dataset!$I$7</c:f>
              <c:strCache>
                <c:ptCount val="1"/>
                <c:pt idx="0">
                  <c:v>credits_usage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dataset!$H$8:$H$11</c:f>
              <c:strCache>
                <c:ptCount val="4"/>
                <c:pt idx="0">
                  <c:v>container</c:v>
                </c:pt>
                <c:pt idx="1">
                  <c:v>vm</c:v>
                </c:pt>
                <c:pt idx="2">
                  <c:v>db</c:v>
                </c:pt>
                <c:pt idx="3">
                  <c:v>function</c:v>
                </c:pt>
              </c:strCache>
            </c:strRef>
          </c:cat>
          <c:val>
            <c:numRef>
              <c:f>dataset!$I$8:$I$11</c:f>
              <c:numCache>
                <c:formatCode>0.00,,\ "M"</c:formatCode>
                <c:ptCount val="4"/>
                <c:pt idx="0">
                  <c:v>-28728996.579999901</c:v>
                </c:pt>
                <c:pt idx="1">
                  <c:v>-28709133.550000001</c:v>
                </c:pt>
                <c:pt idx="2">
                  <c:v>-28686309.169999901</c:v>
                </c:pt>
                <c:pt idx="3">
                  <c:v>-28664773.289999999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6-470A-A0E3-3E943C46F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9490815"/>
        <c:axId val="1709491775"/>
      </c:barChart>
      <c:catAx>
        <c:axId val="170949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91775"/>
        <c:crosses val="autoZero"/>
        <c:auto val="1"/>
        <c:lblAlgn val="ctr"/>
        <c:lblOffset val="100"/>
        <c:noMultiLvlLbl val="0"/>
      </c:catAx>
      <c:valAx>
        <c:axId val="170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90815"/>
        <c:crosses val="autoZero"/>
        <c:crossBetween val="between"/>
      </c:valAx>
      <c:valAx>
        <c:axId val="1709560031"/>
        <c:scaling>
          <c:orientation val="minMax"/>
        </c:scaling>
        <c:delete val="0"/>
        <c:axPos val="r"/>
        <c:numFmt formatCode="0.00,,\ &quot;M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561471"/>
        <c:crosses val="max"/>
        <c:crossBetween val="between"/>
      </c:valAx>
      <c:catAx>
        <c:axId val="1709561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9560031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114300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24D55-F65C-4165-A077-F50449941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18</xdr:col>
      <xdr:colOff>304800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1C9C38-DAFC-47B7-8B5A-90DBCCBAB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228600</xdr:colOff>
      <xdr:row>41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6FDBD0-C723-423D-A389-D5AD542E9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22860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2D0DE4-9BA4-4952-AFEF-D628613A5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86614-96F4-4364-90B1-D8A503140224}">
  <dimension ref="H1:P2"/>
  <sheetViews>
    <sheetView tabSelected="1" workbookViewId="0">
      <selection activeCell="F2" sqref="F2"/>
    </sheetView>
  </sheetViews>
  <sheetFormatPr defaultRowHeight="14.4"/>
  <sheetData>
    <row r="1" spans="8:16">
      <c r="H1" s="7" t="s">
        <v>22</v>
      </c>
      <c r="I1" s="7"/>
      <c r="J1" s="7"/>
      <c r="K1" s="7"/>
      <c r="L1" s="7"/>
      <c r="M1" s="7"/>
      <c r="N1" s="7"/>
      <c r="O1" s="7"/>
      <c r="P1" s="7"/>
    </row>
    <row r="2" spans="8:16">
      <c r="H2" s="7"/>
      <c r="I2" s="7"/>
      <c r="J2" s="7"/>
      <c r="K2" s="7"/>
      <c r="L2" s="7"/>
      <c r="M2" s="7"/>
      <c r="N2" s="7"/>
      <c r="O2" s="7"/>
      <c r="P2" s="7"/>
    </row>
  </sheetData>
  <mergeCells count="1">
    <mergeCell ref="H1:P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52B4B-135E-47EC-A4AA-5ED754041108}">
  <dimension ref="A1:J11"/>
  <sheetViews>
    <sheetView workbookViewId="0">
      <selection activeCell="G17" sqref="G17"/>
    </sheetView>
  </sheetViews>
  <sheetFormatPr defaultRowHeight="14.4"/>
  <cols>
    <col min="1" max="1" width="10.5546875" customWidth="1"/>
    <col min="2" max="2" width="18" customWidth="1"/>
    <col min="3" max="3" width="16.6640625" customWidth="1"/>
    <col min="4" max="4" width="13.77734375" customWidth="1"/>
    <col min="5" max="5" width="14.6640625" customWidth="1"/>
    <col min="6" max="6" width="18.5546875" customWidth="1"/>
    <col min="7" max="7" width="17.33203125" customWidth="1"/>
    <col min="8" max="8" width="25.21875" customWidth="1"/>
    <col min="9" max="9" width="21" customWidth="1"/>
    <col min="10" max="10" width="20.44140625" customWidth="1"/>
  </cols>
  <sheetData>
    <row r="1" spans="1:10" ht="15" thickBot="1">
      <c r="A1" s="1" t="s">
        <v>0</v>
      </c>
      <c r="B1" s="2" t="s">
        <v>10</v>
      </c>
      <c r="D1" t="s">
        <v>12</v>
      </c>
      <c r="E1" t="s">
        <v>13</v>
      </c>
      <c r="G1" t="s">
        <v>0</v>
      </c>
      <c r="H1" t="s">
        <v>13</v>
      </c>
    </row>
    <row r="2" spans="1:10" ht="15" thickBot="1">
      <c r="A2" s="3" t="s">
        <v>2</v>
      </c>
      <c r="B2" s="4">
        <v>677</v>
      </c>
      <c r="D2" t="s">
        <v>14</v>
      </c>
      <c r="E2">
        <v>-315494427.82999998</v>
      </c>
      <c r="G2" t="s">
        <v>9</v>
      </c>
      <c r="H2">
        <v>-105265223.59</v>
      </c>
    </row>
    <row r="3" spans="1:10" ht="15" thickBot="1">
      <c r="A3" s="3" t="s">
        <v>8</v>
      </c>
      <c r="B3" s="4">
        <v>619</v>
      </c>
      <c r="D3" t="s">
        <v>2</v>
      </c>
      <c r="E3">
        <v>-105245467.97999901</v>
      </c>
      <c r="G3" t="s">
        <v>8</v>
      </c>
      <c r="H3">
        <v>-105146629.739999</v>
      </c>
    </row>
    <row r="4" spans="1:10" ht="15" thickBot="1">
      <c r="A4" s="3" t="s">
        <v>5</v>
      </c>
      <c r="B4" s="4">
        <v>604</v>
      </c>
      <c r="E4">
        <f>SUM(E2:E3)</f>
        <v>-420739895.80999899</v>
      </c>
      <c r="G4" t="s">
        <v>5</v>
      </c>
      <c r="H4">
        <v>-105082574.5</v>
      </c>
    </row>
    <row r="5" spans="1:10" ht="15" thickBot="1">
      <c r="A5" s="3" t="s">
        <v>9</v>
      </c>
      <c r="B5" s="4">
        <v>599</v>
      </c>
    </row>
    <row r="7" spans="1:10">
      <c r="A7" t="s">
        <v>11</v>
      </c>
      <c r="B7" t="s">
        <v>20</v>
      </c>
      <c r="C7" t="s">
        <v>19</v>
      </c>
      <c r="E7" t="s">
        <v>1</v>
      </c>
      <c r="F7" t="s">
        <v>13</v>
      </c>
      <c r="H7" t="s">
        <v>1</v>
      </c>
      <c r="I7" t="s">
        <v>13</v>
      </c>
      <c r="J7" t="s">
        <v>21</v>
      </c>
    </row>
    <row r="8" spans="1:10">
      <c r="A8" t="s">
        <v>15</v>
      </c>
      <c r="B8" s="5">
        <v>-574871166.71999896</v>
      </c>
      <c r="C8" s="6">
        <v>11492454</v>
      </c>
      <c r="E8" t="s">
        <v>4</v>
      </c>
      <c r="F8" s="6">
        <v>-143778705.90999901</v>
      </c>
      <c r="H8" t="s">
        <v>3</v>
      </c>
      <c r="I8" s="5">
        <v>-28728996.579999901</v>
      </c>
      <c r="J8" s="5">
        <v>574122</v>
      </c>
    </row>
    <row r="9" spans="1:10">
      <c r="A9" t="s">
        <v>16</v>
      </c>
      <c r="B9" s="5">
        <v>-574619842.36000001</v>
      </c>
      <c r="C9" s="6">
        <v>11491264</v>
      </c>
      <c r="E9" t="s">
        <v>7</v>
      </c>
      <c r="F9" s="6">
        <v>-143659048.47</v>
      </c>
      <c r="H9" t="s">
        <v>4</v>
      </c>
      <c r="I9" s="5">
        <v>-28709133.550000001</v>
      </c>
      <c r="J9" s="5">
        <v>574862</v>
      </c>
    </row>
    <row r="10" spans="1:10">
      <c r="A10" t="s">
        <v>17</v>
      </c>
      <c r="B10" s="5">
        <v>-574487615.78999996</v>
      </c>
      <c r="C10" s="6">
        <v>11487754</v>
      </c>
      <c r="E10" t="s">
        <v>3</v>
      </c>
      <c r="F10" s="6">
        <v>-143609595.18999901</v>
      </c>
      <c r="H10" t="s">
        <v>6</v>
      </c>
      <c r="I10" s="5">
        <v>-28686309.169999901</v>
      </c>
      <c r="J10" s="5">
        <v>573633</v>
      </c>
    </row>
    <row r="11" spans="1:10">
      <c r="A11" t="s">
        <v>18</v>
      </c>
      <c r="B11" s="5">
        <v>-574230611.59999895</v>
      </c>
      <c r="C11" s="6">
        <v>11485361</v>
      </c>
      <c r="E11" t="s">
        <v>6</v>
      </c>
      <c r="F11" s="6">
        <v>-143495413.09999999</v>
      </c>
      <c r="H11" t="s">
        <v>7</v>
      </c>
      <c r="I11" s="5">
        <v>-28664773.289999999</v>
      </c>
      <c r="J11" s="5">
        <v>573481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Nauman Hayat</cp:lastModifiedBy>
  <dcterms:created xsi:type="dcterms:W3CDTF">2025-05-14T12:28:04Z</dcterms:created>
  <dcterms:modified xsi:type="dcterms:W3CDTF">2025-05-16T09:19:59Z</dcterms:modified>
</cp:coreProperties>
</file>