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OS DEMO - ART\20210125 - IOS OPEN SOURCE\"/>
    </mc:Choice>
  </mc:AlternateContent>
  <xr:revisionPtr revIDLastSave="0" documentId="13_ncr:1_{E934A658-533B-4D95-B241-8B76AD5BC5F7}" xr6:coauthVersionLast="47" xr6:coauthVersionMax="47" xr10:uidLastSave="{00000000-0000-0000-0000-000000000000}"/>
  <bookViews>
    <workbookView xWindow="-103" yWindow="-103" windowWidth="33120" windowHeight="18000" xr2:uid="{4D3D7608-829F-44FB-98A2-7F13FBB1A2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6" i="1" s="1"/>
  <c r="S7" i="1" s="1"/>
  <c r="S8" i="1" s="1"/>
  <c r="S9" i="1" s="1"/>
  <c r="S10" i="1" s="1"/>
  <c r="S11" i="1" s="1"/>
  <c r="S12" i="1" s="1"/>
  <c r="P11" i="1"/>
  <c r="P10" i="1"/>
  <c r="N5" i="1"/>
  <c r="N6" i="1" s="1"/>
  <c r="N7" i="1" s="1"/>
  <c r="N8" i="1" s="1"/>
  <c r="N9" i="1" s="1"/>
  <c r="N10" i="1" s="1"/>
  <c r="N11" i="1" s="1"/>
  <c r="N12" i="1" s="1"/>
  <c r="B5" i="1"/>
  <c r="B6" i="1" s="1"/>
  <c r="B7" i="1" s="1"/>
  <c r="B8" i="1" s="1"/>
  <c r="B9" i="1" s="1"/>
  <c r="B10" i="1" s="1"/>
  <c r="B11" i="1" s="1"/>
  <c r="B12" i="1" s="1"/>
  <c r="E11" i="1"/>
  <c r="E10" i="1"/>
</calcChain>
</file>

<file path=xl/sharedStrings.xml><?xml version="1.0" encoding="utf-8"?>
<sst xmlns="http://schemas.openxmlformats.org/spreadsheetml/2006/main" count="59" uniqueCount="22">
  <si>
    <t>Junior Dev</t>
  </si>
  <si>
    <t>Senior Dev</t>
  </si>
  <si>
    <t>Idelology</t>
  </si>
  <si>
    <t>Fun</t>
  </si>
  <si>
    <t>Reputation</t>
  </si>
  <si>
    <t>Learning</t>
  </si>
  <si>
    <t>IE</t>
  </si>
  <si>
    <t>i</t>
  </si>
  <si>
    <t>Career</t>
  </si>
  <si>
    <t>E</t>
  </si>
  <si>
    <t>Overall</t>
  </si>
  <si>
    <t>Altruism</t>
  </si>
  <si>
    <t>Kinship</t>
  </si>
  <si>
    <t>Reciprocity</t>
  </si>
  <si>
    <t>Own-use</t>
  </si>
  <si>
    <t>Pay</t>
  </si>
  <si>
    <t>Start</t>
  </si>
  <si>
    <t>Continue</t>
  </si>
  <si>
    <t>Type</t>
  </si>
  <si>
    <t>Group Comparisson</t>
  </si>
  <si>
    <t>Motivator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</si>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</sst>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9" fontId="0" fillId="3" borderId="1" xfId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right" vertical="center" wrapText="1"/>
    </xf>
    <xf numFmtId="9" fontId="0" fillId="4" borderId="1" xfId="0" applyNumberFormat="1" applyFont="1" applyFill="1" applyBorder="1" applyAlignment="1">
      <alignment horizontal="center" vertical="center" wrapText="1"/>
    </xf>
    <xf numFmtId="9" fontId="1" fillId="4" borderId="1" xfId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D390-0ACE-4D01-954F-0A30EE67D70E}">
  <dimension ref="A1:V16"/>
  <sheetViews>
    <sheetView tabSelected="1" workbookViewId="0">
      <selection activeCell="X9" sqref="X9"/>
    </sheetView>
  </sheetViews>
  <sheetFormatPr defaultRowHeight="14.6" outlineLevelCol="1" x14ac:dyDescent="0.4"/>
  <cols>
    <col min="1" max="1" width="8.84375" style="2"/>
    <col min="2" max="2" width="7.3046875" style="3" bestFit="1" customWidth="1"/>
    <col min="3" max="3" width="4.84375" style="3" hidden="1" customWidth="1" outlineLevel="1"/>
    <col min="4" max="4" width="10.3046875" style="6" bestFit="1" customWidth="1" collapsed="1"/>
    <col min="5" max="5" width="6.84375" style="3" bestFit="1" customWidth="1"/>
    <col min="6" max="6" width="9.4609375" style="3" bestFit="1" customWidth="1"/>
    <col min="7" max="7" width="9.69140625" style="2" bestFit="1" customWidth="1"/>
    <col min="8" max="8" width="9.765625" style="3" bestFit="1" customWidth="1"/>
    <col min="9" max="9" width="9.69140625" style="3" bestFit="1" customWidth="1"/>
    <col min="10" max="13" width="1.765625" customWidth="1"/>
    <col min="15" max="15" width="12.53515625" customWidth="1"/>
    <col min="17" max="18" width="2.3046875" customWidth="1"/>
    <col min="19" max="19" width="7.3046875" style="3" bestFit="1" customWidth="1"/>
    <col min="20" max="20" width="10.3046875" style="6" bestFit="1" customWidth="1"/>
    <col min="21" max="21" width="9.4609375" style="3" bestFit="1" customWidth="1"/>
    <col min="22" max="22" width="9.69140625" style="3" bestFit="1" customWidth="1"/>
  </cols>
  <sheetData>
    <row r="1" spans="1:22" x14ac:dyDescent="0.4">
      <c r="F1" s="41" t="s">
        <v>19</v>
      </c>
      <c r="G1" s="42"/>
      <c r="H1" s="26" t="s">
        <v>16</v>
      </c>
      <c r="I1" s="26" t="s">
        <v>17</v>
      </c>
      <c r="U1" s="43" t="s">
        <v>19</v>
      </c>
      <c r="V1" s="43"/>
    </row>
    <row r="2" spans="1:22" x14ac:dyDescent="0.4">
      <c r="A2" s="8"/>
      <c r="B2" s="30" t="s">
        <v>21</v>
      </c>
      <c r="C2" s="30" t="s">
        <v>18</v>
      </c>
      <c r="D2" s="31" t="s">
        <v>20</v>
      </c>
      <c r="E2" s="25" t="s">
        <v>10</v>
      </c>
      <c r="F2" s="25" t="s">
        <v>0</v>
      </c>
      <c r="G2" s="25" t="s">
        <v>1</v>
      </c>
      <c r="H2" s="25" t="s">
        <v>0</v>
      </c>
      <c r="I2" s="25" t="s">
        <v>1</v>
      </c>
      <c r="N2" s="26" t="s">
        <v>21</v>
      </c>
      <c r="O2" s="32" t="s">
        <v>20</v>
      </c>
      <c r="P2" s="26" t="s">
        <v>10</v>
      </c>
      <c r="S2" s="26" t="s">
        <v>21</v>
      </c>
      <c r="T2" s="32" t="s">
        <v>20</v>
      </c>
      <c r="U2" s="26" t="s">
        <v>0</v>
      </c>
      <c r="V2" s="26" t="s">
        <v>1</v>
      </c>
    </row>
    <row r="3" spans="1:22" s="1" customFormat="1" x14ac:dyDescent="0.4">
      <c r="A3" s="9">
        <v>4</v>
      </c>
      <c r="B3" s="10">
        <v>1</v>
      </c>
      <c r="C3" s="10" t="s">
        <v>6</v>
      </c>
      <c r="D3" s="11" t="s">
        <v>5</v>
      </c>
      <c r="E3" s="12">
        <v>0.93</v>
      </c>
      <c r="F3" s="14">
        <v>5</v>
      </c>
      <c r="G3" s="15">
        <v>0.2</v>
      </c>
      <c r="H3" s="13">
        <v>0.20699999999999999</v>
      </c>
      <c r="I3" s="13">
        <v>0.22600000000000001</v>
      </c>
      <c r="N3" s="33">
        <v>1</v>
      </c>
      <c r="O3" s="34" t="s">
        <v>5</v>
      </c>
      <c r="P3" s="35">
        <v>0.93</v>
      </c>
      <c r="S3" s="37">
        <v>1</v>
      </c>
      <c r="T3" s="27" t="s">
        <v>5</v>
      </c>
      <c r="U3" s="38">
        <v>5</v>
      </c>
      <c r="V3" s="37"/>
    </row>
    <row r="4" spans="1:22" s="1" customFormat="1" x14ac:dyDescent="0.4">
      <c r="A4" s="15">
        <v>2</v>
      </c>
      <c r="B4" s="16">
        <v>2</v>
      </c>
      <c r="C4" s="16" t="s">
        <v>7</v>
      </c>
      <c r="D4" s="11" t="s">
        <v>3</v>
      </c>
      <c r="E4" s="17">
        <v>0.91</v>
      </c>
      <c r="F4" s="14">
        <v>2.5</v>
      </c>
      <c r="G4" s="15">
        <v>0.4</v>
      </c>
      <c r="H4" s="18">
        <v>0.189</v>
      </c>
      <c r="I4" s="18">
        <v>9.1999999999999998E-2</v>
      </c>
      <c r="N4" s="33">
        <v>2</v>
      </c>
      <c r="O4" s="34" t="s">
        <v>3</v>
      </c>
      <c r="P4" s="35">
        <v>0.91</v>
      </c>
      <c r="S4" s="37">
        <v>2</v>
      </c>
      <c r="T4" s="27" t="s">
        <v>3</v>
      </c>
      <c r="U4" s="38">
        <v>2.5</v>
      </c>
      <c r="V4" s="37"/>
    </row>
    <row r="5" spans="1:22" s="1" customFormat="1" x14ac:dyDescent="0.4">
      <c r="A5" s="19">
        <v>6</v>
      </c>
      <c r="B5" s="20">
        <f>B4+1</f>
        <v>3</v>
      </c>
      <c r="C5" s="20" t="s">
        <v>7</v>
      </c>
      <c r="D5" s="29" t="s">
        <v>11</v>
      </c>
      <c r="E5" s="21">
        <v>0.85</v>
      </c>
      <c r="F5" s="22"/>
      <c r="G5" s="19">
        <v>5.6</v>
      </c>
      <c r="H5" s="21">
        <v>0.18</v>
      </c>
      <c r="I5" s="23">
        <v>0.26700000000000002</v>
      </c>
      <c r="N5" s="33">
        <f>N4+1</f>
        <v>3</v>
      </c>
      <c r="O5" s="34" t="s">
        <v>11</v>
      </c>
      <c r="P5" s="35">
        <v>0.85</v>
      </c>
      <c r="S5" s="39">
        <f>S4+1</f>
        <v>3</v>
      </c>
      <c r="T5" s="28" t="s">
        <v>11</v>
      </c>
      <c r="U5" s="40"/>
      <c r="V5" s="39">
        <v>5.6</v>
      </c>
    </row>
    <row r="6" spans="1:22" s="1" customFormat="1" x14ac:dyDescent="0.4">
      <c r="A6" s="19">
        <v>7</v>
      </c>
      <c r="B6" s="20">
        <f t="shared" ref="B6:B12" si="0">B5+1</f>
        <v>4</v>
      </c>
      <c r="C6" s="20" t="s">
        <v>7</v>
      </c>
      <c r="D6" s="29" t="s">
        <v>12</v>
      </c>
      <c r="E6" s="21">
        <v>0.8</v>
      </c>
      <c r="F6" s="22"/>
      <c r="G6" s="19">
        <v>2.1</v>
      </c>
      <c r="H6" s="23">
        <v>3.2000000000000001E-2</v>
      </c>
      <c r="I6" s="23">
        <v>8.7999999999999995E-2</v>
      </c>
      <c r="N6" s="33">
        <f t="shared" ref="N6:N12" si="1">N5+1</f>
        <v>4</v>
      </c>
      <c r="O6" s="34" t="s">
        <v>12</v>
      </c>
      <c r="P6" s="35">
        <v>0.8</v>
      </c>
      <c r="S6" s="39">
        <f t="shared" ref="S6:S12" si="2">S5+1</f>
        <v>4</v>
      </c>
      <c r="T6" s="28" t="s">
        <v>12</v>
      </c>
      <c r="U6" s="40"/>
      <c r="V6" s="39">
        <v>2.1</v>
      </c>
    </row>
    <row r="7" spans="1:22" s="1" customFormat="1" x14ac:dyDescent="0.4">
      <c r="A7" s="15">
        <v>3</v>
      </c>
      <c r="B7" s="16">
        <f t="shared" si="0"/>
        <v>5</v>
      </c>
      <c r="C7" s="16" t="s">
        <v>6</v>
      </c>
      <c r="D7" s="11" t="s">
        <v>4</v>
      </c>
      <c r="E7" s="17">
        <v>0.68</v>
      </c>
      <c r="F7" s="14">
        <v>2</v>
      </c>
      <c r="G7" s="15">
        <v>0.5</v>
      </c>
      <c r="H7" s="18">
        <v>4.1000000000000002E-2</v>
      </c>
      <c r="I7" s="18">
        <v>0.106</v>
      </c>
      <c r="N7" s="33">
        <f t="shared" si="1"/>
        <v>5</v>
      </c>
      <c r="O7" s="34" t="s">
        <v>4</v>
      </c>
      <c r="P7" s="35">
        <v>0.68</v>
      </c>
      <c r="S7" s="37">
        <f t="shared" si="2"/>
        <v>5</v>
      </c>
      <c r="T7" s="27" t="s">
        <v>4</v>
      </c>
      <c r="U7" s="38">
        <v>2</v>
      </c>
      <c r="V7" s="37"/>
    </row>
    <row r="8" spans="1:22" s="1" customFormat="1" x14ac:dyDescent="0.4">
      <c r="A8" s="15">
        <v>5</v>
      </c>
      <c r="B8" s="16">
        <f t="shared" si="0"/>
        <v>6</v>
      </c>
      <c r="C8" s="16" t="s">
        <v>9</v>
      </c>
      <c r="D8" s="11" t="s">
        <v>8</v>
      </c>
      <c r="E8" s="17">
        <v>0.67</v>
      </c>
      <c r="F8" s="14">
        <v>10</v>
      </c>
      <c r="G8" s="15">
        <v>0.1</v>
      </c>
      <c r="H8" s="18">
        <v>4.1000000000000002E-2</v>
      </c>
      <c r="I8" s="18">
        <v>6.9000000000000006E-2</v>
      </c>
      <c r="N8" s="33">
        <f t="shared" si="1"/>
        <v>6</v>
      </c>
      <c r="O8" s="34" t="s">
        <v>8</v>
      </c>
      <c r="P8" s="35">
        <v>0.67</v>
      </c>
      <c r="S8" s="37">
        <f t="shared" si="2"/>
        <v>6</v>
      </c>
      <c r="T8" s="27" t="s">
        <v>8</v>
      </c>
      <c r="U8" s="38">
        <v>10</v>
      </c>
      <c r="V8" s="37"/>
    </row>
    <row r="9" spans="1:22" s="1" customFormat="1" x14ac:dyDescent="0.4">
      <c r="A9" s="19">
        <v>8</v>
      </c>
      <c r="B9" s="20">
        <f t="shared" si="0"/>
        <v>7</v>
      </c>
      <c r="C9" s="20" t="s">
        <v>6</v>
      </c>
      <c r="D9" s="29" t="s">
        <v>13</v>
      </c>
      <c r="E9" s="21">
        <v>0.62</v>
      </c>
      <c r="F9" s="22"/>
      <c r="G9" s="19">
        <v>1</v>
      </c>
      <c r="H9" s="21">
        <v>0.28999999999999998</v>
      </c>
      <c r="I9" s="21">
        <v>0.21</v>
      </c>
      <c r="N9" s="33">
        <f t="shared" si="1"/>
        <v>7</v>
      </c>
      <c r="O9" s="34" t="s">
        <v>13</v>
      </c>
      <c r="P9" s="35">
        <v>0.62</v>
      </c>
      <c r="S9" s="39">
        <f t="shared" si="2"/>
        <v>7</v>
      </c>
      <c r="T9" s="28" t="s">
        <v>13</v>
      </c>
      <c r="U9" s="40"/>
      <c r="V9" s="39">
        <v>1</v>
      </c>
    </row>
    <row r="10" spans="1:22" s="1" customFormat="1" x14ac:dyDescent="0.4">
      <c r="A10" s="19">
        <v>1</v>
      </c>
      <c r="B10" s="20">
        <f t="shared" si="0"/>
        <v>8</v>
      </c>
      <c r="C10" s="20" t="s">
        <v>7</v>
      </c>
      <c r="D10" s="29" t="s">
        <v>2</v>
      </c>
      <c r="E10" s="24">
        <f>AVERAGE(80%,36%,45%)</f>
        <v>0.53666666666666674</v>
      </c>
      <c r="F10" s="22"/>
      <c r="G10" s="19">
        <v>4.5999999999999996</v>
      </c>
      <c r="H10" s="23">
        <v>0.129</v>
      </c>
      <c r="I10" s="23">
        <v>8.7999999999999995E-2</v>
      </c>
      <c r="N10" s="33">
        <f t="shared" si="1"/>
        <v>8</v>
      </c>
      <c r="O10" s="34" t="s">
        <v>2</v>
      </c>
      <c r="P10" s="36">
        <f>AVERAGE(80%,36%,45%)</f>
        <v>0.53666666666666674</v>
      </c>
      <c r="S10" s="39">
        <f t="shared" si="2"/>
        <v>8</v>
      </c>
      <c r="T10" s="28" t="s">
        <v>2</v>
      </c>
      <c r="U10" s="40"/>
      <c r="V10" s="39">
        <v>4.5999999999999996</v>
      </c>
    </row>
    <row r="11" spans="1:22" s="1" customFormat="1" x14ac:dyDescent="0.4">
      <c r="A11" s="19">
        <v>9</v>
      </c>
      <c r="B11" s="20">
        <f t="shared" si="0"/>
        <v>9</v>
      </c>
      <c r="C11" s="20" t="s">
        <v>6</v>
      </c>
      <c r="D11" s="29" t="s">
        <v>14</v>
      </c>
      <c r="E11" s="24">
        <f>AVERAGE(0.6,0.58,0.63,0.42,0.32)</f>
        <v>0.51</v>
      </c>
      <c r="F11" s="22"/>
      <c r="G11" s="19">
        <v>0.9</v>
      </c>
      <c r="H11" s="21">
        <v>0.28999999999999998</v>
      </c>
      <c r="I11" s="23">
        <v>0.217</v>
      </c>
      <c r="N11" s="33">
        <f t="shared" si="1"/>
        <v>9</v>
      </c>
      <c r="O11" s="34" t="s">
        <v>14</v>
      </c>
      <c r="P11" s="36">
        <f>AVERAGE(0.6,0.58,0.63,0.42,0.32)</f>
        <v>0.51</v>
      </c>
      <c r="S11" s="39">
        <f t="shared" si="2"/>
        <v>9</v>
      </c>
      <c r="T11" s="28" t="s">
        <v>14</v>
      </c>
      <c r="U11" s="40"/>
      <c r="V11" s="39">
        <v>0.9</v>
      </c>
    </row>
    <row r="12" spans="1:22" s="1" customFormat="1" x14ac:dyDescent="0.4">
      <c r="A12" s="19">
        <v>10</v>
      </c>
      <c r="B12" s="20">
        <f t="shared" si="0"/>
        <v>10</v>
      </c>
      <c r="C12" s="20" t="s">
        <v>9</v>
      </c>
      <c r="D12" s="29" t="s">
        <v>15</v>
      </c>
      <c r="E12" s="21">
        <v>0.28000000000000003</v>
      </c>
      <c r="F12" s="22"/>
      <c r="G12" s="19">
        <v>5.2</v>
      </c>
      <c r="H12" s="21">
        <v>0.12</v>
      </c>
      <c r="I12" s="21">
        <v>0.16600000000000001</v>
      </c>
      <c r="N12" s="33">
        <f t="shared" si="1"/>
        <v>10</v>
      </c>
      <c r="O12" s="34" t="s">
        <v>15</v>
      </c>
      <c r="P12" s="35">
        <v>0.28000000000000003</v>
      </c>
      <c r="S12" s="39">
        <f t="shared" si="2"/>
        <v>10</v>
      </c>
      <c r="T12" s="28" t="s">
        <v>15</v>
      </c>
      <c r="U12" s="40"/>
      <c r="V12" s="39">
        <v>5.2</v>
      </c>
    </row>
    <row r="13" spans="1:22" s="1" customFormat="1" x14ac:dyDescent="0.4">
      <c r="A13" s="4"/>
      <c r="B13" s="5"/>
      <c r="C13" s="5"/>
      <c r="D13" s="7"/>
      <c r="E13" s="5"/>
      <c r="F13" s="5"/>
      <c r="G13" s="4"/>
      <c r="H13" s="5"/>
      <c r="I13" s="5"/>
      <c r="S13" s="5"/>
      <c r="T13" s="7"/>
      <c r="U13" s="5"/>
      <c r="V13" s="5"/>
    </row>
    <row r="14" spans="1:22" s="1" customFormat="1" x14ac:dyDescent="0.4">
      <c r="A14" s="4"/>
      <c r="B14" s="5"/>
      <c r="C14" s="5"/>
      <c r="D14" s="7"/>
      <c r="E14" s="5"/>
      <c r="F14" s="5"/>
      <c r="G14" s="4"/>
      <c r="H14" s="5"/>
      <c r="I14" s="5"/>
      <c r="S14" s="5"/>
      <c r="T14" s="7"/>
      <c r="U14" s="5"/>
      <c r="V14" s="5"/>
    </row>
    <row r="15" spans="1:22" s="1" customFormat="1" x14ac:dyDescent="0.4">
      <c r="A15" s="4"/>
      <c r="B15" s="5"/>
      <c r="C15" s="5"/>
      <c r="D15" s="7"/>
      <c r="E15" s="5"/>
      <c r="F15" s="5"/>
      <c r="G15" s="4"/>
      <c r="H15" s="5"/>
      <c r="I15" s="5"/>
      <c r="S15" s="5"/>
      <c r="T15" s="7"/>
      <c r="U15" s="5"/>
      <c r="V15" s="5"/>
    </row>
    <row r="16" spans="1:22" s="1" customFormat="1" x14ac:dyDescent="0.4">
      <c r="A16" s="4"/>
      <c r="B16" s="5"/>
      <c r="C16" s="5"/>
      <c r="D16" s="7"/>
      <c r="E16" s="5"/>
      <c r="F16" s="5"/>
      <c r="G16" s="4"/>
      <c r="H16" s="5"/>
      <c r="I16" s="5"/>
      <c r="S16" s="5"/>
      <c r="T16" s="7"/>
      <c r="U16" s="5"/>
      <c r="V16" s="5"/>
    </row>
  </sheetData>
  <sortState xmlns:xlrd2="http://schemas.microsoft.com/office/spreadsheetml/2017/richdata2" ref="A3:G12">
    <sortCondition descending="1" ref="E3:E12"/>
  </sortState>
  <mergeCells count="2">
    <mergeCell ref="F1:G1"/>
    <mergeCell ref="U1: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 Bosse</dc:creator>
  <cp:lastModifiedBy>Constantin Bosse</cp:lastModifiedBy>
  <dcterms:created xsi:type="dcterms:W3CDTF">2021-02-17T15:54:28Z</dcterms:created>
  <dcterms:modified xsi:type="dcterms:W3CDTF">2022-06-01T14:06:48Z</dcterms:modified>
</cp:coreProperties>
</file>