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Simone\Nautiyal_rot\Code\OperantBehaviorAnalysis-Python\operantanalysis\scripts\"/>
    </mc:Choice>
  </mc:AlternateContent>
  <xr:revisionPtr revIDLastSave="0" documentId="13_ncr:1_{CFF5A6CF-B119-481F-A27D-369EEEA5701E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Dippers" sheetId="2" r:id="rId2"/>
    <sheet name="Go latency" sheetId="3" r:id="rId3"/>
    <sheet name="NoGo latenc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4" l="1"/>
  <c r="D10" i="4"/>
  <c r="E10" i="4"/>
  <c r="F10" i="4"/>
  <c r="G10" i="4"/>
  <c r="H10" i="4"/>
  <c r="I10" i="4"/>
  <c r="J10" i="4"/>
  <c r="K10" i="4"/>
  <c r="L10" i="4"/>
  <c r="B10" i="4"/>
  <c r="C31" i="3"/>
  <c r="D31" i="3"/>
  <c r="E31" i="3"/>
  <c r="F31" i="3"/>
  <c r="G31" i="3"/>
  <c r="H31" i="3"/>
  <c r="I31" i="3"/>
  <c r="J31" i="3"/>
  <c r="K31" i="3"/>
  <c r="L31" i="3"/>
  <c r="B31" i="3"/>
  <c r="C20" i="3"/>
  <c r="D20" i="3"/>
  <c r="E20" i="3"/>
  <c r="F20" i="3"/>
  <c r="G20" i="3"/>
  <c r="H20" i="3"/>
  <c r="I20" i="3"/>
  <c r="J20" i="3"/>
  <c r="K20" i="3"/>
  <c r="L20" i="3"/>
  <c r="B20" i="3"/>
  <c r="C11" i="3"/>
  <c r="D11" i="3"/>
  <c r="E11" i="3"/>
  <c r="F11" i="3"/>
  <c r="G11" i="3"/>
  <c r="H11" i="3"/>
  <c r="I11" i="3"/>
  <c r="J11" i="3"/>
  <c r="K11" i="3"/>
  <c r="L11" i="3"/>
  <c r="B11" i="3"/>
  <c r="C30" i="3"/>
  <c r="D30" i="3"/>
  <c r="E30" i="3"/>
  <c r="F30" i="3"/>
  <c r="G30" i="3"/>
  <c r="H30" i="3"/>
  <c r="I30" i="3"/>
  <c r="J30" i="3"/>
  <c r="K30" i="3"/>
  <c r="L30" i="3"/>
  <c r="C19" i="3"/>
  <c r="D19" i="3"/>
  <c r="E19" i="3"/>
  <c r="F19" i="3"/>
  <c r="G19" i="3"/>
  <c r="H19" i="3"/>
  <c r="I19" i="3"/>
  <c r="J19" i="3"/>
  <c r="K19" i="3"/>
  <c r="L19" i="3"/>
  <c r="C10" i="3"/>
  <c r="D10" i="3"/>
  <c r="E10" i="3"/>
  <c r="F10" i="3"/>
  <c r="G10" i="3"/>
  <c r="H10" i="3"/>
  <c r="I10" i="3"/>
  <c r="J10" i="3"/>
  <c r="K10" i="3"/>
  <c r="L10" i="3"/>
  <c r="B30" i="3"/>
  <c r="B19" i="3"/>
  <c r="B10" i="3"/>
</calcChain>
</file>

<file path=xl/sharedStrings.xml><?xml version="1.0" encoding="utf-8"?>
<sst xmlns="http://schemas.openxmlformats.org/spreadsheetml/2006/main" count="409" uniqueCount="49">
  <si>
    <t>Subject</t>
  </si>
  <si>
    <t>Day</t>
  </si>
  <si>
    <t>Dippers</t>
  </si>
  <si>
    <t>Successful Go Trials</t>
  </si>
  <si>
    <t>Successful NoGo Trials</t>
  </si>
  <si>
    <t>Hit Rate</t>
  </si>
  <si>
    <t>False Alarm Rate</t>
  </si>
  <si>
    <t>Lever Press Latency Go</t>
  </si>
  <si>
    <t>Lever Press Latency NoGo</t>
  </si>
  <si>
    <t>Impulsivity Index</t>
  </si>
  <si>
    <t>_0810</t>
  </si>
  <si>
    <t>_0811</t>
  </si>
  <si>
    <t>_0812</t>
  </si>
  <si>
    <t>_0822</t>
  </si>
  <si>
    <t>_0823</t>
  </si>
  <si>
    <t>_0824</t>
  </si>
  <si>
    <t>_0836</t>
  </si>
  <si>
    <t>_0837</t>
  </si>
  <si>
    <t>_0806</t>
  </si>
  <si>
    <t>_0807</t>
  </si>
  <si>
    <t>_0827</t>
  </si>
  <si>
    <t>_0830</t>
  </si>
  <si>
    <t>_0832</t>
  </si>
  <si>
    <t>_0833</t>
  </si>
  <si>
    <t>_0834</t>
  </si>
  <si>
    <t>_0835</t>
  </si>
  <si>
    <t>_0817</t>
  </si>
  <si>
    <t>_0818</t>
  </si>
  <si>
    <t>_0819</t>
  </si>
  <si>
    <t>_0828</t>
  </si>
  <si>
    <t>_0839</t>
  </si>
  <si>
    <t>_0840</t>
  </si>
  <si>
    <t>_0841</t>
  </si>
  <si>
    <t>_0842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</si>
  <si>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</si>
  <si>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</si>
  <si>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</si>
  <si>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</si>
  <si>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</si>
  <si>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</si>
  <si>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</si>
  <si>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</si>
  <si>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</si>
  <si>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</si>
  <si>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</si>
  <si>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Retro</t>
  </si>
  <si>
    <t>Cre</t>
  </si>
  <si>
    <t>GFP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</si>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</sst>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 latency'!$A$2</c:f>
              <c:strCache>
                <c:ptCount val="1"/>
                <c:pt idx="0">
                  <c:v>_0806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'Go latency'!$B$1:$L$1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'Go latency'!$B$2:$L$2</c:f>
              <c:numCache>
                <c:formatCode>General</c:formatCode>
                <c:ptCount val="11"/>
                <c:pt idx="0">
                  <c:v>2.1110000000000002</c:v>
                </c:pt>
                <c:pt idx="1">
                  <c:v>2.1269999999999998</c:v>
                </c:pt>
                <c:pt idx="2">
                  <c:v>2.4239999999999999</c:v>
                </c:pt>
                <c:pt idx="3">
                  <c:v>3.1240000000000001</c:v>
                </c:pt>
                <c:pt idx="4">
                  <c:v>3.456</c:v>
                </c:pt>
                <c:pt idx="5">
                  <c:v>2.17</c:v>
                </c:pt>
                <c:pt idx="6">
                  <c:v>2.1680000000000001</c:v>
                </c:pt>
                <c:pt idx="7">
                  <c:v>2.4420000000000002</c:v>
                </c:pt>
                <c:pt idx="8">
                  <c:v>2.8570000000000002</c:v>
                </c:pt>
                <c:pt idx="9">
                  <c:v>2.52</c:v>
                </c:pt>
                <c:pt idx="10">
                  <c:v>2.8650000000000002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4-45D0-91A4-184EC56D1541}"/>
            </c:ext>
          </c:extLst>
        </c:ser>
        <c:ser>
          <c:idx val="1"/>
          <c:order val="1"/>
          <c:tx>
            <c:strRef>
              <c:f>'Go latency'!$A$3</c:f>
              <c:strCache>
                <c:ptCount val="1"/>
                <c:pt idx="0">
                  <c:v>_0807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'Go latency'!$B$1:$L$1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'Go latency'!$B$3:$L$3</c:f>
              <c:numCache>
                <c:formatCode>General</c:formatCode>
                <c:ptCount val="11"/>
                <c:pt idx="0">
                  <c:v>2.2509999999999999</c:v>
                </c:pt>
                <c:pt idx="1">
                  <c:v>2.5379999999999998</c:v>
                </c:pt>
                <c:pt idx="2">
                  <c:v>2.395</c:v>
                </c:pt>
                <c:pt idx="3">
                  <c:v>3.0339999999999998</c:v>
                </c:pt>
                <c:pt idx="4">
                  <c:v>3.407</c:v>
                </c:pt>
                <c:pt idx="5">
                  <c:v>3.6890000000000001</c:v>
                </c:pt>
                <c:pt idx="6">
                  <c:v>3.407</c:v>
                </c:pt>
                <c:pt idx="7">
                  <c:v>2.8319999999999999</c:v>
                </c:pt>
                <c:pt idx="8">
                  <c:v>2.4729999999999999</c:v>
                </c:pt>
                <c:pt idx="9">
                  <c:v>3.5089999999999999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4-45D0-91A4-184EC56D1541}"/>
            </c:ext>
          </c:extLst>
        </c:ser>
        <c:ser>
          <c:idx val="2"/>
          <c:order val="2"/>
          <c:tx>
            <c:strRef>
              <c:f>'Go latency'!$A$4</c:f>
              <c:strCache>
                <c:ptCount val="1"/>
                <c:pt idx="0">
                  <c:v>_0810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'Go latency'!$B$1:$L$1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'Go latency'!$B$4:$L$4</c:f>
              <c:numCache>
                <c:formatCode>General</c:formatCode>
                <c:ptCount val="11"/>
                <c:pt idx="0">
                  <c:v>2.2570000000000001</c:v>
                </c:pt>
                <c:pt idx="1">
                  <c:v>1.93</c:v>
                </c:pt>
                <c:pt idx="2">
                  <c:v>3.22</c:v>
                </c:pt>
                <c:pt idx="3">
                  <c:v>4.3600000000000003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2.13</c:v>
                </c:pt>
                <c:pt idx="10">
                  <c:v>2.7090000000000001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E4-45D0-91A4-184EC56D1541}"/>
            </c:ext>
          </c:extLst>
        </c:ser>
        <c:ser>
          <c:idx val="3"/>
          <c:order val="3"/>
          <c:tx>
            <c:strRef>
              <c:f>'Go latency'!$A$5</c:f>
              <c:strCache>
                <c:ptCount val="1"/>
                <c:pt idx="0">
                  <c:v>_0811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'Go latency'!$B$1:$L$1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'Go latency'!$B$5:$L$5</c:f>
              <c:numCache>
                <c:formatCode>General</c:formatCode>
                <c:ptCount val="11"/>
                <c:pt idx="0">
                  <c:v>1.798</c:v>
                </c:pt>
                <c:pt idx="1">
                  <c:v>1.851</c:v>
                </c:pt>
                <c:pt idx="2">
                  <c:v>1.6140000000000001</c:v>
                </c:pt>
                <c:pt idx="3">
                  <c:v>0</c:v>
                </c:pt>
                <c:pt idx="4">
                  <c:v>0</c:v>
                </c:pt>
                <c:pt idx="5">
                  <c:v>1.847</c:v>
                </c:pt>
                <c:pt idx="6">
                  <c:v>1.677</c:v>
                </c:pt>
                <c:pt idx="7">
                  <c:v>1.55</c:v>
                </c:pt>
                <c:pt idx="8">
                  <c:v>1.03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E4-45D0-91A4-184EC56D1541}"/>
            </c:ext>
          </c:extLst>
        </c:ser>
        <c:ser>
          <c:idx val="4"/>
          <c:order val="4"/>
          <c:tx>
            <c:strRef>
              <c:f>'Go latency'!$A$6</c:f>
              <c:strCache>
                <c:ptCount val="1"/>
                <c:pt idx="0">
                  <c:v>_0812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'Go latency'!$B$1:$L$1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'Go latency'!$B$6:$L$6</c:f>
              <c:numCache>
                <c:formatCode>General</c:formatCode>
                <c:ptCount val="11"/>
                <c:pt idx="0">
                  <c:v>2.7749999999999999</c:v>
                </c:pt>
                <c:pt idx="1">
                  <c:v>2.2000000000000002</c:v>
                </c:pt>
                <c:pt idx="2">
                  <c:v>2.923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2.097</c:v>
                </c:pt>
                <c:pt idx="7">
                  <c:v>1.347</c:v>
                </c:pt>
                <c:pt idx="8">
                  <c:v>1.415</c:v>
                </c:pt>
                <c:pt idx="9">
                  <c:v>1.36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E4-45D0-91A4-184EC56D1541}"/>
            </c:ext>
          </c:extLst>
        </c:ser>
        <c:ser>
          <c:idx val="5"/>
          <c:order val="5"/>
          <c:tx>
            <c:strRef>
              <c:f>'Go latency'!$A$7</c:f>
              <c:strCache>
                <c:ptCount val="1"/>
                <c:pt idx="0">
                  <c:v>_0817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'Go latency'!$B$1:$L$1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'Go latency'!$B$7:$L$7</c:f>
              <c:numCache>
                <c:formatCode>General</c:formatCode>
                <c:ptCount val="11"/>
                <c:pt idx="0">
                  <c:v>1.3440000000000001</c:v>
                </c:pt>
                <c:pt idx="1">
                  <c:v>1.1579999999999999</c:v>
                </c:pt>
                <c:pt idx="2">
                  <c:v>1.6719999999999999</c:v>
                </c:pt>
                <c:pt idx="3">
                  <c:v>1.421</c:v>
                </c:pt>
                <c:pt idx="4">
                  <c:v>2.8130000000000002</c:v>
                </c:pt>
                <c:pt idx="5">
                  <c:v>1.55</c:v>
                </c:pt>
                <c:pt idx="6">
                  <c:v>1.7410000000000001</c:v>
                </c:pt>
                <c:pt idx="7">
                  <c:v>1.355</c:v>
                </c:pt>
                <c:pt idx="8">
                  <c:v>1.37</c:v>
                </c:pt>
                <c:pt idx="9">
                  <c:v>1.264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E4-45D0-91A4-184EC56D1541}"/>
            </c:ext>
          </c:extLst>
        </c:ser>
        <c:ser>
          <c:idx val="6"/>
          <c:order val="6"/>
          <c:tx>
            <c:strRef>
              <c:f>'Go latency'!$A$8</c:f>
              <c:strCache>
                <c:ptCount val="1"/>
                <c:pt idx="0">
                  <c:v>_0818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'Go latency'!$B$1:$L$1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'Go latency'!$B$8:$L$8</c:f>
              <c:numCache>
                <c:formatCode>General</c:formatCode>
                <c:ptCount val="11"/>
                <c:pt idx="0">
                  <c:v>3.4609999999999999</c:v>
                </c:pt>
                <c:pt idx="1">
                  <c:v>2.8610000000000002</c:v>
                </c:pt>
                <c:pt idx="2">
                  <c:v>3.15</c:v>
                </c:pt>
                <c:pt idx="3">
                  <c:v>3.4969999999999999</c:v>
                </c:pt>
                <c:pt idx="4">
                  <c:v>3.1760000000000002</c:v>
                </c:pt>
                <c:pt idx="5">
                  <c:v>3.8290000000000002</c:v>
                </c:pt>
                <c:pt idx="6">
                  <c:v>3.044</c:v>
                </c:pt>
                <c:pt idx="7">
                  <c:v>2.742</c:v>
                </c:pt>
                <c:pt idx="8">
                  <c:v>3.302</c:v>
                </c:pt>
                <c:pt idx="9">
                  <c:v>2.9780000000000002</c:v>
                </c:pt>
                <c:pt idx="10">
                  <c:v>2.8250000000000002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E4-45D0-91A4-184EC56D1541}"/>
            </c:ext>
          </c:extLst>
        </c:ser>
        <c:ser>
          <c:idx val="7"/>
          <c:order val="7"/>
          <c:tx>
            <c:strRef>
              <c:f>'Go latency'!$A$9</c:f>
              <c:strCache>
                <c:ptCount val="1"/>
                <c:pt idx="0">
                  <c:v>_0819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'Go latency'!$B$1:$L$1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'Go latency'!$B$9:$L$9</c:f>
              <c:numCache>
                <c:formatCode>General</c:formatCode>
                <c:ptCount val="11"/>
                <c:pt idx="0">
                  <c:v>1.6240000000000001</c:v>
                </c:pt>
                <c:pt idx="1">
                  <c:v>3.3759999999999999</c:v>
                </c:pt>
                <c:pt idx="2">
                  <c:v>3.41</c:v>
                </c:pt>
                <c:pt idx="3">
                  <c:v>2.5840000000000001</c:v>
                </c:pt>
                <c:pt idx="4">
                  <c:v>1.98</c:v>
                </c:pt>
                <c:pt idx="5">
                  <c:v>2.92</c:v>
                </c:pt>
                <c:pt idx="6">
                  <c:v>2.3479999999999999</c:v>
                </c:pt>
                <c:pt idx="7">
                  <c:v>2.3919999999999999</c:v>
                </c:pt>
                <c:pt idx="8">
                  <c:v>2.4449999999999998</c:v>
                </c:pt>
                <c:pt idx="9">
                  <c:v>2.4550000000000001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E4-45D0-91A4-184EC56D1541}"/>
            </c:ext>
          </c:extLst>
        </c:ser>
        <c:ser>
          <c:idx val="8"/>
          <c:order val="8"/>
          <c:tx>
            <c:strRef>
              <c:f>'Go latency'!$A$12</c:f>
              <c:strCache>
                <c:ptCount val="1"/>
                <c:pt idx="0">
                  <c:v>_0822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'Go latency'!$B$1:$L$1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'Go latency'!$B$12:$L$12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2.4209999999999998</c:v>
                </c:pt>
                <c:pt idx="2">
                  <c:v>2.4500000000000002</c:v>
                </c:pt>
                <c:pt idx="3">
                  <c:v>2.931</c:v>
                </c:pt>
                <c:pt idx="4">
                  <c:v>3.08</c:v>
                </c:pt>
                <c:pt idx="5">
                  <c:v>2.7330000000000001</c:v>
                </c:pt>
                <c:pt idx="6">
                  <c:v>2.774</c:v>
                </c:pt>
                <c:pt idx="7">
                  <c:v>2.88</c:v>
                </c:pt>
                <c:pt idx="8">
                  <c:v>2.5830000000000002</c:v>
                </c:pt>
                <c:pt idx="9">
                  <c:v>2.33</c:v>
                </c:pt>
                <c:pt idx="10">
                  <c:v>3.1360000000000001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E4-45D0-91A4-184EC56D1541}"/>
            </c:ext>
          </c:extLst>
        </c:ser>
        <c:ser>
          <c:idx val="9"/>
          <c:order val="9"/>
          <c:tx>
            <c:strRef>
              <c:f>'Go latency'!$A$13</c:f>
              <c:strCache>
                <c:ptCount val="1"/>
                <c:pt idx="0">
                  <c:v>_0823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'Go latency'!$B$1:$L$1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'Go latency'!$B$13:$L$13</c:f>
              <c:numCache>
                <c:formatCode>General</c:formatCode>
                <c:ptCount val="11"/>
                <c:pt idx="0">
                  <c:v>2.3519999999999999</c:v>
                </c:pt>
                <c:pt idx="1">
                  <c:v>2.4489999999999998</c:v>
                </c:pt>
                <c:pt idx="2">
                  <c:v>2.3370000000000002</c:v>
                </c:pt>
                <c:pt idx="3">
                  <c:v>3.49</c:v>
                </c:pt>
                <c:pt idx="4">
                  <c:v>4.16</c:v>
                </c:pt>
                <c:pt idx="5">
                  <c:v>0</c:v>
                </c:pt>
                <c:pt idx="6">
                  <c:v>0</c:v>
                </c:pt>
                <c:pt idx="7">
                  <c:v>3.22</c:v>
                </c:pt>
                <c:pt idx="8">
                  <c:v>0.84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E4-45D0-91A4-184EC56D1541}"/>
            </c:ext>
          </c:extLst>
        </c:ser>
        <c:ser>
          <c:idx val="10"/>
          <c:order val="10"/>
          <c:tx>
            <c:strRef>
              <c:f>'Go latency'!$A$14</c:f>
              <c:strCache>
                <c:ptCount val="1"/>
                <c:pt idx="0">
                  <c:v>_0824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'Go latency'!$B$1:$L$1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'Go latency'!$B$14:$L$14</c:f>
              <c:numCache>
                <c:formatCode>General</c:formatCode>
                <c:ptCount val="11"/>
                <c:pt idx="0">
                  <c:v>2.117</c:v>
                </c:pt>
                <c:pt idx="1">
                  <c:v>2.0049999999999999</c:v>
                </c:pt>
                <c:pt idx="2">
                  <c:v>1.7709999999999999</c:v>
                </c:pt>
                <c:pt idx="3">
                  <c:v>1.9119999999999999</c:v>
                </c:pt>
                <c:pt idx="4">
                  <c:v>1.887</c:v>
                </c:pt>
                <c:pt idx="5">
                  <c:v>2.4769999999999999</c:v>
                </c:pt>
                <c:pt idx="6">
                  <c:v>2.2970000000000002</c:v>
                </c:pt>
                <c:pt idx="7">
                  <c:v>1.897</c:v>
                </c:pt>
                <c:pt idx="8">
                  <c:v>2.1070000000000002</c:v>
                </c:pt>
                <c:pt idx="9">
                  <c:v>2.3570000000000002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E4-45D0-91A4-184EC56D1541}"/>
            </c:ext>
          </c:extLst>
        </c:ser>
        <c:ser>
          <c:idx val="11"/>
          <c:order val="11"/>
          <c:tx>
            <c:strRef>
              <c:f>'Go latency'!$A$15</c:f>
              <c:strCache>
                <c:ptCount val="1"/>
                <c:pt idx="0">
                  <c:v>_0827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'Go latency'!$B$1:$L$1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'Go latency'!$B$15:$L$15</c:f>
              <c:numCache>
                <c:formatCode>General</c:formatCode>
                <c:ptCount val="11"/>
                <c:pt idx="0">
                  <c:v>1.806</c:v>
                </c:pt>
                <c:pt idx="1">
                  <c:v>2.19</c:v>
                </c:pt>
                <c:pt idx="2">
                  <c:v>1.92</c:v>
                </c:pt>
                <c:pt idx="3">
                  <c:v>1.8340000000000001</c:v>
                </c:pt>
                <c:pt idx="4">
                  <c:v>1.87</c:v>
                </c:pt>
                <c:pt idx="5">
                  <c:v>2.4449999999999998</c:v>
                </c:pt>
                <c:pt idx="6">
                  <c:v>2.2639999999999998</c:v>
                </c:pt>
                <c:pt idx="7">
                  <c:v>0</c:v>
                </c:pt>
                <c:pt idx="8">
                  <c:v>2.3740000000000001</c:v>
                </c:pt>
                <c:pt idx="9">
                  <c:v>2.1110000000000002</c:v>
                </c:pt>
                <c:pt idx="10">
                  <c:v>2.8660000000000001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E4-45D0-91A4-184EC56D1541}"/>
            </c:ext>
          </c:extLst>
        </c:ser>
        <c:ser>
          <c:idx val="12"/>
          <c:order val="12"/>
          <c:tx>
            <c:strRef>
              <c:f>'Go latency'!$A$16</c:f>
              <c:strCache>
                <c:ptCount val="1"/>
                <c:pt idx="0">
                  <c:v>_0828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'Go latency'!$B$1:$L$1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'Go latency'!$B$16:$L$16</c:f>
              <c:numCache>
                <c:formatCode>General</c:formatCode>
                <c:ptCount val="11"/>
                <c:pt idx="0">
                  <c:v>1.62</c:v>
                </c:pt>
                <c:pt idx="1">
                  <c:v>1.2010000000000001</c:v>
                </c:pt>
                <c:pt idx="2">
                  <c:v>2.097</c:v>
                </c:pt>
                <c:pt idx="3">
                  <c:v>1.9730000000000001</c:v>
                </c:pt>
                <c:pt idx="4">
                  <c:v>2.41</c:v>
                </c:pt>
                <c:pt idx="5">
                  <c:v>2.74</c:v>
                </c:pt>
                <c:pt idx="6">
                  <c:v>2.5059999999999998</c:v>
                </c:pt>
                <c:pt idx="7">
                  <c:v>2.0019999999999998</c:v>
                </c:pt>
                <c:pt idx="8">
                  <c:v>2.637</c:v>
                </c:pt>
                <c:pt idx="9">
                  <c:v>2.3109999999999999</c:v>
                </c:pt>
                <c:pt idx="10">
                  <c:v>4.3090000000000002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E4-45D0-91A4-184EC56D1541}"/>
            </c:ext>
          </c:extLst>
        </c:ser>
        <c:ser>
          <c:idx val="13"/>
          <c:order val="13"/>
          <c:tx>
            <c:strRef>
              <c:f>'Go latency'!$A$17</c:f>
              <c:strCache>
                <c:ptCount val="1"/>
                <c:pt idx="0">
                  <c:v>_0830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'Go latency'!$B$1:$L$1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'Go latency'!$B$17:$L$17</c:f>
              <c:numCache>
                <c:formatCode>General</c:formatCode>
                <c:ptCount val="11"/>
                <c:pt idx="0">
                  <c:v>2.8410000000000002</c:v>
                </c:pt>
                <c:pt idx="1">
                  <c:v>2.2490000000000001</c:v>
                </c:pt>
                <c:pt idx="2">
                  <c:v>2.3170000000000002</c:v>
                </c:pt>
                <c:pt idx="3">
                  <c:v>2.5979999999999999</c:v>
                </c:pt>
                <c:pt idx="4">
                  <c:v>3.13</c:v>
                </c:pt>
                <c:pt idx="5">
                  <c:v>3.59</c:v>
                </c:pt>
                <c:pt idx="6">
                  <c:v>3.4870000000000001</c:v>
                </c:pt>
                <c:pt idx="7">
                  <c:v>2.214</c:v>
                </c:pt>
                <c:pt idx="8">
                  <c:v>3.669</c:v>
                </c:pt>
                <c:pt idx="9">
                  <c:v>3.4649999999999999</c:v>
                </c:pt>
                <c:pt idx="10">
                  <c:v>5.9740000000000002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E4-45D0-91A4-184EC56D1541}"/>
            </c:ext>
          </c:extLst>
        </c:ser>
        <c:ser>
          <c:idx val="14"/>
          <c:order val="14"/>
          <c:tx>
            <c:strRef>
              <c:f>'Go latency'!$A$18</c:f>
              <c:strCache>
                <c:ptCount val="1"/>
                <c:pt idx="0">
                  <c:v>_0832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'Go latency'!$B$1:$L$1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'Go latency'!$B$18:$L$18</c:f>
              <c:numCache>
                <c:formatCode>General</c:formatCode>
                <c:ptCount val="11"/>
                <c:pt idx="0">
                  <c:v>1.85</c:v>
                </c:pt>
                <c:pt idx="1">
                  <c:v>2.3109999999999999</c:v>
                </c:pt>
                <c:pt idx="2">
                  <c:v>2.1480000000000001</c:v>
                </c:pt>
                <c:pt idx="3">
                  <c:v>2.2050000000000001</c:v>
                </c:pt>
                <c:pt idx="4">
                  <c:v>3.82</c:v>
                </c:pt>
                <c:pt idx="5">
                  <c:v>2.5449999999999999</c:v>
                </c:pt>
                <c:pt idx="6">
                  <c:v>2.4689999999999999</c:v>
                </c:pt>
                <c:pt idx="7">
                  <c:v>1.895</c:v>
                </c:pt>
                <c:pt idx="8">
                  <c:v>2.89</c:v>
                </c:pt>
                <c:pt idx="9">
                  <c:v>3.6930000000000001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DE4-45D0-91A4-184EC56D1541}"/>
            </c:ext>
          </c:extLst>
        </c:ser>
        <c:ser>
          <c:idx val="15"/>
          <c:order val="15"/>
          <c:tx>
            <c:strRef>
              <c:f>'Go latency'!$A$21</c:f>
              <c:strCache>
                <c:ptCount val="1"/>
                <c:pt idx="0">
                  <c:v>_0833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'Go latency'!$B$1:$L$1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'Go latency'!$B$21:$L$21</c:f>
              <c:numCache>
                <c:formatCode>General</c:formatCode>
                <c:ptCount val="11"/>
                <c:pt idx="0">
                  <c:v>2.2679999999999998</c:v>
                </c:pt>
                <c:pt idx="1">
                  <c:v>2.5880000000000001</c:v>
                </c:pt>
                <c:pt idx="2">
                  <c:v>3.0470000000000002</c:v>
                </c:pt>
                <c:pt idx="3">
                  <c:v>3.1349999999999998</c:v>
                </c:pt>
                <c:pt idx="4">
                  <c:v>3.258</c:v>
                </c:pt>
                <c:pt idx="5">
                  <c:v>3.6520000000000001</c:v>
                </c:pt>
                <c:pt idx="6">
                  <c:v>3.3130000000000002</c:v>
                </c:pt>
                <c:pt idx="7">
                  <c:v>2.169</c:v>
                </c:pt>
                <c:pt idx="8">
                  <c:v>3.48</c:v>
                </c:pt>
                <c:pt idx="9">
                  <c:v>2.0750000000000002</c:v>
                </c:pt>
                <c:pt idx="10">
                  <c:v>4.9939999999999998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DE4-45D0-91A4-184EC56D1541}"/>
            </c:ext>
          </c:extLst>
        </c:ser>
        <c:ser>
          <c:idx val="16"/>
          <c:order val="16"/>
          <c:tx>
            <c:strRef>
              <c:f>'Go latency'!$A$22</c:f>
              <c:strCache>
                <c:ptCount val="1"/>
                <c:pt idx="0">
                  <c:v>_0834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'Go latency'!$B$1:$L$1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'Go latency'!$B$22:$L$22</c:f>
              <c:numCache>
                <c:formatCode>General</c:formatCode>
                <c:ptCount val="11"/>
                <c:pt idx="0">
                  <c:v>2.899</c:v>
                </c:pt>
                <c:pt idx="1">
                  <c:v>2.3809999999999998</c:v>
                </c:pt>
                <c:pt idx="2">
                  <c:v>2.6349999999999998</c:v>
                </c:pt>
                <c:pt idx="3">
                  <c:v>2.5649999999999999</c:v>
                </c:pt>
                <c:pt idx="4">
                  <c:v>2.992</c:v>
                </c:pt>
                <c:pt idx="5">
                  <c:v>3.8029999999999999</c:v>
                </c:pt>
                <c:pt idx="6">
                  <c:v>3.0110000000000001</c:v>
                </c:pt>
                <c:pt idx="7">
                  <c:v>3.1539999999999999</c:v>
                </c:pt>
                <c:pt idx="8">
                  <c:v>2.992</c:v>
                </c:pt>
                <c:pt idx="9">
                  <c:v>2.3570000000000002</c:v>
                </c:pt>
                <c:pt idx="10">
                  <c:v>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DE4-45D0-91A4-184EC56D1541}"/>
            </c:ext>
          </c:extLst>
        </c:ser>
        <c:ser>
          <c:idx val="17"/>
          <c:order val="17"/>
          <c:tx>
            <c:strRef>
              <c:f>'Go latency'!$A$23</c:f>
              <c:strCache>
                <c:ptCount val="1"/>
                <c:pt idx="0">
                  <c:v>_0835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'Go latency'!$B$1:$L$1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'Go latency'!$B$23:$L$23</c:f>
              <c:numCache>
                <c:formatCode>General</c:formatCode>
                <c:ptCount val="11"/>
                <c:pt idx="0">
                  <c:v>2.802</c:v>
                </c:pt>
                <c:pt idx="1">
                  <c:v>2.3260000000000001</c:v>
                </c:pt>
                <c:pt idx="2">
                  <c:v>2.0059999999999998</c:v>
                </c:pt>
                <c:pt idx="3">
                  <c:v>2.2770000000000001</c:v>
                </c:pt>
                <c:pt idx="4">
                  <c:v>3.8679999999999999</c:v>
                </c:pt>
                <c:pt idx="5">
                  <c:v>2.9550000000000001</c:v>
                </c:pt>
                <c:pt idx="6">
                  <c:v>3.7069999999999999</c:v>
                </c:pt>
                <c:pt idx="7">
                  <c:v>2.84</c:v>
                </c:pt>
                <c:pt idx="8">
                  <c:v>2.9849999999999999</c:v>
                </c:pt>
                <c:pt idx="9">
                  <c:v>2.5590000000000002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DE4-45D0-91A4-184EC56D1541}"/>
            </c:ext>
          </c:extLst>
        </c:ser>
        <c:ser>
          <c:idx val="18"/>
          <c:order val="18"/>
          <c:tx>
            <c:strRef>
              <c:f>'Go latency'!$A$24</c:f>
              <c:strCache>
                <c:ptCount val="1"/>
                <c:pt idx="0">
                  <c:v>_0836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'Go latency'!$B$1:$L$1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'Go latency'!$B$24:$L$24</c:f>
              <c:numCache>
                <c:formatCode>General</c:formatCode>
                <c:ptCount val="11"/>
                <c:pt idx="0">
                  <c:v>2.9670000000000001</c:v>
                </c:pt>
                <c:pt idx="1">
                  <c:v>4.173</c:v>
                </c:pt>
                <c:pt idx="2">
                  <c:v>2.9079999999999999</c:v>
                </c:pt>
                <c:pt idx="3">
                  <c:v>2.6560000000000001</c:v>
                </c:pt>
                <c:pt idx="4">
                  <c:v>0</c:v>
                </c:pt>
                <c:pt idx="5">
                  <c:v>0</c:v>
                </c:pt>
                <c:pt idx="6">
                  <c:v>3.89</c:v>
                </c:pt>
                <c:pt idx="7">
                  <c:v>3.8</c:v>
                </c:pt>
                <c:pt idx="8">
                  <c:v>3.2090000000000001</c:v>
                </c:pt>
                <c:pt idx="9">
                  <c:v>4.54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DE4-45D0-91A4-184EC56D1541}"/>
            </c:ext>
          </c:extLst>
        </c:ser>
        <c:ser>
          <c:idx val="19"/>
          <c:order val="19"/>
          <c:tx>
            <c:strRef>
              <c:f>'Go latency'!$A$25</c:f>
              <c:strCache>
                <c:ptCount val="1"/>
                <c:pt idx="0">
                  <c:v>_0837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'Go latency'!$B$1:$L$1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'Go latency'!$B$25:$L$25</c:f>
              <c:numCache>
                <c:formatCode>General</c:formatCode>
                <c:ptCount val="11"/>
                <c:pt idx="0">
                  <c:v>1.623</c:v>
                </c:pt>
                <c:pt idx="1">
                  <c:v>1.3620000000000001</c:v>
                </c:pt>
                <c:pt idx="2">
                  <c:v>1.2310000000000001</c:v>
                </c:pt>
                <c:pt idx="3">
                  <c:v>1.571</c:v>
                </c:pt>
                <c:pt idx="4">
                  <c:v>0</c:v>
                </c:pt>
                <c:pt idx="5">
                  <c:v>2.52</c:v>
                </c:pt>
                <c:pt idx="6">
                  <c:v>2.13</c:v>
                </c:pt>
                <c:pt idx="7">
                  <c:v>1.821</c:v>
                </c:pt>
                <c:pt idx="8">
                  <c:v>0</c:v>
                </c:pt>
                <c:pt idx="9">
                  <c:v>3.64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DE4-45D0-91A4-184EC56D1541}"/>
            </c:ext>
          </c:extLst>
        </c:ser>
        <c:ser>
          <c:idx val="20"/>
          <c:order val="20"/>
          <c:tx>
            <c:strRef>
              <c:f>'Go latency'!$A$26</c:f>
              <c:strCache>
                <c:ptCount val="1"/>
                <c:pt idx="0">
                  <c:v>_0839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'Go latency'!$B$1:$L$1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'Go latency'!$B$26:$L$26</c:f>
              <c:numCache>
                <c:formatCode>General</c:formatCode>
                <c:ptCount val="11"/>
                <c:pt idx="0">
                  <c:v>3.04</c:v>
                </c:pt>
                <c:pt idx="1">
                  <c:v>3.0449999999999999</c:v>
                </c:pt>
                <c:pt idx="2">
                  <c:v>3.4569999999999999</c:v>
                </c:pt>
                <c:pt idx="3">
                  <c:v>3.16</c:v>
                </c:pt>
                <c:pt idx="4">
                  <c:v>3.657</c:v>
                </c:pt>
                <c:pt idx="5">
                  <c:v>3.323</c:v>
                </c:pt>
                <c:pt idx="6">
                  <c:v>3.97</c:v>
                </c:pt>
                <c:pt idx="7">
                  <c:v>2.915</c:v>
                </c:pt>
                <c:pt idx="8">
                  <c:v>2.86</c:v>
                </c:pt>
                <c:pt idx="9">
                  <c:v>3.9449999999999998</c:v>
                </c:pt>
                <c:pt idx="10">
                  <c:v>5.1559999999999997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DE4-45D0-91A4-184EC56D1541}"/>
            </c:ext>
          </c:extLst>
        </c:ser>
        <c:ser>
          <c:idx val="21"/>
          <c:order val="21"/>
          <c:tx>
            <c:strRef>
              <c:f>'Go latency'!$A$27</c:f>
              <c:strCache>
                <c:ptCount val="1"/>
                <c:pt idx="0">
                  <c:v>_0840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'Go latency'!$B$1:$L$1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'Go latency'!$B$27:$L$27</c:f>
              <c:numCache>
                <c:formatCode>General</c:formatCode>
                <c:ptCount val="11"/>
                <c:pt idx="0">
                  <c:v>2.0779999999999998</c:v>
                </c:pt>
                <c:pt idx="1">
                  <c:v>1.4339999999999999</c:v>
                </c:pt>
                <c:pt idx="2">
                  <c:v>1.7050000000000001</c:v>
                </c:pt>
                <c:pt idx="3">
                  <c:v>3.32</c:v>
                </c:pt>
                <c:pt idx="4">
                  <c:v>4.12</c:v>
                </c:pt>
                <c:pt idx="5">
                  <c:v>2.2050000000000001</c:v>
                </c:pt>
                <c:pt idx="6">
                  <c:v>1.43</c:v>
                </c:pt>
                <c:pt idx="7">
                  <c:v>1.73</c:v>
                </c:pt>
                <c:pt idx="8">
                  <c:v>0</c:v>
                </c:pt>
                <c:pt idx="9">
                  <c:v>0</c:v>
                </c:pt>
                <c:pt idx="10">
                  <c:v>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DE4-45D0-91A4-184EC56D1541}"/>
            </c:ext>
          </c:extLst>
        </c:ser>
        <c:ser>
          <c:idx val="22"/>
          <c:order val="22"/>
          <c:tx>
            <c:strRef>
              <c:f>'Go latency'!$A$28</c:f>
              <c:strCache>
                <c:ptCount val="1"/>
                <c:pt idx="0">
                  <c:v>_0841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'Go latency'!$B$1:$L$1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'Go latency'!$B$28:$L$28</c:f>
              <c:numCache>
                <c:formatCode>General</c:formatCode>
                <c:ptCount val="11"/>
                <c:pt idx="0">
                  <c:v>2.2799999999999998</c:v>
                </c:pt>
                <c:pt idx="1">
                  <c:v>2.5009999999999999</c:v>
                </c:pt>
                <c:pt idx="2">
                  <c:v>2.2949999999999999</c:v>
                </c:pt>
                <c:pt idx="3">
                  <c:v>2.8439999999999999</c:v>
                </c:pt>
                <c:pt idx="4">
                  <c:v>1.7030000000000001</c:v>
                </c:pt>
                <c:pt idx="5">
                  <c:v>1.829</c:v>
                </c:pt>
                <c:pt idx="6">
                  <c:v>2.62</c:v>
                </c:pt>
                <c:pt idx="7">
                  <c:v>2.2400000000000002</c:v>
                </c:pt>
                <c:pt idx="8">
                  <c:v>2.4329999999999998</c:v>
                </c:pt>
                <c:pt idx="9">
                  <c:v>2.86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DE4-45D0-91A4-184EC56D1541}"/>
            </c:ext>
          </c:extLst>
        </c:ser>
        <c:ser>
          <c:idx val="23"/>
          <c:order val="23"/>
          <c:tx>
            <c:strRef>
              <c:f>'Go latency'!$A$29</c:f>
              <c:strCache>
                <c:ptCount val="1"/>
                <c:pt idx="0">
                  <c:v>_0842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'Go latency'!$B$1:$L$1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'Go latency'!$B$29:$L$29</c:f>
              <c:numCache>
                <c:formatCode>General</c:formatCode>
                <c:ptCount val="11"/>
                <c:pt idx="0">
                  <c:v>2.37</c:v>
                </c:pt>
                <c:pt idx="1">
                  <c:v>2.3479999999999999</c:v>
                </c:pt>
                <c:pt idx="2">
                  <c:v>2.6379999999999999</c:v>
                </c:pt>
                <c:pt idx="3">
                  <c:v>3.0920000000000001</c:v>
                </c:pt>
                <c:pt idx="4">
                  <c:v>3.4140000000000001</c:v>
                </c:pt>
                <c:pt idx="5">
                  <c:v>2.6539999999999999</c:v>
                </c:pt>
                <c:pt idx="6">
                  <c:v>3.3730000000000002</c:v>
                </c:pt>
                <c:pt idx="7">
                  <c:v>2.1309999999999998</c:v>
                </c:pt>
                <c:pt idx="8">
                  <c:v>2.4289999999999998</c:v>
                </c:pt>
                <c:pt idx="9">
                  <c:v>2.8050000000000002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DE4-45D0-91A4-184EC56D1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315552"/>
        <c:axId val="990829296"/>
      </c:lineChart>
      <c:catAx>
        <c:axId val="98931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29296"/>
        <c:crosses val="autoZero"/>
        <c:auto val="1"/>
        <c:lblAlgn val="ctr"/>
        <c:lblOffset val="100"/>
        <c:noMultiLvlLbl val="0"/>
      </c:catAx>
      <c:valAx>
        <c:axId val="9908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GFP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'Go latency'!$B$1:$L$1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'Go latency'!$B$30:$L$30</c:f>
              <c:numCache>
                <c:formatCode>General</c:formatCode>
                <c:ptCount val="11"/>
                <c:pt idx="0">
                  <c:v>2.480777777777778</c:v>
                </c:pt>
                <c:pt idx="1">
                  <c:v>2.4620000000000002</c:v>
                </c:pt>
                <c:pt idx="2">
                  <c:v>2.4357777777777776</c:v>
                </c:pt>
                <c:pt idx="3">
                  <c:v>2.7355555555555551</c:v>
                </c:pt>
                <c:pt idx="4">
                  <c:v>2.556888888888889</c:v>
                </c:pt>
                <c:pt idx="5">
                  <c:v>2.5489999999999999</c:v>
                </c:pt>
                <c:pt idx="6">
                  <c:v>3.0493333333333332</c:v>
                </c:pt>
                <c:pt idx="7">
                  <c:v>2.5333333333333337</c:v>
                </c:pt>
                <c:pt idx="8">
                  <c:v>2.2653333333333325</c:v>
                </c:pt>
                <c:pt idx="9">
                  <c:v>2.7534444444444444</c:v>
                </c:pt>
                <c:pt idx="10">
                  <c:v>1.8755555555555554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C9-4CC1-A02C-28402F3D7F47}"/>
            </c:ext>
          </c:extLst>
        </c:ser>
        <c:ser>
          <c:idx val="2"/>
          <c:order val="1"/>
          <c:tx>
            <c:v>Cre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'Go latency'!$B$1:$L$1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'Go latency'!$B$19:$L$19</c:f>
              <c:numCache>
                <c:formatCode>General</c:formatCode>
                <c:ptCount val="11"/>
                <c:pt idx="0">
                  <c:v>2.0978571428571429</c:v>
                </c:pt>
                <c:pt idx="1">
                  <c:v>2.1179999999999999</c:v>
                </c:pt>
                <c:pt idx="2">
                  <c:v>2.1485714285714286</c:v>
                </c:pt>
                <c:pt idx="3">
                  <c:v>2.4204285714285709</c:v>
                </c:pt>
                <c:pt idx="4">
                  <c:v>2.9081428571428569</c:v>
                </c:pt>
                <c:pt idx="5">
                  <c:v>2.3614285714285717</c:v>
                </c:pt>
                <c:pt idx="6">
                  <c:v>2.2567142857142857</c:v>
                </c:pt>
                <c:pt idx="7">
                  <c:v>2.0154285714285711</c:v>
                </c:pt>
                <c:pt idx="8">
                  <c:v>2.4428571428571431</c:v>
                </c:pt>
                <c:pt idx="9">
                  <c:v>2.3238571428571428</c:v>
                </c:pt>
                <c:pt idx="10">
                  <c:v>2.3264285714285715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9-4CC1-A02C-28402F3D7F47}"/>
            </c:ext>
          </c:extLst>
        </c:ser>
        <c:ser>
          <c:idx val="0"/>
          <c:order val="2"/>
          <c:tx>
            <c:v>Retro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'Go latency'!$B$1:$L$1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</c:strCache>
            </c:strRef>
          </c:cat>
          <c:val>
            <c:numRef>
              <c:f>'Go latency'!$B$10:$L$10</c:f>
              <c:numCache>
                <c:formatCode>General</c:formatCode>
                <c:ptCount val="11"/>
                <c:pt idx="0">
                  <c:v>2.2026249999999998</c:v>
                </c:pt>
                <c:pt idx="1">
                  <c:v>2.2551249999999996</c:v>
                </c:pt>
                <c:pt idx="2">
                  <c:v>2.601</c:v>
                </c:pt>
                <c:pt idx="3">
                  <c:v>2.2524999999999999</c:v>
                </c:pt>
                <c:pt idx="4">
                  <c:v>1.8540000000000001</c:v>
                </c:pt>
                <c:pt idx="5">
                  <c:v>2.2506250000000003</c:v>
                </c:pt>
                <c:pt idx="6">
                  <c:v>2.0602499999999999</c:v>
                </c:pt>
                <c:pt idx="7">
                  <c:v>1.8325</c:v>
                </c:pt>
                <c:pt idx="8">
                  <c:v>1.8614999999999999</c:v>
                </c:pt>
                <c:pt idx="9">
                  <c:v>2.0269999999999997</c:v>
                </c:pt>
                <c:pt idx="10">
                  <c:v>1.0498750000000001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9-4CC1-A02C-28402F3D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464528"/>
        <c:axId val="996762320"/>
      </c:lineChart>
      <c:catAx>
        <c:axId val="9984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62320"/>
        <c:crosses val="autoZero"/>
        <c:auto val="1"/>
        <c:lblAlgn val="ctr"/>
        <c:lblOffset val="100"/>
        <c:noMultiLvlLbl val="0"/>
      </c:catAx>
      <c:valAx>
        <c:axId val="9967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168275</xdr:colOff>
      <xdr:row>32</xdr:row>
      <xdr:rowOff>136525</xdr:rowOff>
    </xdr:from>
    <xdr:to>
      <xdr:col>8</xdr:col>
      <xdr:colOff>473075</xdr:colOff>
      <xdr:row>47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FDAC8-0DAA-4B29-956C-1E1C635D4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32</xdr:row>
      <xdr:rowOff>117475</xdr:rowOff>
    </xdr:from>
    <xdr:to>
      <xdr:col>16</xdr:col>
      <xdr:colOff>390525</xdr:colOff>
      <xdr:row>47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D98F1D-AD95-4EF4-9C4B-46BA8594C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5"/>
  <sheetViews>
    <sheetView zoomScale="55" zoomScaleNormal="55" workbookViewId="0">
      <selection activeCell="I1" sqref="I1:J1048576"/>
    </sheetView>
  </sheetViews>
  <sheetFormatPr defaultRowHeight="14.5" x14ac:dyDescent="0.35"/>
  <cols>
    <col min="5" max="5" width="16.7265625" customWidth="1"/>
    <col min="6" max="6" width="19.1796875" customWidth="1"/>
    <col min="8" max="8" width="15.1796875" customWidth="1"/>
    <col min="9" max="9" width="20" customWidth="1"/>
    <col min="10" max="10" width="22.6328125" customWidth="1"/>
    <col min="11" max="11" width="15.08984375" customWidth="1"/>
  </cols>
  <sheetData>
    <row r="1" spans="1:1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s="1">
        <v>0</v>
      </c>
      <c r="B2" t="s">
        <v>10</v>
      </c>
      <c r="C2">
        <v>1</v>
      </c>
      <c r="D2">
        <v>35</v>
      </c>
      <c r="E2">
        <v>12</v>
      </c>
      <c r="F2">
        <v>23</v>
      </c>
      <c r="G2">
        <v>40</v>
      </c>
      <c r="H2">
        <v>23.333333333333329</v>
      </c>
      <c r="I2">
        <v>2.2570000000000001</v>
      </c>
      <c r="J2">
        <v>1.9450000000000001</v>
      </c>
      <c r="K2">
        <v>-11</v>
      </c>
    </row>
    <row r="3" spans="1:11" x14ac:dyDescent="0.35">
      <c r="A3" s="1">
        <v>1</v>
      </c>
      <c r="B3" t="s">
        <v>11</v>
      </c>
      <c r="C3">
        <v>1</v>
      </c>
      <c r="D3">
        <v>23</v>
      </c>
      <c r="E3">
        <v>19</v>
      </c>
      <c r="F3">
        <v>4</v>
      </c>
      <c r="G3">
        <v>63.333333333333329</v>
      </c>
      <c r="H3">
        <v>86.666666666666671</v>
      </c>
      <c r="I3">
        <v>1.798</v>
      </c>
      <c r="J3">
        <v>2.2189999999999999</v>
      </c>
      <c r="K3">
        <v>15</v>
      </c>
    </row>
    <row r="4" spans="1:11" x14ac:dyDescent="0.35">
      <c r="A4" s="1">
        <v>2</v>
      </c>
      <c r="B4" t="s">
        <v>12</v>
      </c>
      <c r="C4">
        <v>1</v>
      </c>
      <c r="D4">
        <v>41</v>
      </c>
      <c r="E4">
        <v>25</v>
      </c>
      <c r="F4">
        <v>16</v>
      </c>
      <c r="G4">
        <v>83.333333333333343</v>
      </c>
      <c r="H4">
        <v>46.666666666666657</v>
      </c>
      <c r="I4">
        <v>2.7749999999999999</v>
      </c>
      <c r="J4">
        <v>2.198</v>
      </c>
      <c r="K4">
        <v>9</v>
      </c>
    </row>
    <row r="5" spans="1:11" x14ac:dyDescent="0.35">
      <c r="A5" s="1">
        <v>3</v>
      </c>
      <c r="B5" t="s">
        <v>13</v>
      </c>
      <c r="C5">
        <v>1</v>
      </c>
      <c r="D5">
        <v>25</v>
      </c>
      <c r="E5">
        <v>20</v>
      </c>
      <c r="F5">
        <v>5</v>
      </c>
      <c r="G5">
        <v>66.666666666666657</v>
      </c>
      <c r="H5">
        <v>83.333333333333343</v>
      </c>
      <c r="I5">
        <v>2.0990000000000002</v>
      </c>
      <c r="J5">
        <v>2.8929999999999998</v>
      </c>
      <c r="K5">
        <v>15</v>
      </c>
    </row>
    <row r="6" spans="1:11" x14ac:dyDescent="0.35">
      <c r="A6" s="1">
        <v>4</v>
      </c>
      <c r="B6" t="s">
        <v>14</v>
      </c>
      <c r="C6">
        <v>1</v>
      </c>
      <c r="D6">
        <v>33</v>
      </c>
      <c r="E6">
        <v>22</v>
      </c>
      <c r="F6">
        <v>11</v>
      </c>
      <c r="G6">
        <v>73.333333333333329</v>
      </c>
      <c r="H6">
        <v>63.333333333333329</v>
      </c>
      <c r="I6">
        <v>2.3519999999999999</v>
      </c>
      <c r="J6">
        <v>1.5529999999999999</v>
      </c>
      <c r="K6">
        <v>11</v>
      </c>
    </row>
    <row r="7" spans="1:11" x14ac:dyDescent="0.35">
      <c r="A7" s="1">
        <v>5</v>
      </c>
      <c r="B7" t="s">
        <v>15</v>
      </c>
      <c r="C7">
        <v>1</v>
      </c>
      <c r="D7">
        <v>36</v>
      </c>
      <c r="E7">
        <v>29</v>
      </c>
      <c r="F7">
        <v>7</v>
      </c>
      <c r="G7">
        <v>96.666666666666671</v>
      </c>
      <c r="H7">
        <v>76.666666666666671</v>
      </c>
      <c r="I7">
        <v>2.117</v>
      </c>
      <c r="J7">
        <v>1.746</v>
      </c>
      <c r="K7">
        <v>22</v>
      </c>
    </row>
    <row r="8" spans="1:11" x14ac:dyDescent="0.35">
      <c r="A8" s="1">
        <v>6</v>
      </c>
      <c r="B8" t="s">
        <v>16</v>
      </c>
      <c r="C8">
        <v>1</v>
      </c>
      <c r="D8">
        <v>38</v>
      </c>
      <c r="E8">
        <v>15</v>
      </c>
      <c r="F8">
        <v>23</v>
      </c>
      <c r="G8">
        <v>50</v>
      </c>
      <c r="H8">
        <v>23.333333333333329</v>
      </c>
      <c r="I8">
        <v>2.9670000000000001</v>
      </c>
      <c r="J8">
        <v>2.6789999999999998</v>
      </c>
      <c r="K8">
        <v>-8</v>
      </c>
    </row>
    <row r="9" spans="1:11" x14ac:dyDescent="0.35">
      <c r="A9" s="1">
        <v>7</v>
      </c>
      <c r="B9" t="s">
        <v>17</v>
      </c>
      <c r="C9">
        <v>1</v>
      </c>
      <c r="D9">
        <v>28</v>
      </c>
      <c r="E9">
        <v>25</v>
      </c>
      <c r="F9">
        <v>3</v>
      </c>
      <c r="G9">
        <v>83.333333333333343</v>
      </c>
      <c r="H9">
        <v>90</v>
      </c>
      <c r="I9">
        <v>1.623</v>
      </c>
      <c r="J9">
        <v>1.359</v>
      </c>
      <c r="K9">
        <v>22</v>
      </c>
    </row>
    <row r="10" spans="1:11" x14ac:dyDescent="0.35">
      <c r="A10" s="1">
        <v>8</v>
      </c>
      <c r="B10" t="s">
        <v>18</v>
      </c>
      <c r="C10">
        <v>1</v>
      </c>
      <c r="D10">
        <v>29</v>
      </c>
      <c r="E10">
        <v>20</v>
      </c>
      <c r="F10">
        <v>9</v>
      </c>
      <c r="G10">
        <v>66.666666666666657</v>
      </c>
      <c r="H10">
        <v>70</v>
      </c>
      <c r="I10">
        <v>2.1110000000000002</v>
      </c>
      <c r="J10">
        <v>2.0870000000000002</v>
      </c>
      <c r="K10">
        <v>11</v>
      </c>
    </row>
    <row r="11" spans="1:11" x14ac:dyDescent="0.35">
      <c r="A11" s="1">
        <v>9</v>
      </c>
      <c r="B11" t="s">
        <v>19</v>
      </c>
      <c r="C11">
        <v>1</v>
      </c>
      <c r="D11">
        <v>32</v>
      </c>
      <c r="E11">
        <v>28</v>
      </c>
      <c r="F11">
        <v>4</v>
      </c>
      <c r="G11">
        <v>93.333333333333329</v>
      </c>
      <c r="H11">
        <v>86.666666666666671</v>
      </c>
      <c r="I11">
        <v>2.2509999999999999</v>
      </c>
      <c r="J11">
        <v>2.1859999999999999</v>
      </c>
      <c r="K11">
        <v>24</v>
      </c>
    </row>
    <row r="12" spans="1:11" x14ac:dyDescent="0.35">
      <c r="A12" s="1">
        <v>10</v>
      </c>
      <c r="B12" t="s">
        <v>20</v>
      </c>
      <c r="C12">
        <v>1</v>
      </c>
      <c r="D12">
        <v>32</v>
      </c>
      <c r="E12">
        <v>29</v>
      </c>
      <c r="F12">
        <v>3</v>
      </c>
      <c r="G12">
        <v>96.666666666666671</v>
      </c>
      <c r="H12">
        <v>90</v>
      </c>
      <c r="I12">
        <v>1.806</v>
      </c>
      <c r="J12">
        <v>1.9630000000000001</v>
      </c>
      <c r="K12">
        <v>26</v>
      </c>
    </row>
    <row r="13" spans="1:11" x14ac:dyDescent="0.35">
      <c r="A13" s="1">
        <v>11</v>
      </c>
      <c r="B13" t="s">
        <v>21</v>
      </c>
      <c r="C13">
        <v>1</v>
      </c>
      <c r="D13">
        <v>33</v>
      </c>
      <c r="E13">
        <v>22</v>
      </c>
      <c r="F13">
        <v>11</v>
      </c>
      <c r="G13">
        <v>73.333333333333329</v>
      </c>
      <c r="H13">
        <v>63.333333333333329</v>
      </c>
      <c r="I13">
        <v>2.8410000000000002</v>
      </c>
      <c r="J13">
        <v>2.5760000000000001</v>
      </c>
      <c r="K13">
        <v>11</v>
      </c>
    </row>
    <row r="14" spans="1:11" x14ac:dyDescent="0.35">
      <c r="A14" s="1">
        <v>12</v>
      </c>
      <c r="B14" t="s">
        <v>22</v>
      </c>
      <c r="C14">
        <v>1</v>
      </c>
      <c r="D14">
        <v>32</v>
      </c>
      <c r="E14">
        <v>29</v>
      </c>
      <c r="F14">
        <v>3</v>
      </c>
      <c r="G14">
        <v>96.666666666666671</v>
      </c>
      <c r="H14">
        <v>90</v>
      </c>
      <c r="I14">
        <v>1.85</v>
      </c>
      <c r="J14">
        <v>1.53</v>
      </c>
      <c r="K14">
        <v>26</v>
      </c>
    </row>
    <row r="15" spans="1:11" x14ac:dyDescent="0.35">
      <c r="A15" s="1">
        <v>13</v>
      </c>
      <c r="B15" t="s">
        <v>23</v>
      </c>
      <c r="C15">
        <v>1</v>
      </c>
      <c r="D15">
        <v>34</v>
      </c>
      <c r="E15">
        <v>29</v>
      </c>
      <c r="F15">
        <v>5</v>
      </c>
      <c r="G15">
        <v>96.666666666666671</v>
      </c>
      <c r="H15">
        <v>83.333333333333343</v>
      </c>
      <c r="I15">
        <v>2.2679999999999998</v>
      </c>
      <c r="J15">
        <v>2.4929999999999999</v>
      </c>
      <c r="K15">
        <v>24</v>
      </c>
    </row>
    <row r="16" spans="1:11" x14ac:dyDescent="0.35">
      <c r="A16" s="1">
        <v>14</v>
      </c>
      <c r="B16" t="s">
        <v>24</v>
      </c>
      <c r="C16">
        <v>1</v>
      </c>
      <c r="D16">
        <v>36</v>
      </c>
      <c r="E16">
        <v>27</v>
      </c>
      <c r="F16">
        <v>9</v>
      </c>
      <c r="G16">
        <v>90</v>
      </c>
      <c r="H16">
        <v>70</v>
      </c>
      <c r="I16">
        <v>2.899</v>
      </c>
      <c r="J16">
        <v>2.1190000000000002</v>
      </c>
      <c r="K16">
        <v>18</v>
      </c>
    </row>
    <row r="17" spans="1:11" x14ac:dyDescent="0.35">
      <c r="A17" s="1">
        <v>15</v>
      </c>
      <c r="B17" t="s">
        <v>25</v>
      </c>
      <c r="C17">
        <v>1</v>
      </c>
      <c r="D17">
        <v>38</v>
      </c>
      <c r="E17">
        <v>27</v>
      </c>
      <c r="F17">
        <v>11</v>
      </c>
      <c r="G17">
        <v>90</v>
      </c>
      <c r="H17">
        <v>63.333333333333329</v>
      </c>
      <c r="I17">
        <v>2.802</v>
      </c>
      <c r="J17">
        <v>2.44</v>
      </c>
      <c r="K17">
        <v>16</v>
      </c>
    </row>
    <row r="18" spans="1:11" x14ac:dyDescent="0.35">
      <c r="A18" s="1">
        <v>16</v>
      </c>
      <c r="B18" t="s">
        <v>26</v>
      </c>
      <c r="C18">
        <v>1</v>
      </c>
      <c r="D18">
        <v>34</v>
      </c>
      <c r="E18">
        <v>26</v>
      </c>
      <c r="F18">
        <v>8</v>
      </c>
      <c r="G18">
        <v>86.666666666666671</v>
      </c>
      <c r="H18">
        <v>73.333333333333329</v>
      </c>
      <c r="I18">
        <v>1.3440000000000001</v>
      </c>
      <c r="J18">
        <v>1.206</v>
      </c>
      <c r="K18">
        <v>18</v>
      </c>
    </row>
    <row r="19" spans="1:11" x14ac:dyDescent="0.35">
      <c r="A19" s="1">
        <v>17</v>
      </c>
      <c r="B19" t="s">
        <v>27</v>
      </c>
      <c r="C19">
        <v>1</v>
      </c>
      <c r="D19">
        <v>31</v>
      </c>
      <c r="E19">
        <v>21</v>
      </c>
      <c r="F19">
        <v>10</v>
      </c>
      <c r="G19">
        <v>70</v>
      </c>
      <c r="H19">
        <v>66.666666666666657</v>
      </c>
      <c r="I19">
        <v>3.4609999999999999</v>
      </c>
      <c r="J19">
        <v>3.0289999999999999</v>
      </c>
      <c r="K19">
        <v>11</v>
      </c>
    </row>
    <row r="20" spans="1:11" x14ac:dyDescent="0.35">
      <c r="A20" s="1">
        <v>18</v>
      </c>
      <c r="B20" t="s">
        <v>28</v>
      </c>
      <c r="C20">
        <v>1</v>
      </c>
      <c r="D20">
        <v>35</v>
      </c>
      <c r="E20">
        <v>10</v>
      </c>
      <c r="F20">
        <v>25</v>
      </c>
      <c r="G20">
        <v>33.333333333333329</v>
      </c>
      <c r="H20">
        <v>16.666666666666661</v>
      </c>
      <c r="I20">
        <v>1.6240000000000001</v>
      </c>
      <c r="J20">
        <v>3.0720000000000001</v>
      </c>
      <c r="K20">
        <v>-15</v>
      </c>
    </row>
    <row r="21" spans="1:11" x14ac:dyDescent="0.35">
      <c r="A21" s="1">
        <v>19</v>
      </c>
      <c r="B21" t="s">
        <v>29</v>
      </c>
      <c r="C21">
        <v>1</v>
      </c>
      <c r="D21">
        <v>30</v>
      </c>
      <c r="E21">
        <v>27</v>
      </c>
      <c r="F21">
        <v>3</v>
      </c>
      <c r="G21">
        <v>90</v>
      </c>
      <c r="H21">
        <v>90</v>
      </c>
      <c r="I21">
        <v>1.62</v>
      </c>
      <c r="J21">
        <v>1.353</v>
      </c>
      <c r="K21">
        <v>24</v>
      </c>
    </row>
    <row r="22" spans="1:11" x14ac:dyDescent="0.35">
      <c r="A22" s="1">
        <v>20</v>
      </c>
      <c r="B22" t="s">
        <v>30</v>
      </c>
      <c r="C22">
        <v>1</v>
      </c>
      <c r="D22">
        <v>31</v>
      </c>
      <c r="E22">
        <v>14</v>
      </c>
      <c r="F22">
        <v>17</v>
      </c>
      <c r="G22">
        <v>46.666666666666657</v>
      </c>
      <c r="H22">
        <v>43.333333333333343</v>
      </c>
      <c r="I22">
        <v>3.04</v>
      </c>
      <c r="J22">
        <v>2.891</v>
      </c>
      <c r="K22">
        <v>-3</v>
      </c>
    </row>
    <row r="23" spans="1:11" x14ac:dyDescent="0.35">
      <c r="A23" s="1">
        <v>21</v>
      </c>
      <c r="B23" t="s">
        <v>31</v>
      </c>
      <c r="C23">
        <v>1</v>
      </c>
      <c r="D23">
        <v>32</v>
      </c>
      <c r="E23">
        <v>27</v>
      </c>
      <c r="F23">
        <v>5</v>
      </c>
      <c r="G23">
        <v>90</v>
      </c>
      <c r="H23">
        <v>83.333333333333343</v>
      </c>
      <c r="I23">
        <v>2.0779999999999998</v>
      </c>
      <c r="J23">
        <v>1.696</v>
      </c>
      <c r="K23">
        <v>22</v>
      </c>
    </row>
    <row r="24" spans="1:11" x14ac:dyDescent="0.35">
      <c r="A24" s="1">
        <v>22</v>
      </c>
      <c r="B24" t="s">
        <v>32</v>
      </c>
      <c r="C24">
        <v>1</v>
      </c>
      <c r="D24">
        <v>28</v>
      </c>
      <c r="E24">
        <v>21</v>
      </c>
      <c r="F24">
        <v>7</v>
      </c>
      <c r="G24">
        <v>70</v>
      </c>
      <c r="H24">
        <v>76.666666666666671</v>
      </c>
      <c r="I24">
        <v>2.2799999999999998</v>
      </c>
      <c r="J24">
        <v>2.2109999999999999</v>
      </c>
      <c r="K24">
        <v>14</v>
      </c>
    </row>
    <row r="25" spans="1:11" x14ac:dyDescent="0.35">
      <c r="A25" s="1">
        <v>23</v>
      </c>
      <c r="B25" t="s">
        <v>33</v>
      </c>
      <c r="C25">
        <v>1</v>
      </c>
      <c r="D25">
        <v>30</v>
      </c>
      <c r="E25">
        <v>25</v>
      </c>
      <c r="F25">
        <v>5</v>
      </c>
      <c r="G25">
        <v>83.333333333333343</v>
      </c>
      <c r="H25">
        <v>83.333333333333343</v>
      </c>
      <c r="I25">
        <v>2.37</v>
      </c>
      <c r="J25">
        <v>2.1760000000000002</v>
      </c>
      <c r="K25">
        <v>20</v>
      </c>
    </row>
    <row r="26" spans="1:11" x14ac:dyDescent="0.35">
      <c r="A26" s="1">
        <v>24</v>
      </c>
      <c r="B26" t="s">
        <v>10</v>
      </c>
      <c r="C26">
        <v>2</v>
      </c>
      <c r="D26">
        <v>32</v>
      </c>
      <c r="E26">
        <v>4</v>
      </c>
      <c r="F26">
        <v>28</v>
      </c>
      <c r="G26">
        <v>13.33333333333333</v>
      </c>
      <c r="H26">
        <v>6.666666666666667</v>
      </c>
      <c r="I26">
        <v>1.93</v>
      </c>
      <c r="J26">
        <v>2.25</v>
      </c>
      <c r="K26">
        <v>-24</v>
      </c>
    </row>
    <row r="27" spans="1:11" x14ac:dyDescent="0.35">
      <c r="A27" s="1">
        <v>25</v>
      </c>
      <c r="B27" t="s">
        <v>11</v>
      </c>
      <c r="C27">
        <v>2</v>
      </c>
      <c r="D27">
        <v>31</v>
      </c>
      <c r="E27">
        <v>27</v>
      </c>
      <c r="F27">
        <v>4</v>
      </c>
      <c r="G27">
        <v>90</v>
      </c>
      <c r="H27">
        <v>86.666666666666671</v>
      </c>
      <c r="I27">
        <v>1.851</v>
      </c>
      <c r="J27">
        <v>1.9</v>
      </c>
      <c r="K27">
        <v>23</v>
      </c>
    </row>
    <row r="28" spans="1:11" x14ac:dyDescent="0.35">
      <c r="A28" s="1">
        <v>26</v>
      </c>
      <c r="B28" t="s">
        <v>12</v>
      </c>
      <c r="C28">
        <v>2</v>
      </c>
      <c r="D28">
        <v>36</v>
      </c>
      <c r="E28">
        <v>18</v>
      </c>
      <c r="F28">
        <v>18</v>
      </c>
      <c r="G28">
        <v>60</v>
      </c>
      <c r="H28">
        <v>40</v>
      </c>
      <c r="I28">
        <v>2.2000000000000002</v>
      </c>
      <c r="J28">
        <v>2.0099999999999998</v>
      </c>
      <c r="K28">
        <v>0</v>
      </c>
    </row>
    <row r="29" spans="1:11" x14ac:dyDescent="0.35">
      <c r="A29" s="1">
        <v>27</v>
      </c>
      <c r="B29" t="s">
        <v>13</v>
      </c>
      <c r="C29">
        <v>2</v>
      </c>
      <c r="D29">
        <v>27</v>
      </c>
      <c r="E29">
        <v>19</v>
      </c>
      <c r="F29">
        <v>8</v>
      </c>
      <c r="G29">
        <v>63.333333333333329</v>
      </c>
      <c r="H29">
        <v>73.333333333333329</v>
      </c>
      <c r="I29">
        <v>2.4209999999999998</v>
      </c>
      <c r="J29">
        <v>2.6080000000000001</v>
      </c>
      <c r="K29">
        <v>11</v>
      </c>
    </row>
    <row r="30" spans="1:11" x14ac:dyDescent="0.35">
      <c r="A30" s="1">
        <v>28</v>
      </c>
      <c r="B30" t="s">
        <v>14</v>
      </c>
      <c r="C30">
        <v>2</v>
      </c>
      <c r="D30">
        <v>36</v>
      </c>
      <c r="E30">
        <v>24</v>
      </c>
      <c r="F30">
        <v>12</v>
      </c>
      <c r="G30">
        <v>80</v>
      </c>
      <c r="H30">
        <v>60</v>
      </c>
      <c r="I30">
        <v>2.4489999999999998</v>
      </c>
      <c r="J30">
        <v>1.9330000000000001</v>
      </c>
      <c r="K30">
        <v>12</v>
      </c>
    </row>
    <row r="31" spans="1:11" x14ac:dyDescent="0.35">
      <c r="A31" s="1">
        <v>29</v>
      </c>
      <c r="B31" t="s">
        <v>15</v>
      </c>
      <c r="C31">
        <v>2</v>
      </c>
      <c r="D31">
        <v>32</v>
      </c>
      <c r="E31">
        <v>25</v>
      </c>
      <c r="F31">
        <v>7</v>
      </c>
      <c r="G31">
        <v>83.333333333333343</v>
      </c>
      <c r="H31">
        <v>76.666666666666671</v>
      </c>
      <c r="I31">
        <v>2.0049999999999999</v>
      </c>
      <c r="J31">
        <v>2.1219999999999999</v>
      </c>
      <c r="K31">
        <v>18</v>
      </c>
    </row>
    <row r="32" spans="1:11" x14ac:dyDescent="0.35">
      <c r="A32" s="1">
        <v>30</v>
      </c>
      <c r="B32" t="s">
        <v>16</v>
      </c>
      <c r="C32">
        <v>2</v>
      </c>
      <c r="D32">
        <v>38</v>
      </c>
      <c r="E32">
        <v>11</v>
      </c>
      <c r="F32">
        <v>27</v>
      </c>
      <c r="G32">
        <v>36.666666666666657</v>
      </c>
      <c r="H32">
        <v>10</v>
      </c>
      <c r="I32">
        <v>4.173</v>
      </c>
      <c r="J32">
        <v>3.5670000000000002</v>
      </c>
      <c r="K32">
        <v>-16</v>
      </c>
    </row>
    <row r="33" spans="1:11" x14ac:dyDescent="0.35">
      <c r="A33" s="1">
        <v>31</v>
      </c>
      <c r="B33" t="s">
        <v>17</v>
      </c>
      <c r="C33">
        <v>2</v>
      </c>
      <c r="D33">
        <v>31</v>
      </c>
      <c r="E33">
        <v>29</v>
      </c>
      <c r="F33">
        <v>2</v>
      </c>
      <c r="G33">
        <v>96.666666666666671</v>
      </c>
      <c r="H33">
        <v>93.333333333333329</v>
      </c>
      <c r="I33">
        <v>1.3620000000000001</v>
      </c>
      <c r="J33">
        <v>1.516</v>
      </c>
      <c r="K33">
        <v>27</v>
      </c>
    </row>
    <row r="34" spans="1:11" x14ac:dyDescent="0.35">
      <c r="A34" s="1">
        <v>32</v>
      </c>
      <c r="B34" t="s">
        <v>18</v>
      </c>
      <c r="C34">
        <v>2</v>
      </c>
      <c r="D34">
        <v>28</v>
      </c>
      <c r="E34">
        <v>18</v>
      </c>
      <c r="F34">
        <v>10</v>
      </c>
      <c r="G34">
        <v>60</v>
      </c>
      <c r="H34">
        <v>66.666666666666657</v>
      </c>
      <c r="I34">
        <v>2.1269999999999998</v>
      </c>
      <c r="J34">
        <v>2.5859999999999999</v>
      </c>
      <c r="K34">
        <v>8</v>
      </c>
    </row>
    <row r="35" spans="1:11" x14ac:dyDescent="0.35">
      <c r="A35" s="1">
        <v>33</v>
      </c>
      <c r="B35" t="s">
        <v>19</v>
      </c>
      <c r="C35">
        <v>2</v>
      </c>
      <c r="D35">
        <v>31</v>
      </c>
      <c r="E35">
        <v>24</v>
      </c>
      <c r="F35">
        <v>7</v>
      </c>
      <c r="G35">
        <v>80</v>
      </c>
      <c r="H35">
        <v>76.666666666666671</v>
      </c>
      <c r="I35">
        <v>2.5379999999999998</v>
      </c>
      <c r="J35">
        <v>2.5009999999999999</v>
      </c>
      <c r="K35">
        <v>17</v>
      </c>
    </row>
    <row r="36" spans="1:11" x14ac:dyDescent="0.35">
      <c r="A36" s="1">
        <v>34</v>
      </c>
      <c r="B36" t="s">
        <v>20</v>
      </c>
      <c r="C36">
        <v>2</v>
      </c>
      <c r="D36">
        <v>28</v>
      </c>
      <c r="E36">
        <v>26</v>
      </c>
      <c r="F36">
        <v>2</v>
      </c>
      <c r="G36">
        <v>86.666666666666671</v>
      </c>
      <c r="H36">
        <v>93.333333333333329</v>
      </c>
      <c r="I36">
        <v>2.19</v>
      </c>
      <c r="J36">
        <v>1.6950000000000001</v>
      </c>
      <c r="K36">
        <v>24</v>
      </c>
    </row>
    <row r="37" spans="1:11" x14ac:dyDescent="0.35">
      <c r="A37" s="1">
        <v>35</v>
      </c>
      <c r="B37" t="s">
        <v>21</v>
      </c>
      <c r="C37">
        <v>2</v>
      </c>
      <c r="D37">
        <v>28</v>
      </c>
      <c r="E37">
        <v>17</v>
      </c>
      <c r="F37">
        <v>11</v>
      </c>
      <c r="G37">
        <v>56.666666666666657</v>
      </c>
      <c r="H37">
        <v>63.333333333333329</v>
      </c>
      <c r="I37">
        <v>2.2490000000000001</v>
      </c>
      <c r="J37">
        <v>2.5129999999999999</v>
      </c>
      <c r="K37">
        <v>6</v>
      </c>
    </row>
    <row r="38" spans="1:11" x14ac:dyDescent="0.35">
      <c r="A38" s="1">
        <v>36</v>
      </c>
      <c r="B38" t="s">
        <v>22</v>
      </c>
      <c r="C38">
        <v>2</v>
      </c>
      <c r="D38">
        <v>23</v>
      </c>
      <c r="E38">
        <v>18</v>
      </c>
      <c r="F38">
        <v>5</v>
      </c>
      <c r="G38">
        <v>60</v>
      </c>
      <c r="H38">
        <v>83.333333333333343</v>
      </c>
      <c r="I38">
        <v>2.3109999999999999</v>
      </c>
      <c r="J38">
        <v>2.6070000000000002</v>
      </c>
      <c r="K38">
        <v>13</v>
      </c>
    </row>
    <row r="39" spans="1:11" x14ac:dyDescent="0.35">
      <c r="A39" s="1">
        <v>37</v>
      </c>
      <c r="B39" t="s">
        <v>23</v>
      </c>
      <c r="C39">
        <v>2</v>
      </c>
      <c r="D39">
        <v>33</v>
      </c>
      <c r="E39">
        <v>25</v>
      </c>
      <c r="F39">
        <v>8</v>
      </c>
      <c r="G39">
        <v>83.333333333333343</v>
      </c>
      <c r="H39">
        <v>73.333333333333329</v>
      </c>
      <c r="I39">
        <v>2.5880000000000001</v>
      </c>
      <c r="J39">
        <v>2.4350000000000001</v>
      </c>
      <c r="K39">
        <v>17</v>
      </c>
    </row>
    <row r="40" spans="1:11" x14ac:dyDescent="0.35">
      <c r="A40" s="1">
        <v>38</v>
      </c>
      <c r="B40" t="s">
        <v>24</v>
      </c>
      <c r="C40">
        <v>2</v>
      </c>
      <c r="D40">
        <v>30</v>
      </c>
      <c r="E40">
        <v>28</v>
      </c>
      <c r="F40">
        <v>2</v>
      </c>
      <c r="G40">
        <v>93.333333333333329</v>
      </c>
      <c r="H40">
        <v>93.333333333333329</v>
      </c>
      <c r="I40">
        <v>2.3809999999999998</v>
      </c>
      <c r="J40">
        <v>1.9990000000000001</v>
      </c>
      <c r="K40">
        <v>26</v>
      </c>
    </row>
    <row r="41" spans="1:11" x14ac:dyDescent="0.35">
      <c r="A41" s="1">
        <v>39</v>
      </c>
      <c r="B41" t="s">
        <v>25</v>
      </c>
      <c r="C41">
        <v>2</v>
      </c>
      <c r="D41">
        <v>32</v>
      </c>
      <c r="E41">
        <v>29</v>
      </c>
      <c r="F41">
        <v>3</v>
      </c>
      <c r="G41">
        <v>96.666666666666671</v>
      </c>
      <c r="H41">
        <v>90</v>
      </c>
      <c r="I41">
        <v>2.3260000000000001</v>
      </c>
      <c r="J41">
        <v>2.0680000000000001</v>
      </c>
      <c r="K41">
        <v>26</v>
      </c>
    </row>
    <row r="42" spans="1:11" x14ac:dyDescent="0.35">
      <c r="A42" s="1">
        <v>40</v>
      </c>
      <c r="B42" t="s">
        <v>26</v>
      </c>
      <c r="C42">
        <v>2</v>
      </c>
      <c r="D42">
        <v>32</v>
      </c>
      <c r="E42">
        <v>28</v>
      </c>
      <c r="F42">
        <v>4</v>
      </c>
      <c r="G42">
        <v>93.333333333333329</v>
      </c>
      <c r="H42">
        <v>86.666666666666671</v>
      </c>
      <c r="I42">
        <v>1.1579999999999999</v>
      </c>
      <c r="J42">
        <v>1.4339999999999999</v>
      </c>
      <c r="K42">
        <v>24</v>
      </c>
    </row>
    <row r="43" spans="1:11" x14ac:dyDescent="0.35">
      <c r="A43" s="1">
        <v>41</v>
      </c>
      <c r="B43" t="s">
        <v>27</v>
      </c>
      <c r="C43">
        <v>2</v>
      </c>
      <c r="D43">
        <v>29</v>
      </c>
      <c r="E43">
        <v>16</v>
      </c>
      <c r="F43">
        <v>13</v>
      </c>
      <c r="G43">
        <v>53.333333333333343</v>
      </c>
      <c r="H43">
        <v>56.666666666666657</v>
      </c>
      <c r="I43">
        <v>2.8610000000000002</v>
      </c>
      <c r="J43">
        <v>2.7450000000000001</v>
      </c>
      <c r="K43">
        <v>3</v>
      </c>
    </row>
    <row r="44" spans="1:11" x14ac:dyDescent="0.35">
      <c r="A44" s="1">
        <v>42</v>
      </c>
      <c r="B44" t="s">
        <v>28</v>
      </c>
      <c r="C44">
        <v>2</v>
      </c>
      <c r="D44">
        <v>27</v>
      </c>
      <c r="E44">
        <v>6</v>
      </c>
      <c r="F44">
        <v>21</v>
      </c>
      <c r="G44">
        <v>20</v>
      </c>
      <c r="H44">
        <v>30</v>
      </c>
      <c r="I44">
        <v>3.3759999999999999</v>
      </c>
      <c r="J44">
        <v>3.2890000000000001</v>
      </c>
      <c r="K44">
        <v>-15</v>
      </c>
    </row>
    <row r="45" spans="1:11" x14ac:dyDescent="0.35">
      <c r="A45" s="1">
        <v>43</v>
      </c>
      <c r="B45" t="s">
        <v>29</v>
      </c>
      <c r="C45">
        <v>2</v>
      </c>
      <c r="D45">
        <v>32</v>
      </c>
      <c r="E45">
        <v>29</v>
      </c>
      <c r="F45">
        <v>3</v>
      </c>
      <c r="G45">
        <v>96.666666666666671</v>
      </c>
      <c r="H45">
        <v>90</v>
      </c>
      <c r="I45">
        <v>1.2010000000000001</v>
      </c>
      <c r="J45">
        <v>1.4410000000000001</v>
      </c>
      <c r="K45">
        <v>26</v>
      </c>
    </row>
    <row r="46" spans="1:11" x14ac:dyDescent="0.35">
      <c r="A46" s="1">
        <v>44</v>
      </c>
      <c r="B46" t="s">
        <v>30</v>
      </c>
      <c r="C46">
        <v>2</v>
      </c>
      <c r="D46">
        <v>32</v>
      </c>
      <c r="E46">
        <v>17</v>
      </c>
      <c r="F46">
        <v>15</v>
      </c>
      <c r="G46">
        <v>56.666666666666657</v>
      </c>
      <c r="H46">
        <v>50</v>
      </c>
      <c r="I46">
        <v>3.0449999999999999</v>
      </c>
      <c r="J46">
        <v>3.4380000000000002</v>
      </c>
      <c r="K46">
        <v>2</v>
      </c>
    </row>
    <row r="47" spans="1:11" x14ac:dyDescent="0.35">
      <c r="A47" s="1">
        <v>45</v>
      </c>
      <c r="B47" t="s">
        <v>31</v>
      </c>
      <c r="C47">
        <v>2</v>
      </c>
      <c r="D47">
        <v>38</v>
      </c>
      <c r="E47">
        <v>25</v>
      </c>
      <c r="F47">
        <v>13</v>
      </c>
      <c r="G47">
        <v>83.333333333333343</v>
      </c>
      <c r="H47">
        <v>56.666666666666657</v>
      </c>
      <c r="I47">
        <v>1.4339999999999999</v>
      </c>
      <c r="J47">
        <v>1.581</v>
      </c>
      <c r="K47">
        <v>12</v>
      </c>
    </row>
    <row r="48" spans="1:11" x14ac:dyDescent="0.35">
      <c r="A48" s="1">
        <v>46</v>
      </c>
      <c r="B48" t="s">
        <v>32</v>
      </c>
      <c r="C48">
        <v>2</v>
      </c>
      <c r="D48">
        <v>29</v>
      </c>
      <c r="E48">
        <v>22</v>
      </c>
      <c r="F48">
        <v>7</v>
      </c>
      <c r="G48">
        <v>73.333333333333329</v>
      </c>
      <c r="H48">
        <v>76.666666666666671</v>
      </c>
      <c r="I48">
        <v>2.5009999999999999</v>
      </c>
      <c r="J48">
        <v>2.0219999999999998</v>
      </c>
      <c r="K48">
        <v>15</v>
      </c>
    </row>
    <row r="49" spans="1:11" x14ac:dyDescent="0.35">
      <c r="A49" s="1">
        <v>47</v>
      </c>
      <c r="B49" t="s">
        <v>33</v>
      </c>
      <c r="C49">
        <v>2</v>
      </c>
      <c r="D49">
        <v>32</v>
      </c>
      <c r="E49">
        <v>24</v>
      </c>
      <c r="F49">
        <v>8</v>
      </c>
      <c r="G49">
        <v>80</v>
      </c>
      <c r="H49">
        <v>73.333333333333329</v>
      </c>
      <c r="I49">
        <v>2.3479999999999999</v>
      </c>
      <c r="J49">
        <v>3.121</v>
      </c>
      <c r="K49">
        <v>16</v>
      </c>
    </row>
    <row r="50" spans="1:11" x14ac:dyDescent="0.35">
      <c r="A50" s="1">
        <v>48</v>
      </c>
      <c r="B50" t="s">
        <v>10</v>
      </c>
      <c r="C50">
        <v>3</v>
      </c>
      <c r="D50">
        <v>29</v>
      </c>
      <c r="E50">
        <v>2</v>
      </c>
      <c r="F50">
        <v>27</v>
      </c>
      <c r="G50">
        <v>6.666666666666667</v>
      </c>
      <c r="H50">
        <v>10</v>
      </c>
      <c r="I50">
        <v>3.22</v>
      </c>
      <c r="J50">
        <v>2.2999999999999998</v>
      </c>
      <c r="K50">
        <v>-25</v>
      </c>
    </row>
    <row r="51" spans="1:11" x14ac:dyDescent="0.35">
      <c r="A51" s="1">
        <v>49</v>
      </c>
      <c r="B51" t="s">
        <v>11</v>
      </c>
      <c r="C51">
        <v>3</v>
      </c>
      <c r="D51">
        <v>32</v>
      </c>
      <c r="E51">
        <v>27</v>
      </c>
      <c r="F51">
        <v>5</v>
      </c>
      <c r="G51">
        <v>90</v>
      </c>
      <c r="H51">
        <v>83.333333333333343</v>
      </c>
      <c r="I51">
        <v>1.6140000000000001</v>
      </c>
      <c r="J51">
        <v>1.8620000000000001</v>
      </c>
      <c r="K51">
        <v>22</v>
      </c>
    </row>
    <row r="52" spans="1:11" x14ac:dyDescent="0.35">
      <c r="A52" s="1">
        <v>50</v>
      </c>
      <c r="B52" t="s">
        <v>12</v>
      </c>
      <c r="C52">
        <v>3</v>
      </c>
      <c r="D52">
        <v>33</v>
      </c>
      <c r="E52">
        <v>10</v>
      </c>
      <c r="F52">
        <v>23</v>
      </c>
      <c r="G52">
        <v>33.333333333333329</v>
      </c>
      <c r="H52">
        <v>23.333333333333329</v>
      </c>
      <c r="I52">
        <v>2.923</v>
      </c>
      <c r="J52">
        <v>3.0419999999999998</v>
      </c>
      <c r="K52">
        <v>-13</v>
      </c>
    </row>
    <row r="53" spans="1:11" x14ac:dyDescent="0.35">
      <c r="A53" s="1">
        <v>51</v>
      </c>
      <c r="B53" t="s">
        <v>13</v>
      </c>
      <c r="C53">
        <v>3</v>
      </c>
      <c r="D53">
        <v>24</v>
      </c>
      <c r="E53">
        <v>16</v>
      </c>
      <c r="F53">
        <v>8</v>
      </c>
      <c r="G53">
        <v>53.333333333333343</v>
      </c>
      <c r="H53">
        <v>73.333333333333329</v>
      </c>
      <c r="I53">
        <v>2.4500000000000002</v>
      </c>
      <c r="J53">
        <v>2.794</v>
      </c>
      <c r="K53">
        <v>8</v>
      </c>
    </row>
    <row r="54" spans="1:11" x14ac:dyDescent="0.35">
      <c r="A54" s="1">
        <v>52</v>
      </c>
      <c r="B54" t="s">
        <v>14</v>
      </c>
      <c r="C54">
        <v>3</v>
      </c>
      <c r="D54">
        <v>45</v>
      </c>
      <c r="E54">
        <v>22</v>
      </c>
      <c r="F54">
        <v>23</v>
      </c>
      <c r="G54">
        <v>73.333333333333329</v>
      </c>
      <c r="H54">
        <v>23.333333333333329</v>
      </c>
      <c r="I54">
        <v>2.3370000000000002</v>
      </c>
      <c r="J54">
        <v>1.6319999999999999</v>
      </c>
      <c r="K54">
        <v>-1</v>
      </c>
    </row>
    <row r="55" spans="1:11" x14ac:dyDescent="0.35">
      <c r="A55" s="1">
        <v>53</v>
      </c>
      <c r="B55" t="s">
        <v>15</v>
      </c>
      <c r="C55">
        <v>3</v>
      </c>
      <c r="D55">
        <v>31</v>
      </c>
      <c r="E55">
        <v>29</v>
      </c>
      <c r="F55">
        <v>2</v>
      </c>
      <c r="G55">
        <v>96.666666666666671</v>
      </c>
      <c r="H55">
        <v>93.333333333333329</v>
      </c>
      <c r="I55">
        <v>1.7709999999999999</v>
      </c>
      <c r="J55">
        <v>1.5920000000000001</v>
      </c>
      <c r="K55">
        <v>27</v>
      </c>
    </row>
    <row r="56" spans="1:11" x14ac:dyDescent="0.35">
      <c r="A56" s="1">
        <v>54</v>
      </c>
      <c r="B56" t="s">
        <v>16</v>
      </c>
      <c r="C56">
        <v>3</v>
      </c>
      <c r="D56">
        <v>38</v>
      </c>
      <c r="E56">
        <v>22</v>
      </c>
      <c r="F56">
        <v>16</v>
      </c>
      <c r="G56">
        <v>73.333333333333329</v>
      </c>
      <c r="H56">
        <v>46.666666666666657</v>
      </c>
      <c r="I56">
        <v>2.9079999999999999</v>
      </c>
      <c r="J56">
        <v>2.4980000000000002</v>
      </c>
      <c r="K56">
        <v>6</v>
      </c>
    </row>
    <row r="57" spans="1:11" x14ac:dyDescent="0.35">
      <c r="A57" s="1">
        <v>55</v>
      </c>
      <c r="B57" t="s">
        <v>17</v>
      </c>
      <c r="C57">
        <v>3</v>
      </c>
      <c r="D57">
        <v>28</v>
      </c>
      <c r="E57">
        <v>27</v>
      </c>
      <c r="F57">
        <v>1</v>
      </c>
      <c r="G57">
        <v>90</v>
      </c>
      <c r="H57">
        <v>96.666666666666671</v>
      </c>
      <c r="I57">
        <v>1.2310000000000001</v>
      </c>
      <c r="J57">
        <v>1.3380000000000001</v>
      </c>
      <c r="K57">
        <v>26</v>
      </c>
    </row>
    <row r="58" spans="1:11" x14ac:dyDescent="0.35">
      <c r="A58" s="1">
        <v>56</v>
      </c>
      <c r="B58" t="s">
        <v>18</v>
      </c>
      <c r="C58">
        <v>3</v>
      </c>
      <c r="D58">
        <v>24</v>
      </c>
      <c r="E58">
        <v>15</v>
      </c>
      <c r="F58">
        <v>9</v>
      </c>
      <c r="G58">
        <v>50</v>
      </c>
      <c r="H58">
        <v>70</v>
      </c>
      <c r="I58">
        <v>2.4239999999999999</v>
      </c>
      <c r="J58">
        <v>2.3690000000000002</v>
      </c>
      <c r="K58">
        <v>6</v>
      </c>
    </row>
    <row r="59" spans="1:11" x14ac:dyDescent="0.35">
      <c r="A59" s="1">
        <v>57</v>
      </c>
      <c r="B59" t="s">
        <v>19</v>
      </c>
      <c r="C59">
        <v>3</v>
      </c>
      <c r="D59">
        <v>21</v>
      </c>
      <c r="E59">
        <v>18</v>
      </c>
      <c r="F59">
        <v>3</v>
      </c>
      <c r="G59">
        <v>60</v>
      </c>
      <c r="H59">
        <v>90</v>
      </c>
      <c r="I59">
        <v>2.395</v>
      </c>
      <c r="J59">
        <v>2.4910000000000001</v>
      </c>
      <c r="K59">
        <v>15</v>
      </c>
    </row>
    <row r="60" spans="1:11" x14ac:dyDescent="0.35">
      <c r="A60" s="1">
        <v>58</v>
      </c>
      <c r="B60" t="s">
        <v>20</v>
      </c>
      <c r="C60">
        <v>3</v>
      </c>
      <c r="D60">
        <v>29</v>
      </c>
      <c r="E60">
        <v>28</v>
      </c>
      <c r="F60">
        <v>1</v>
      </c>
      <c r="G60">
        <v>93.333333333333329</v>
      </c>
      <c r="H60">
        <v>96.666666666666671</v>
      </c>
      <c r="I60">
        <v>1.92</v>
      </c>
      <c r="J60">
        <v>2.1040000000000001</v>
      </c>
      <c r="K60">
        <v>27</v>
      </c>
    </row>
    <row r="61" spans="1:11" x14ac:dyDescent="0.35">
      <c r="A61" s="1">
        <v>59</v>
      </c>
      <c r="B61" t="s">
        <v>21</v>
      </c>
      <c r="C61">
        <v>3</v>
      </c>
      <c r="D61">
        <v>30</v>
      </c>
      <c r="E61">
        <v>24</v>
      </c>
      <c r="F61">
        <v>6</v>
      </c>
      <c r="G61">
        <v>80</v>
      </c>
      <c r="H61">
        <v>80</v>
      </c>
      <c r="I61">
        <v>2.3170000000000002</v>
      </c>
      <c r="J61">
        <v>2.4950000000000001</v>
      </c>
      <c r="K61">
        <v>18</v>
      </c>
    </row>
    <row r="62" spans="1:11" x14ac:dyDescent="0.35">
      <c r="A62" s="1">
        <v>60</v>
      </c>
      <c r="B62" t="s">
        <v>22</v>
      </c>
      <c r="C62">
        <v>3</v>
      </c>
      <c r="D62">
        <v>30</v>
      </c>
      <c r="E62">
        <v>28</v>
      </c>
      <c r="F62">
        <v>2</v>
      </c>
      <c r="G62">
        <v>93.333333333333329</v>
      </c>
      <c r="H62">
        <v>93.333333333333329</v>
      </c>
      <c r="I62">
        <v>2.1480000000000001</v>
      </c>
      <c r="J62">
        <v>1.8720000000000001</v>
      </c>
      <c r="K62">
        <v>26</v>
      </c>
    </row>
    <row r="63" spans="1:11" x14ac:dyDescent="0.35">
      <c r="A63" s="1">
        <v>61</v>
      </c>
      <c r="B63" t="s">
        <v>23</v>
      </c>
      <c r="C63">
        <v>3</v>
      </c>
      <c r="D63">
        <v>35</v>
      </c>
      <c r="E63">
        <v>26</v>
      </c>
      <c r="F63">
        <v>9</v>
      </c>
      <c r="G63">
        <v>86.666666666666671</v>
      </c>
      <c r="H63">
        <v>70</v>
      </c>
      <c r="I63">
        <v>3.0470000000000002</v>
      </c>
      <c r="J63">
        <v>2.3319999999999999</v>
      </c>
      <c r="K63">
        <v>17</v>
      </c>
    </row>
    <row r="64" spans="1:11" x14ac:dyDescent="0.35">
      <c r="A64" s="1">
        <v>62</v>
      </c>
      <c r="B64" t="s">
        <v>24</v>
      </c>
      <c r="C64">
        <v>3</v>
      </c>
      <c r="D64">
        <v>40</v>
      </c>
      <c r="E64">
        <v>29</v>
      </c>
      <c r="F64">
        <v>11</v>
      </c>
      <c r="G64">
        <v>96.666666666666671</v>
      </c>
      <c r="H64">
        <v>63.333333333333329</v>
      </c>
      <c r="I64">
        <v>2.6349999999999998</v>
      </c>
      <c r="J64">
        <v>2.0720000000000001</v>
      </c>
      <c r="K64">
        <v>18</v>
      </c>
    </row>
    <row r="65" spans="1:11" x14ac:dyDescent="0.35">
      <c r="A65" s="1">
        <v>63</v>
      </c>
      <c r="B65" t="s">
        <v>25</v>
      </c>
      <c r="C65">
        <v>3</v>
      </c>
      <c r="D65">
        <v>31</v>
      </c>
      <c r="E65">
        <v>29</v>
      </c>
      <c r="F65">
        <v>2</v>
      </c>
      <c r="G65">
        <v>96.666666666666671</v>
      </c>
      <c r="H65">
        <v>93.333333333333329</v>
      </c>
      <c r="I65">
        <v>2.0059999999999998</v>
      </c>
      <c r="J65">
        <v>1.7210000000000001</v>
      </c>
      <c r="K65">
        <v>27</v>
      </c>
    </row>
    <row r="66" spans="1:11" x14ac:dyDescent="0.35">
      <c r="A66" s="1">
        <v>64</v>
      </c>
      <c r="B66" t="s">
        <v>26</v>
      </c>
      <c r="C66">
        <v>3</v>
      </c>
      <c r="D66">
        <v>31</v>
      </c>
      <c r="E66">
        <v>29</v>
      </c>
      <c r="F66">
        <v>2</v>
      </c>
      <c r="G66">
        <v>96.666666666666671</v>
      </c>
      <c r="H66">
        <v>93.333333333333329</v>
      </c>
      <c r="I66">
        <v>1.6719999999999999</v>
      </c>
      <c r="J66">
        <v>1.6080000000000001</v>
      </c>
      <c r="K66">
        <v>27</v>
      </c>
    </row>
    <row r="67" spans="1:11" x14ac:dyDescent="0.35">
      <c r="A67" s="1">
        <v>65</v>
      </c>
      <c r="B67" t="s">
        <v>27</v>
      </c>
      <c r="C67">
        <v>3</v>
      </c>
      <c r="D67">
        <v>34</v>
      </c>
      <c r="E67">
        <v>25</v>
      </c>
      <c r="F67">
        <v>9</v>
      </c>
      <c r="G67">
        <v>83.333333333333343</v>
      </c>
      <c r="H67">
        <v>70</v>
      </c>
      <c r="I67">
        <v>3.15</v>
      </c>
      <c r="J67">
        <v>2.7210000000000001</v>
      </c>
      <c r="K67">
        <v>16</v>
      </c>
    </row>
    <row r="68" spans="1:11" x14ac:dyDescent="0.35">
      <c r="A68" s="1">
        <v>66</v>
      </c>
      <c r="B68" t="s">
        <v>28</v>
      </c>
      <c r="C68">
        <v>3</v>
      </c>
      <c r="D68">
        <v>27</v>
      </c>
      <c r="E68">
        <v>9</v>
      </c>
      <c r="F68">
        <v>18</v>
      </c>
      <c r="G68">
        <v>30</v>
      </c>
      <c r="H68">
        <v>40</v>
      </c>
      <c r="I68">
        <v>3.41</v>
      </c>
      <c r="J68">
        <v>3.0289999999999999</v>
      </c>
      <c r="K68">
        <v>-9</v>
      </c>
    </row>
    <row r="69" spans="1:11" x14ac:dyDescent="0.35">
      <c r="A69" s="1">
        <v>67</v>
      </c>
      <c r="B69" t="s">
        <v>29</v>
      </c>
      <c r="C69">
        <v>3</v>
      </c>
      <c r="D69">
        <v>30</v>
      </c>
      <c r="E69">
        <v>24</v>
      </c>
      <c r="F69">
        <v>6</v>
      </c>
      <c r="G69">
        <v>80</v>
      </c>
      <c r="H69">
        <v>80</v>
      </c>
      <c r="I69">
        <v>2.097</v>
      </c>
      <c r="J69">
        <v>2.0139999999999998</v>
      </c>
      <c r="K69">
        <v>18</v>
      </c>
    </row>
    <row r="70" spans="1:11" x14ac:dyDescent="0.35">
      <c r="A70" s="1">
        <v>68</v>
      </c>
      <c r="B70" t="s">
        <v>30</v>
      </c>
      <c r="C70">
        <v>3</v>
      </c>
      <c r="D70">
        <v>30</v>
      </c>
      <c r="E70">
        <v>12</v>
      </c>
      <c r="F70">
        <v>18</v>
      </c>
      <c r="G70">
        <v>40</v>
      </c>
      <c r="H70">
        <v>40</v>
      </c>
      <c r="I70">
        <v>3.4569999999999999</v>
      </c>
      <c r="J70">
        <v>2.98</v>
      </c>
      <c r="K70">
        <v>-6</v>
      </c>
    </row>
    <row r="71" spans="1:11" x14ac:dyDescent="0.35">
      <c r="A71" s="1">
        <v>69</v>
      </c>
      <c r="B71" t="s">
        <v>31</v>
      </c>
      <c r="C71">
        <v>3</v>
      </c>
      <c r="D71">
        <v>38</v>
      </c>
      <c r="E71">
        <v>16</v>
      </c>
      <c r="F71">
        <v>22</v>
      </c>
      <c r="G71">
        <v>53.333333333333343</v>
      </c>
      <c r="H71">
        <v>26.666666666666671</v>
      </c>
      <c r="I71">
        <v>1.7050000000000001</v>
      </c>
      <c r="J71">
        <v>2.1190000000000002</v>
      </c>
      <c r="K71">
        <v>-6</v>
      </c>
    </row>
    <row r="72" spans="1:11" x14ac:dyDescent="0.35">
      <c r="A72" s="1">
        <v>70</v>
      </c>
      <c r="B72" t="s">
        <v>32</v>
      </c>
      <c r="C72">
        <v>3</v>
      </c>
      <c r="D72">
        <v>31</v>
      </c>
      <c r="E72">
        <v>22</v>
      </c>
      <c r="F72">
        <v>9</v>
      </c>
      <c r="G72">
        <v>73.333333333333329</v>
      </c>
      <c r="H72">
        <v>70</v>
      </c>
      <c r="I72">
        <v>2.2949999999999999</v>
      </c>
      <c r="J72">
        <v>2.7</v>
      </c>
      <c r="K72">
        <v>13</v>
      </c>
    </row>
    <row r="73" spans="1:11" x14ac:dyDescent="0.35">
      <c r="A73" s="1">
        <v>71</v>
      </c>
      <c r="B73" t="s">
        <v>33</v>
      </c>
      <c r="C73">
        <v>3</v>
      </c>
      <c r="D73">
        <v>22</v>
      </c>
      <c r="E73">
        <v>19</v>
      </c>
      <c r="F73">
        <v>3</v>
      </c>
      <c r="G73">
        <v>63.333333333333329</v>
      </c>
      <c r="H73">
        <v>90</v>
      </c>
      <c r="I73">
        <v>2.6379999999999999</v>
      </c>
      <c r="J73">
        <v>2.9689999999999999</v>
      </c>
      <c r="K73">
        <v>16</v>
      </c>
    </row>
    <row r="74" spans="1:11" x14ac:dyDescent="0.35">
      <c r="A74" s="1">
        <v>72</v>
      </c>
      <c r="B74" t="s">
        <v>10</v>
      </c>
      <c r="C74">
        <v>4</v>
      </c>
      <c r="D74">
        <v>29</v>
      </c>
      <c r="E74">
        <v>0</v>
      </c>
      <c r="F74">
        <v>29</v>
      </c>
      <c r="G74">
        <v>0</v>
      </c>
      <c r="H74">
        <v>3.333333333333333</v>
      </c>
      <c r="I74">
        <v>4.3600000000000003</v>
      </c>
      <c r="J74">
        <v>0</v>
      </c>
      <c r="K74">
        <v>-29</v>
      </c>
    </row>
    <row r="75" spans="1:11" x14ac:dyDescent="0.35">
      <c r="A75" s="1">
        <v>73</v>
      </c>
      <c r="B75" t="s">
        <v>11</v>
      </c>
      <c r="C75">
        <v>4</v>
      </c>
      <c r="D75">
        <v>31</v>
      </c>
      <c r="E75">
        <v>1</v>
      </c>
      <c r="F75">
        <v>30</v>
      </c>
      <c r="G75">
        <v>3.333333333333333</v>
      </c>
      <c r="H75">
        <v>0</v>
      </c>
      <c r="I75">
        <v>0</v>
      </c>
      <c r="J75">
        <v>1.56</v>
      </c>
      <c r="K75">
        <v>-29</v>
      </c>
    </row>
    <row r="76" spans="1:11" x14ac:dyDescent="0.35">
      <c r="A76" s="1">
        <v>74</v>
      </c>
      <c r="B76" t="s">
        <v>12</v>
      </c>
      <c r="C76">
        <v>4</v>
      </c>
      <c r="D76">
        <v>31</v>
      </c>
      <c r="E76">
        <v>0</v>
      </c>
      <c r="F76">
        <v>31</v>
      </c>
      <c r="G76">
        <v>0</v>
      </c>
      <c r="H76">
        <v>-3.333333333333333</v>
      </c>
      <c r="I76">
        <v>0</v>
      </c>
      <c r="J76">
        <v>0</v>
      </c>
      <c r="K76">
        <v>-31</v>
      </c>
    </row>
    <row r="77" spans="1:11" x14ac:dyDescent="0.35">
      <c r="A77" s="1">
        <v>75</v>
      </c>
      <c r="B77" t="s">
        <v>13</v>
      </c>
      <c r="C77">
        <v>4</v>
      </c>
      <c r="D77">
        <v>27</v>
      </c>
      <c r="E77">
        <v>18</v>
      </c>
      <c r="F77">
        <v>9</v>
      </c>
      <c r="G77">
        <v>60</v>
      </c>
      <c r="H77">
        <v>70</v>
      </c>
      <c r="I77">
        <v>2.931</v>
      </c>
      <c r="J77">
        <v>2.7909999999999999</v>
      </c>
      <c r="K77">
        <v>9</v>
      </c>
    </row>
    <row r="78" spans="1:11" x14ac:dyDescent="0.35">
      <c r="A78" s="1">
        <v>76</v>
      </c>
      <c r="B78" t="s">
        <v>14</v>
      </c>
      <c r="C78">
        <v>4</v>
      </c>
      <c r="D78">
        <v>46</v>
      </c>
      <c r="E78">
        <v>18</v>
      </c>
      <c r="F78">
        <v>28</v>
      </c>
      <c r="G78">
        <v>60</v>
      </c>
      <c r="H78">
        <v>6.666666666666667</v>
      </c>
      <c r="I78">
        <v>3.49</v>
      </c>
      <c r="J78">
        <v>2.2559999999999998</v>
      </c>
      <c r="K78">
        <v>-10</v>
      </c>
    </row>
    <row r="79" spans="1:11" x14ac:dyDescent="0.35">
      <c r="A79" s="1">
        <v>77</v>
      </c>
      <c r="B79" t="s">
        <v>15</v>
      </c>
      <c r="C79">
        <v>4</v>
      </c>
      <c r="D79">
        <v>34</v>
      </c>
      <c r="E79">
        <v>29</v>
      </c>
      <c r="F79">
        <v>5</v>
      </c>
      <c r="G79">
        <v>96.666666666666671</v>
      </c>
      <c r="H79">
        <v>83.333333333333343</v>
      </c>
      <c r="I79">
        <v>1.9119999999999999</v>
      </c>
      <c r="J79">
        <v>1.8660000000000001</v>
      </c>
      <c r="K79">
        <v>24</v>
      </c>
    </row>
    <row r="80" spans="1:11" x14ac:dyDescent="0.35">
      <c r="A80" s="1">
        <v>78</v>
      </c>
      <c r="B80" t="s">
        <v>16</v>
      </c>
      <c r="C80">
        <v>4</v>
      </c>
      <c r="D80">
        <v>45</v>
      </c>
      <c r="E80">
        <v>24</v>
      </c>
      <c r="F80">
        <v>21</v>
      </c>
      <c r="G80">
        <v>80</v>
      </c>
      <c r="H80">
        <v>30</v>
      </c>
      <c r="I80">
        <v>2.6560000000000001</v>
      </c>
      <c r="J80">
        <v>2.891</v>
      </c>
      <c r="K80">
        <v>3</v>
      </c>
    </row>
    <row r="81" spans="1:11" x14ac:dyDescent="0.35">
      <c r="A81" s="1">
        <v>79</v>
      </c>
      <c r="B81" t="s">
        <v>17</v>
      </c>
      <c r="C81">
        <v>4</v>
      </c>
      <c r="D81">
        <v>39</v>
      </c>
      <c r="E81">
        <v>27</v>
      </c>
      <c r="F81">
        <v>12</v>
      </c>
      <c r="G81">
        <v>90</v>
      </c>
      <c r="H81">
        <v>60</v>
      </c>
      <c r="I81">
        <v>1.571</v>
      </c>
      <c r="J81">
        <v>1.4419999999999999</v>
      </c>
      <c r="K81">
        <v>15</v>
      </c>
    </row>
    <row r="82" spans="1:11" x14ac:dyDescent="0.35">
      <c r="A82" s="1">
        <v>80</v>
      </c>
      <c r="B82" t="s">
        <v>18</v>
      </c>
      <c r="C82">
        <v>4</v>
      </c>
      <c r="D82">
        <v>40</v>
      </c>
      <c r="E82">
        <v>19</v>
      </c>
      <c r="F82">
        <v>21</v>
      </c>
      <c r="G82">
        <v>63.333333333333329</v>
      </c>
      <c r="H82">
        <v>30</v>
      </c>
      <c r="I82">
        <v>3.1240000000000001</v>
      </c>
      <c r="J82">
        <v>2.6339999999999999</v>
      </c>
      <c r="K82">
        <v>-2</v>
      </c>
    </row>
    <row r="83" spans="1:11" x14ac:dyDescent="0.35">
      <c r="A83" s="1">
        <v>81</v>
      </c>
      <c r="B83" t="s">
        <v>19</v>
      </c>
      <c r="C83">
        <v>4</v>
      </c>
      <c r="D83">
        <v>28</v>
      </c>
      <c r="E83">
        <v>11</v>
      </c>
      <c r="F83">
        <v>17</v>
      </c>
      <c r="G83">
        <v>36.666666666666657</v>
      </c>
      <c r="H83">
        <v>43.333333333333343</v>
      </c>
      <c r="I83">
        <v>3.0339999999999998</v>
      </c>
      <c r="J83">
        <v>3.2240000000000002</v>
      </c>
      <c r="K83">
        <v>-6</v>
      </c>
    </row>
    <row r="84" spans="1:11" x14ac:dyDescent="0.35">
      <c r="A84" s="1">
        <v>82</v>
      </c>
      <c r="B84" t="s">
        <v>20</v>
      </c>
      <c r="C84">
        <v>4</v>
      </c>
      <c r="D84">
        <v>27</v>
      </c>
      <c r="E84">
        <v>26</v>
      </c>
      <c r="F84">
        <v>1</v>
      </c>
      <c r="G84">
        <v>86.666666666666671</v>
      </c>
      <c r="H84">
        <v>96.666666666666671</v>
      </c>
      <c r="I84">
        <v>1.8340000000000001</v>
      </c>
      <c r="J84">
        <v>1.976</v>
      </c>
      <c r="K84">
        <v>25</v>
      </c>
    </row>
    <row r="85" spans="1:11" x14ac:dyDescent="0.35">
      <c r="A85" s="1">
        <v>83</v>
      </c>
      <c r="B85" t="s">
        <v>21</v>
      </c>
      <c r="C85">
        <v>4</v>
      </c>
      <c r="D85">
        <v>33</v>
      </c>
      <c r="E85">
        <v>30</v>
      </c>
      <c r="F85">
        <v>3</v>
      </c>
      <c r="G85">
        <v>100</v>
      </c>
      <c r="H85">
        <v>90</v>
      </c>
      <c r="I85">
        <v>2.5979999999999999</v>
      </c>
      <c r="J85">
        <v>2.508</v>
      </c>
      <c r="K85">
        <v>27</v>
      </c>
    </row>
    <row r="86" spans="1:11" x14ac:dyDescent="0.35">
      <c r="A86" s="1">
        <v>84</v>
      </c>
      <c r="B86" t="s">
        <v>22</v>
      </c>
      <c r="C86">
        <v>4</v>
      </c>
      <c r="D86">
        <v>31</v>
      </c>
      <c r="E86">
        <v>24</v>
      </c>
      <c r="F86">
        <v>7</v>
      </c>
      <c r="G86">
        <v>80</v>
      </c>
      <c r="H86">
        <v>76.666666666666671</v>
      </c>
      <c r="I86">
        <v>2.2050000000000001</v>
      </c>
      <c r="J86">
        <v>1.873</v>
      </c>
      <c r="K86">
        <v>17</v>
      </c>
    </row>
    <row r="87" spans="1:11" x14ac:dyDescent="0.35">
      <c r="A87" s="1">
        <v>85</v>
      </c>
      <c r="B87" t="s">
        <v>23</v>
      </c>
      <c r="C87">
        <v>4</v>
      </c>
      <c r="D87">
        <v>36</v>
      </c>
      <c r="E87">
        <v>23</v>
      </c>
      <c r="F87">
        <v>13</v>
      </c>
      <c r="G87">
        <v>76.666666666666671</v>
      </c>
      <c r="H87">
        <v>56.666666666666657</v>
      </c>
      <c r="I87">
        <v>3.1349999999999998</v>
      </c>
      <c r="J87">
        <v>2.1909999999999998</v>
      </c>
      <c r="K87">
        <v>10</v>
      </c>
    </row>
    <row r="88" spans="1:11" x14ac:dyDescent="0.35">
      <c r="A88" s="1">
        <v>86</v>
      </c>
      <c r="B88" t="s">
        <v>24</v>
      </c>
      <c r="C88">
        <v>4</v>
      </c>
      <c r="D88">
        <v>34</v>
      </c>
      <c r="E88">
        <v>27</v>
      </c>
      <c r="F88">
        <v>7</v>
      </c>
      <c r="G88">
        <v>90</v>
      </c>
      <c r="H88">
        <v>76.666666666666671</v>
      </c>
      <c r="I88">
        <v>2.5649999999999999</v>
      </c>
      <c r="J88">
        <v>2.14</v>
      </c>
      <c r="K88">
        <v>20</v>
      </c>
    </row>
    <row r="89" spans="1:11" x14ac:dyDescent="0.35">
      <c r="A89" s="1">
        <v>87</v>
      </c>
      <c r="B89" t="s">
        <v>25</v>
      </c>
      <c r="C89">
        <v>4</v>
      </c>
      <c r="D89">
        <v>36</v>
      </c>
      <c r="E89">
        <v>28</v>
      </c>
      <c r="F89">
        <v>8</v>
      </c>
      <c r="G89">
        <v>93.333333333333329</v>
      </c>
      <c r="H89">
        <v>73.333333333333329</v>
      </c>
      <c r="I89">
        <v>2.2770000000000001</v>
      </c>
      <c r="J89">
        <v>1.944</v>
      </c>
      <c r="K89">
        <v>20</v>
      </c>
    </row>
    <row r="90" spans="1:11" x14ac:dyDescent="0.35">
      <c r="A90" s="1">
        <v>88</v>
      </c>
      <c r="B90" t="s">
        <v>26</v>
      </c>
      <c r="C90">
        <v>4</v>
      </c>
      <c r="D90">
        <v>32</v>
      </c>
      <c r="E90">
        <v>28</v>
      </c>
      <c r="F90">
        <v>4</v>
      </c>
      <c r="G90">
        <v>93.333333333333329</v>
      </c>
      <c r="H90">
        <v>86.666666666666671</v>
      </c>
      <c r="I90">
        <v>1.421</v>
      </c>
      <c r="J90">
        <v>1.2709999999999999</v>
      </c>
      <c r="K90">
        <v>24</v>
      </c>
    </row>
    <row r="91" spans="1:11" x14ac:dyDescent="0.35">
      <c r="A91" s="1">
        <v>89</v>
      </c>
      <c r="B91" t="s">
        <v>27</v>
      </c>
      <c r="C91">
        <v>4</v>
      </c>
      <c r="D91">
        <v>31</v>
      </c>
      <c r="E91">
        <v>23</v>
      </c>
      <c r="F91">
        <v>8</v>
      </c>
      <c r="G91">
        <v>76.666666666666671</v>
      </c>
      <c r="H91">
        <v>73.333333333333329</v>
      </c>
      <c r="I91">
        <v>3.4969999999999999</v>
      </c>
      <c r="J91">
        <v>3.2650000000000001</v>
      </c>
      <c r="K91">
        <v>15</v>
      </c>
    </row>
    <row r="92" spans="1:11" x14ac:dyDescent="0.35">
      <c r="A92" s="1">
        <v>90</v>
      </c>
      <c r="B92" t="s">
        <v>28</v>
      </c>
      <c r="C92">
        <v>4</v>
      </c>
      <c r="D92">
        <v>28</v>
      </c>
      <c r="E92">
        <v>9</v>
      </c>
      <c r="F92">
        <v>19</v>
      </c>
      <c r="G92">
        <v>30</v>
      </c>
      <c r="H92">
        <v>36.666666666666657</v>
      </c>
      <c r="I92">
        <v>2.5840000000000001</v>
      </c>
      <c r="J92">
        <v>2.5619999999999998</v>
      </c>
      <c r="K92">
        <v>-10</v>
      </c>
    </row>
    <row r="93" spans="1:11" x14ac:dyDescent="0.35">
      <c r="A93" s="1">
        <v>91</v>
      </c>
      <c r="B93" t="s">
        <v>29</v>
      </c>
      <c r="C93">
        <v>4</v>
      </c>
      <c r="D93">
        <v>28</v>
      </c>
      <c r="E93">
        <v>23</v>
      </c>
      <c r="F93">
        <v>5</v>
      </c>
      <c r="G93">
        <v>76.666666666666671</v>
      </c>
      <c r="H93">
        <v>83.333333333333343</v>
      </c>
      <c r="I93">
        <v>1.9730000000000001</v>
      </c>
      <c r="J93">
        <v>2.1709999999999998</v>
      </c>
      <c r="K93">
        <v>18</v>
      </c>
    </row>
    <row r="94" spans="1:11" x14ac:dyDescent="0.35">
      <c r="A94" s="1">
        <v>92</v>
      </c>
      <c r="B94" t="s">
        <v>30</v>
      </c>
      <c r="C94">
        <v>4</v>
      </c>
      <c r="D94">
        <v>37</v>
      </c>
      <c r="E94">
        <v>18</v>
      </c>
      <c r="F94">
        <v>19</v>
      </c>
      <c r="G94">
        <v>60</v>
      </c>
      <c r="H94">
        <v>36.666666666666657</v>
      </c>
      <c r="I94">
        <v>3.16</v>
      </c>
      <c r="J94">
        <v>3.1629999999999998</v>
      </c>
      <c r="K94">
        <v>-1</v>
      </c>
    </row>
    <row r="95" spans="1:11" x14ac:dyDescent="0.35">
      <c r="A95" s="1">
        <v>93</v>
      </c>
      <c r="B95" t="s">
        <v>31</v>
      </c>
      <c r="C95">
        <v>4</v>
      </c>
      <c r="D95">
        <v>54</v>
      </c>
      <c r="E95">
        <v>25</v>
      </c>
      <c r="F95">
        <v>29</v>
      </c>
      <c r="G95">
        <v>83.333333333333343</v>
      </c>
      <c r="H95">
        <v>3.333333333333333</v>
      </c>
      <c r="I95">
        <v>3.32</v>
      </c>
      <c r="J95">
        <v>2.4769999999999999</v>
      </c>
      <c r="K95">
        <v>-4</v>
      </c>
    </row>
    <row r="96" spans="1:11" x14ac:dyDescent="0.35">
      <c r="A96" s="1">
        <v>94</v>
      </c>
      <c r="B96" t="s">
        <v>32</v>
      </c>
      <c r="C96">
        <v>4</v>
      </c>
      <c r="D96">
        <v>33</v>
      </c>
      <c r="E96">
        <v>17</v>
      </c>
      <c r="F96">
        <v>16</v>
      </c>
      <c r="G96">
        <v>56.666666666666657</v>
      </c>
      <c r="H96">
        <v>46.666666666666657</v>
      </c>
      <c r="I96">
        <v>2.8439999999999999</v>
      </c>
      <c r="J96">
        <v>2.7410000000000001</v>
      </c>
      <c r="K96">
        <v>1</v>
      </c>
    </row>
    <row r="97" spans="1:11" x14ac:dyDescent="0.35">
      <c r="A97" s="1">
        <v>95</v>
      </c>
      <c r="B97" t="s">
        <v>33</v>
      </c>
      <c r="C97">
        <v>4</v>
      </c>
      <c r="D97">
        <v>31</v>
      </c>
      <c r="E97">
        <v>15</v>
      </c>
      <c r="F97">
        <v>16</v>
      </c>
      <c r="G97">
        <v>50</v>
      </c>
      <c r="H97">
        <v>46.666666666666657</v>
      </c>
      <c r="I97">
        <v>3.0920000000000001</v>
      </c>
      <c r="J97">
        <v>2.9660000000000002</v>
      </c>
      <c r="K97">
        <v>-1</v>
      </c>
    </row>
    <row r="98" spans="1:11" x14ac:dyDescent="0.35">
      <c r="A98" s="1">
        <v>96</v>
      </c>
      <c r="B98" t="s">
        <v>10</v>
      </c>
      <c r="C98">
        <v>5</v>
      </c>
      <c r="D98">
        <v>30</v>
      </c>
      <c r="E98">
        <v>0</v>
      </c>
      <c r="F98">
        <v>30</v>
      </c>
      <c r="G98">
        <v>0</v>
      </c>
      <c r="H98">
        <v>0</v>
      </c>
      <c r="I98">
        <v>0</v>
      </c>
      <c r="J98">
        <v>0</v>
      </c>
      <c r="K98">
        <v>-30</v>
      </c>
    </row>
    <row r="99" spans="1:11" x14ac:dyDescent="0.35">
      <c r="A99" s="1">
        <v>97</v>
      </c>
      <c r="B99" t="s">
        <v>11</v>
      </c>
      <c r="C99">
        <v>5</v>
      </c>
      <c r="D99">
        <v>30</v>
      </c>
      <c r="E99">
        <v>0</v>
      </c>
      <c r="F99">
        <v>30</v>
      </c>
      <c r="G99">
        <v>0</v>
      </c>
      <c r="H99">
        <v>0</v>
      </c>
      <c r="I99">
        <v>0</v>
      </c>
      <c r="J99">
        <v>0</v>
      </c>
      <c r="K99">
        <v>-30</v>
      </c>
    </row>
    <row r="100" spans="1:11" x14ac:dyDescent="0.35">
      <c r="A100" s="1">
        <v>98</v>
      </c>
      <c r="B100" t="s">
        <v>12</v>
      </c>
      <c r="C100">
        <v>5</v>
      </c>
      <c r="D100">
        <v>31</v>
      </c>
      <c r="E100">
        <v>0</v>
      </c>
      <c r="F100">
        <v>31</v>
      </c>
      <c r="G100">
        <v>0</v>
      </c>
      <c r="H100">
        <v>-3.333333333333333</v>
      </c>
      <c r="I100">
        <v>0</v>
      </c>
      <c r="J100">
        <v>0</v>
      </c>
      <c r="K100">
        <v>-31</v>
      </c>
    </row>
    <row r="101" spans="1:11" x14ac:dyDescent="0.35">
      <c r="A101" s="1">
        <v>99</v>
      </c>
      <c r="B101" t="s">
        <v>13</v>
      </c>
      <c r="C101">
        <v>5</v>
      </c>
      <c r="D101">
        <v>35</v>
      </c>
      <c r="E101">
        <v>7</v>
      </c>
      <c r="F101">
        <v>28</v>
      </c>
      <c r="G101">
        <v>23.333333333333329</v>
      </c>
      <c r="H101">
        <v>6.666666666666667</v>
      </c>
      <c r="I101">
        <v>3.08</v>
      </c>
      <c r="J101">
        <v>2.66</v>
      </c>
      <c r="K101">
        <v>-21</v>
      </c>
    </row>
    <row r="102" spans="1:11" x14ac:dyDescent="0.35">
      <c r="A102" s="1">
        <v>100</v>
      </c>
      <c r="B102" t="s">
        <v>14</v>
      </c>
      <c r="C102">
        <v>5</v>
      </c>
      <c r="D102">
        <v>30</v>
      </c>
      <c r="E102">
        <v>0</v>
      </c>
      <c r="F102">
        <v>30</v>
      </c>
      <c r="G102">
        <v>0</v>
      </c>
      <c r="H102">
        <v>0</v>
      </c>
      <c r="I102">
        <v>4.16</v>
      </c>
      <c r="J102">
        <v>0</v>
      </c>
      <c r="K102">
        <v>-30</v>
      </c>
    </row>
    <row r="103" spans="1:11" x14ac:dyDescent="0.35">
      <c r="A103" s="1">
        <v>101</v>
      </c>
      <c r="B103" t="s">
        <v>15</v>
      </c>
      <c r="C103">
        <v>5</v>
      </c>
      <c r="D103">
        <v>33</v>
      </c>
      <c r="E103">
        <v>6</v>
      </c>
      <c r="F103">
        <v>27</v>
      </c>
      <c r="G103">
        <v>20</v>
      </c>
      <c r="H103">
        <v>10</v>
      </c>
      <c r="I103">
        <v>1.887</v>
      </c>
      <c r="J103">
        <v>2.3130000000000002</v>
      </c>
      <c r="K103">
        <v>-21</v>
      </c>
    </row>
    <row r="104" spans="1:11" x14ac:dyDescent="0.35">
      <c r="A104" s="1">
        <v>102</v>
      </c>
      <c r="B104" t="s">
        <v>16</v>
      </c>
      <c r="C104">
        <v>5</v>
      </c>
      <c r="D104">
        <v>30</v>
      </c>
      <c r="E104">
        <v>0</v>
      </c>
      <c r="F104">
        <v>30</v>
      </c>
      <c r="G104">
        <v>0</v>
      </c>
      <c r="H104">
        <v>0</v>
      </c>
      <c r="I104">
        <v>0</v>
      </c>
      <c r="J104">
        <v>0</v>
      </c>
      <c r="K104">
        <v>-30</v>
      </c>
    </row>
    <row r="105" spans="1:11" x14ac:dyDescent="0.35">
      <c r="A105" s="1">
        <v>103</v>
      </c>
      <c r="B105" t="s">
        <v>17</v>
      </c>
      <c r="C105">
        <v>5</v>
      </c>
      <c r="D105">
        <v>30</v>
      </c>
      <c r="E105">
        <v>0</v>
      </c>
      <c r="F105">
        <v>30</v>
      </c>
      <c r="G105">
        <v>0</v>
      </c>
      <c r="H105">
        <v>0</v>
      </c>
      <c r="I105">
        <v>0</v>
      </c>
      <c r="J105">
        <v>0</v>
      </c>
      <c r="K105">
        <v>-30</v>
      </c>
    </row>
    <row r="106" spans="1:11" x14ac:dyDescent="0.35">
      <c r="A106" s="1">
        <v>104</v>
      </c>
      <c r="B106" t="s">
        <v>18</v>
      </c>
      <c r="C106">
        <v>5</v>
      </c>
      <c r="D106">
        <v>29</v>
      </c>
      <c r="E106">
        <v>3</v>
      </c>
      <c r="F106">
        <v>26</v>
      </c>
      <c r="G106">
        <v>10</v>
      </c>
      <c r="H106">
        <v>13.33333333333333</v>
      </c>
      <c r="I106">
        <v>3.456</v>
      </c>
      <c r="J106">
        <v>3.94</v>
      </c>
      <c r="K106">
        <v>-23</v>
      </c>
    </row>
    <row r="107" spans="1:11" x14ac:dyDescent="0.35">
      <c r="A107" s="1">
        <v>105</v>
      </c>
      <c r="B107" t="s">
        <v>19</v>
      </c>
      <c r="C107">
        <v>5</v>
      </c>
      <c r="D107">
        <v>33</v>
      </c>
      <c r="E107">
        <v>5</v>
      </c>
      <c r="F107">
        <v>28</v>
      </c>
      <c r="G107">
        <v>16.666666666666661</v>
      </c>
      <c r="H107">
        <v>6.666666666666667</v>
      </c>
      <c r="I107">
        <v>3.407</v>
      </c>
      <c r="J107">
        <v>1.972</v>
      </c>
      <c r="K107">
        <v>-23</v>
      </c>
    </row>
    <row r="108" spans="1:11" x14ac:dyDescent="0.35">
      <c r="A108" s="1">
        <v>106</v>
      </c>
      <c r="B108" t="s">
        <v>20</v>
      </c>
      <c r="C108">
        <v>5</v>
      </c>
      <c r="D108">
        <v>31</v>
      </c>
      <c r="E108">
        <v>2</v>
      </c>
      <c r="F108">
        <v>29</v>
      </c>
      <c r="G108">
        <v>6.666666666666667</v>
      </c>
      <c r="H108">
        <v>3.333333333333333</v>
      </c>
      <c r="I108">
        <v>1.87</v>
      </c>
      <c r="J108">
        <v>3.84</v>
      </c>
      <c r="K108">
        <v>-27</v>
      </c>
    </row>
    <row r="109" spans="1:11" x14ac:dyDescent="0.35">
      <c r="A109" s="1">
        <v>107</v>
      </c>
      <c r="B109" t="s">
        <v>21</v>
      </c>
      <c r="C109">
        <v>5</v>
      </c>
      <c r="D109">
        <v>38</v>
      </c>
      <c r="E109">
        <v>25</v>
      </c>
      <c r="F109">
        <v>13</v>
      </c>
      <c r="G109">
        <v>83.333333333333343</v>
      </c>
      <c r="H109">
        <v>56.666666666666657</v>
      </c>
      <c r="I109">
        <v>3.13</v>
      </c>
      <c r="J109">
        <v>2.2080000000000002</v>
      </c>
      <c r="K109">
        <v>12</v>
      </c>
    </row>
    <row r="110" spans="1:11" x14ac:dyDescent="0.35">
      <c r="A110" s="1">
        <v>108</v>
      </c>
      <c r="B110" t="s">
        <v>22</v>
      </c>
      <c r="C110">
        <v>5</v>
      </c>
      <c r="D110">
        <v>35</v>
      </c>
      <c r="E110">
        <v>6</v>
      </c>
      <c r="F110">
        <v>29</v>
      </c>
      <c r="G110">
        <v>20</v>
      </c>
      <c r="H110">
        <v>3.333333333333333</v>
      </c>
      <c r="I110">
        <v>3.82</v>
      </c>
      <c r="J110">
        <v>2.4830000000000001</v>
      </c>
      <c r="K110">
        <v>-23</v>
      </c>
    </row>
    <row r="111" spans="1:11" x14ac:dyDescent="0.35">
      <c r="A111" s="1">
        <v>109</v>
      </c>
      <c r="B111" t="s">
        <v>23</v>
      </c>
      <c r="C111">
        <v>5</v>
      </c>
      <c r="D111">
        <v>35</v>
      </c>
      <c r="E111">
        <v>14</v>
      </c>
      <c r="F111">
        <v>21</v>
      </c>
      <c r="G111">
        <v>46.666666666666657</v>
      </c>
      <c r="H111">
        <v>30</v>
      </c>
      <c r="I111">
        <v>3.258</v>
      </c>
      <c r="J111">
        <v>2.169</v>
      </c>
      <c r="K111">
        <v>-7</v>
      </c>
    </row>
    <row r="112" spans="1:11" x14ac:dyDescent="0.35">
      <c r="A112" s="1">
        <v>110</v>
      </c>
      <c r="B112" t="s">
        <v>24</v>
      </c>
      <c r="C112">
        <v>5</v>
      </c>
      <c r="D112">
        <v>45</v>
      </c>
      <c r="E112">
        <v>23</v>
      </c>
      <c r="F112">
        <v>22</v>
      </c>
      <c r="G112">
        <v>76.666666666666671</v>
      </c>
      <c r="H112">
        <v>26.666666666666671</v>
      </c>
      <c r="I112">
        <v>2.992</v>
      </c>
      <c r="J112">
        <v>2.5019999999999998</v>
      </c>
      <c r="K112">
        <v>1</v>
      </c>
    </row>
    <row r="113" spans="1:11" x14ac:dyDescent="0.35">
      <c r="A113" s="1">
        <v>111</v>
      </c>
      <c r="B113" t="s">
        <v>25</v>
      </c>
      <c r="C113">
        <v>5</v>
      </c>
      <c r="D113">
        <v>43</v>
      </c>
      <c r="E113">
        <v>18</v>
      </c>
      <c r="F113">
        <v>25</v>
      </c>
      <c r="G113">
        <v>60</v>
      </c>
      <c r="H113">
        <v>16.666666666666661</v>
      </c>
      <c r="I113">
        <v>3.8679999999999999</v>
      </c>
      <c r="J113">
        <v>3.0470000000000002</v>
      </c>
      <c r="K113">
        <v>-7</v>
      </c>
    </row>
    <row r="114" spans="1:11" x14ac:dyDescent="0.35">
      <c r="A114" s="1">
        <v>112</v>
      </c>
      <c r="B114" t="s">
        <v>26</v>
      </c>
      <c r="C114">
        <v>5</v>
      </c>
      <c r="D114">
        <v>32</v>
      </c>
      <c r="E114">
        <v>4</v>
      </c>
      <c r="F114">
        <v>28</v>
      </c>
      <c r="G114">
        <v>13.33333333333333</v>
      </c>
      <c r="H114">
        <v>6.666666666666667</v>
      </c>
      <c r="I114">
        <v>2.8130000000000002</v>
      </c>
      <c r="J114">
        <v>3.5249999999999999</v>
      </c>
      <c r="K114">
        <v>-24</v>
      </c>
    </row>
    <row r="115" spans="1:11" x14ac:dyDescent="0.35">
      <c r="A115" s="1">
        <v>113</v>
      </c>
      <c r="B115" t="s">
        <v>27</v>
      </c>
      <c r="C115">
        <v>5</v>
      </c>
      <c r="D115">
        <v>28</v>
      </c>
      <c r="E115">
        <v>7</v>
      </c>
      <c r="F115">
        <v>21</v>
      </c>
      <c r="G115">
        <v>23.333333333333329</v>
      </c>
      <c r="H115">
        <v>30</v>
      </c>
      <c r="I115">
        <v>3.1760000000000002</v>
      </c>
      <c r="J115">
        <v>3.2829999999999999</v>
      </c>
      <c r="K115">
        <v>-14</v>
      </c>
    </row>
    <row r="116" spans="1:11" x14ac:dyDescent="0.35">
      <c r="A116" s="1">
        <v>114</v>
      </c>
      <c r="B116" t="s">
        <v>28</v>
      </c>
      <c r="C116">
        <v>5</v>
      </c>
      <c r="D116">
        <v>31</v>
      </c>
      <c r="E116">
        <v>2</v>
      </c>
      <c r="F116">
        <v>29</v>
      </c>
      <c r="G116">
        <v>6.666666666666667</v>
      </c>
      <c r="H116">
        <v>3.333333333333333</v>
      </c>
      <c r="I116">
        <v>1.98</v>
      </c>
      <c r="J116">
        <v>4.37</v>
      </c>
      <c r="K116">
        <v>-27</v>
      </c>
    </row>
    <row r="117" spans="1:11" x14ac:dyDescent="0.35">
      <c r="A117" s="1">
        <v>115</v>
      </c>
      <c r="B117" t="s">
        <v>29</v>
      </c>
      <c r="C117">
        <v>5</v>
      </c>
      <c r="D117">
        <v>35</v>
      </c>
      <c r="E117">
        <v>7</v>
      </c>
      <c r="F117">
        <v>28</v>
      </c>
      <c r="G117">
        <v>23.333333333333329</v>
      </c>
      <c r="H117">
        <v>6.666666666666667</v>
      </c>
      <c r="I117">
        <v>2.41</v>
      </c>
      <c r="J117">
        <v>1.423</v>
      </c>
      <c r="K117">
        <v>-21</v>
      </c>
    </row>
    <row r="118" spans="1:11" x14ac:dyDescent="0.35">
      <c r="A118" s="1">
        <v>116</v>
      </c>
      <c r="B118" t="s">
        <v>30</v>
      </c>
      <c r="C118">
        <v>5</v>
      </c>
      <c r="D118">
        <v>30</v>
      </c>
      <c r="E118">
        <v>13</v>
      </c>
      <c r="F118">
        <v>17</v>
      </c>
      <c r="G118">
        <v>43.333333333333343</v>
      </c>
      <c r="H118">
        <v>43.333333333333343</v>
      </c>
      <c r="I118">
        <v>3.657</v>
      </c>
      <c r="J118">
        <v>2.8969999999999998</v>
      </c>
      <c r="K118">
        <v>-4</v>
      </c>
    </row>
    <row r="119" spans="1:11" x14ac:dyDescent="0.35">
      <c r="A119" s="1">
        <v>117</v>
      </c>
      <c r="B119" t="s">
        <v>31</v>
      </c>
      <c r="C119">
        <v>5</v>
      </c>
      <c r="D119">
        <v>57</v>
      </c>
      <c r="E119">
        <v>29</v>
      </c>
      <c r="F119">
        <v>28</v>
      </c>
      <c r="G119">
        <v>96.666666666666671</v>
      </c>
      <c r="H119">
        <v>6.666666666666667</v>
      </c>
      <c r="I119">
        <v>4.12</v>
      </c>
      <c r="J119">
        <v>1.9990000000000001</v>
      </c>
      <c r="K119">
        <v>1</v>
      </c>
    </row>
    <row r="120" spans="1:11" x14ac:dyDescent="0.35">
      <c r="A120" s="1">
        <v>118</v>
      </c>
      <c r="B120" t="s">
        <v>32</v>
      </c>
      <c r="C120">
        <v>5</v>
      </c>
      <c r="D120">
        <v>31</v>
      </c>
      <c r="E120">
        <v>6</v>
      </c>
      <c r="F120">
        <v>25</v>
      </c>
      <c r="G120">
        <v>20</v>
      </c>
      <c r="H120">
        <v>16.666666666666661</v>
      </c>
      <c r="I120">
        <v>1.7030000000000001</v>
      </c>
      <c r="J120">
        <v>1.95</v>
      </c>
      <c r="K120">
        <v>-19</v>
      </c>
    </row>
    <row r="121" spans="1:11" x14ac:dyDescent="0.35">
      <c r="A121" s="1">
        <v>119</v>
      </c>
      <c r="B121" t="s">
        <v>33</v>
      </c>
      <c r="C121">
        <v>5</v>
      </c>
      <c r="D121">
        <v>30</v>
      </c>
      <c r="E121">
        <v>20</v>
      </c>
      <c r="F121">
        <v>10</v>
      </c>
      <c r="G121">
        <v>66.666666666666657</v>
      </c>
      <c r="H121">
        <v>66.666666666666657</v>
      </c>
      <c r="I121">
        <v>3.4140000000000001</v>
      </c>
      <c r="J121">
        <v>3.0409999999999999</v>
      </c>
      <c r="K121">
        <v>10</v>
      </c>
    </row>
    <row r="122" spans="1:11" x14ac:dyDescent="0.35">
      <c r="A122" s="1">
        <v>120</v>
      </c>
      <c r="B122" t="s">
        <v>10</v>
      </c>
      <c r="C122">
        <v>6</v>
      </c>
      <c r="D122">
        <v>32</v>
      </c>
      <c r="E122">
        <v>2</v>
      </c>
      <c r="F122">
        <v>30</v>
      </c>
      <c r="G122">
        <v>6.666666666666667</v>
      </c>
      <c r="H122">
        <v>0</v>
      </c>
      <c r="I122">
        <v>0</v>
      </c>
      <c r="J122">
        <v>3.2650000000000001</v>
      </c>
      <c r="K122">
        <v>-28</v>
      </c>
    </row>
    <row r="123" spans="1:11" x14ac:dyDescent="0.35">
      <c r="A123" s="1">
        <v>121</v>
      </c>
      <c r="B123" t="s">
        <v>11</v>
      </c>
      <c r="C123">
        <v>6</v>
      </c>
      <c r="D123">
        <v>35</v>
      </c>
      <c r="E123">
        <v>22</v>
      </c>
      <c r="F123">
        <v>13</v>
      </c>
      <c r="G123">
        <v>73.333333333333329</v>
      </c>
      <c r="H123">
        <v>56.666666666666657</v>
      </c>
      <c r="I123">
        <v>1.847</v>
      </c>
      <c r="J123">
        <v>2.194</v>
      </c>
      <c r="K123">
        <v>9</v>
      </c>
    </row>
    <row r="124" spans="1:11" x14ac:dyDescent="0.35">
      <c r="A124" s="1">
        <v>122</v>
      </c>
      <c r="B124" t="s">
        <v>12</v>
      </c>
      <c r="C124">
        <v>6</v>
      </c>
      <c r="D124">
        <v>31</v>
      </c>
      <c r="E124">
        <v>2</v>
      </c>
      <c r="F124">
        <v>29</v>
      </c>
      <c r="G124">
        <v>6.666666666666667</v>
      </c>
      <c r="H124">
        <v>3.333333333333333</v>
      </c>
      <c r="I124">
        <v>2</v>
      </c>
      <c r="J124">
        <v>3.74</v>
      </c>
      <c r="K124">
        <v>-27</v>
      </c>
    </row>
    <row r="125" spans="1:11" x14ac:dyDescent="0.35">
      <c r="A125" s="1">
        <v>123</v>
      </c>
      <c r="B125" t="s">
        <v>13</v>
      </c>
      <c r="C125">
        <v>6</v>
      </c>
      <c r="D125">
        <v>32</v>
      </c>
      <c r="E125">
        <v>18</v>
      </c>
      <c r="F125">
        <v>14</v>
      </c>
      <c r="G125">
        <v>60</v>
      </c>
      <c r="H125">
        <v>53.333333333333343</v>
      </c>
      <c r="I125">
        <v>2.7330000000000001</v>
      </c>
      <c r="J125">
        <v>3.0489999999999999</v>
      </c>
      <c r="K125">
        <v>4</v>
      </c>
    </row>
    <row r="126" spans="1:11" x14ac:dyDescent="0.35">
      <c r="A126" s="1">
        <v>124</v>
      </c>
      <c r="B126" t="s">
        <v>14</v>
      </c>
      <c r="C126">
        <v>6</v>
      </c>
      <c r="D126">
        <v>37</v>
      </c>
      <c r="E126">
        <v>6</v>
      </c>
      <c r="F126">
        <v>31</v>
      </c>
      <c r="G126">
        <v>20</v>
      </c>
      <c r="H126">
        <v>-3.333333333333333</v>
      </c>
      <c r="I126">
        <v>0</v>
      </c>
      <c r="J126">
        <v>3.637</v>
      </c>
      <c r="K126">
        <v>-25</v>
      </c>
    </row>
    <row r="127" spans="1:11" x14ac:dyDescent="0.35">
      <c r="A127" s="1">
        <v>125</v>
      </c>
      <c r="B127" t="s">
        <v>15</v>
      </c>
      <c r="C127">
        <v>6</v>
      </c>
      <c r="D127">
        <v>35</v>
      </c>
      <c r="E127">
        <v>28</v>
      </c>
      <c r="F127">
        <v>7</v>
      </c>
      <c r="G127">
        <v>93.333333333333329</v>
      </c>
      <c r="H127">
        <v>76.666666666666671</v>
      </c>
      <c r="I127">
        <v>2.4769999999999999</v>
      </c>
      <c r="J127">
        <v>1.964</v>
      </c>
      <c r="K127">
        <v>21</v>
      </c>
    </row>
    <row r="128" spans="1:11" x14ac:dyDescent="0.35">
      <c r="A128" s="1">
        <v>126</v>
      </c>
      <c r="B128" t="s">
        <v>16</v>
      </c>
      <c r="C128">
        <v>6</v>
      </c>
      <c r="D128">
        <v>32</v>
      </c>
      <c r="E128">
        <v>2</v>
      </c>
      <c r="F128">
        <v>30</v>
      </c>
      <c r="G128">
        <v>6.666666666666667</v>
      </c>
      <c r="H128">
        <v>0</v>
      </c>
      <c r="I128">
        <v>0</v>
      </c>
      <c r="J128">
        <v>3.36</v>
      </c>
      <c r="K128">
        <v>-28</v>
      </c>
    </row>
    <row r="129" spans="1:11" x14ac:dyDescent="0.35">
      <c r="A129" s="1">
        <v>127</v>
      </c>
      <c r="B129" t="s">
        <v>17</v>
      </c>
      <c r="C129">
        <v>6</v>
      </c>
      <c r="D129">
        <v>37</v>
      </c>
      <c r="E129">
        <v>8</v>
      </c>
      <c r="F129">
        <v>29</v>
      </c>
      <c r="G129">
        <v>26.666666666666671</v>
      </c>
      <c r="H129">
        <v>3.333333333333333</v>
      </c>
      <c r="I129">
        <v>2.52</v>
      </c>
      <c r="J129">
        <v>2.0049999999999999</v>
      </c>
      <c r="K129">
        <v>-21</v>
      </c>
    </row>
    <row r="130" spans="1:11" x14ac:dyDescent="0.35">
      <c r="A130" s="1">
        <v>128</v>
      </c>
      <c r="B130" t="s">
        <v>18</v>
      </c>
      <c r="C130">
        <v>6</v>
      </c>
      <c r="D130">
        <v>38</v>
      </c>
      <c r="E130">
        <v>11</v>
      </c>
      <c r="F130">
        <v>27</v>
      </c>
      <c r="G130">
        <v>36.666666666666657</v>
      </c>
      <c r="H130">
        <v>10</v>
      </c>
      <c r="I130">
        <v>2.17</v>
      </c>
      <c r="J130">
        <v>3.004</v>
      </c>
      <c r="K130">
        <v>-16</v>
      </c>
    </row>
    <row r="131" spans="1:11" x14ac:dyDescent="0.35">
      <c r="A131" s="1">
        <v>129</v>
      </c>
      <c r="B131" t="s">
        <v>19</v>
      </c>
      <c r="C131">
        <v>6</v>
      </c>
      <c r="D131">
        <v>29</v>
      </c>
      <c r="E131">
        <v>7</v>
      </c>
      <c r="F131">
        <v>22</v>
      </c>
      <c r="G131">
        <v>23.333333333333329</v>
      </c>
      <c r="H131">
        <v>26.666666666666671</v>
      </c>
      <c r="I131">
        <v>3.6890000000000001</v>
      </c>
      <c r="J131">
        <v>3.431</v>
      </c>
      <c r="K131">
        <v>-15</v>
      </c>
    </row>
    <row r="132" spans="1:11" x14ac:dyDescent="0.35">
      <c r="A132" s="1">
        <v>130</v>
      </c>
      <c r="B132" t="s">
        <v>20</v>
      </c>
      <c r="C132">
        <v>6</v>
      </c>
      <c r="D132">
        <v>29</v>
      </c>
      <c r="E132">
        <v>17</v>
      </c>
      <c r="F132">
        <v>12</v>
      </c>
      <c r="G132">
        <v>56.666666666666657</v>
      </c>
      <c r="H132">
        <v>60</v>
      </c>
      <c r="I132">
        <v>2.4449999999999998</v>
      </c>
      <c r="J132">
        <v>2.9220000000000002</v>
      </c>
      <c r="K132">
        <v>5</v>
      </c>
    </row>
    <row r="133" spans="1:11" x14ac:dyDescent="0.35">
      <c r="A133" s="1">
        <v>131</v>
      </c>
      <c r="B133" t="s">
        <v>21</v>
      </c>
      <c r="C133">
        <v>6</v>
      </c>
      <c r="D133">
        <v>44</v>
      </c>
      <c r="E133">
        <v>20</v>
      </c>
      <c r="F133">
        <v>24</v>
      </c>
      <c r="G133">
        <v>66.666666666666657</v>
      </c>
      <c r="H133">
        <v>20</v>
      </c>
      <c r="I133">
        <v>3.59</v>
      </c>
      <c r="J133">
        <v>2.6150000000000002</v>
      </c>
      <c r="K133">
        <v>-4</v>
      </c>
    </row>
    <row r="134" spans="1:11" x14ac:dyDescent="0.35">
      <c r="A134" s="1">
        <v>132</v>
      </c>
      <c r="B134" t="s">
        <v>22</v>
      </c>
      <c r="C134">
        <v>6</v>
      </c>
      <c r="D134">
        <v>36</v>
      </c>
      <c r="E134">
        <v>20</v>
      </c>
      <c r="F134">
        <v>16</v>
      </c>
      <c r="G134">
        <v>66.666666666666657</v>
      </c>
      <c r="H134">
        <v>46.666666666666657</v>
      </c>
      <c r="I134">
        <v>2.5449999999999999</v>
      </c>
      <c r="J134">
        <v>2.5840000000000001</v>
      </c>
      <c r="K134">
        <v>4</v>
      </c>
    </row>
    <row r="135" spans="1:11" x14ac:dyDescent="0.35">
      <c r="A135" s="1">
        <v>133</v>
      </c>
      <c r="B135" t="s">
        <v>23</v>
      </c>
      <c r="C135">
        <v>6</v>
      </c>
      <c r="D135">
        <v>40</v>
      </c>
      <c r="E135">
        <v>14</v>
      </c>
      <c r="F135">
        <v>26</v>
      </c>
      <c r="G135">
        <v>46.666666666666657</v>
      </c>
      <c r="H135">
        <v>13.33333333333333</v>
      </c>
      <c r="I135">
        <v>3.6520000000000001</v>
      </c>
      <c r="J135">
        <v>2.823</v>
      </c>
      <c r="K135">
        <v>-12</v>
      </c>
    </row>
    <row r="136" spans="1:11" x14ac:dyDescent="0.35">
      <c r="A136" s="1">
        <v>134</v>
      </c>
      <c r="B136" t="s">
        <v>24</v>
      </c>
      <c r="C136">
        <v>6</v>
      </c>
      <c r="D136">
        <v>43</v>
      </c>
      <c r="E136">
        <v>27</v>
      </c>
      <c r="F136">
        <v>16</v>
      </c>
      <c r="G136">
        <v>90</v>
      </c>
      <c r="H136">
        <v>46.666666666666657</v>
      </c>
      <c r="I136">
        <v>3.8029999999999999</v>
      </c>
      <c r="J136">
        <v>2.399</v>
      </c>
      <c r="K136">
        <v>11</v>
      </c>
    </row>
    <row r="137" spans="1:11" x14ac:dyDescent="0.35">
      <c r="A137" s="1">
        <v>135</v>
      </c>
      <c r="B137" t="s">
        <v>25</v>
      </c>
      <c r="C137">
        <v>6</v>
      </c>
      <c r="D137">
        <v>37</v>
      </c>
      <c r="E137">
        <v>22</v>
      </c>
      <c r="F137">
        <v>15</v>
      </c>
      <c r="G137">
        <v>73.333333333333329</v>
      </c>
      <c r="H137">
        <v>50</v>
      </c>
      <c r="I137">
        <v>2.9550000000000001</v>
      </c>
      <c r="J137">
        <v>2.802</v>
      </c>
      <c r="K137">
        <v>7</v>
      </c>
    </row>
    <row r="138" spans="1:11" x14ac:dyDescent="0.35">
      <c r="A138" s="1">
        <v>136</v>
      </c>
      <c r="B138" t="s">
        <v>26</v>
      </c>
      <c r="C138">
        <v>6</v>
      </c>
      <c r="D138">
        <v>30</v>
      </c>
      <c r="E138">
        <v>28</v>
      </c>
      <c r="F138">
        <v>2</v>
      </c>
      <c r="G138">
        <v>93.333333333333329</v>
      </c>
      <c r="H138">
        <v>93.333333333333329</v>
      </c>
      <c r="I138">
        <v>1.55</v>
      </c>
      <c r="J138">
        <v>1.6439999999999999</v>
      </c>
      <c r="K138">
        <v>26</v>
      </c>
    </row>
    <row r="139" spans="1:11" x14ac:dyDescent="0.35">
      <c r="A139" s="1">
        <v>137</v>
      </c>
      <c r="B139" t="s">
        <v>27</v>
      </c>
      <c r="C139">
        <v>6</v>
      </c>
      <c r="D139">
        <v>33</v>
      </c>
      <c r="E139">
        <v>18</v>
      </c>
      <c r="F139">
        <v>15</v>
      </c>
      <c r="G139">
        <v>60</v>
      </c>
      <c r="H139">
        <v>50</v>
      </c>
      <c r="I139">
        <v>3.8290000000000002</v>
      </c>
      <c r="J139">
        <v>3.86</v>
      </c>
      <c r="K139">
        <v>3</v>
      </c>
    </row>
    <row r="140" spans="1:11" x14ac:dyDescent="0.35">
      <c r="A140" s="1">
        <v>138</v>
      </c>
      <c r="B140" t="s">
        <v>28</v>
      </c>
      <c r="C140">
        <v>6</v>
      </c>
      <c r="D140">
        <v>28</v>
      </c>
      <c r="E140">
        <v>1</v>
      </c>
      <c r="F140">
        <v>27</v>
      </c>
      <c r="G140">
        <v>3.333333333333333</v>
      </c>
      <c r="H140">
        <v>10</v>
      </c>
      <c r="I140">
        <v>2.92</v>
      </c>
      <c r="J140">
        <v>3.82</v>
      </c>
      <c r="K140">
        <v>-26</v>
      </c>
    </row>
    <row r="141" spans="1:11" x14ac:dyDescent="0.35">
      <c r="A141" s="1">
        <v>139</v>
      </c>
      <c r="B141" t="s">
        <v>29</v>
      </c>
      <c r="C141">
        <v>6</v>
      </c>
      <c r="D141">
        <v>36</v>
      </c>
      <c r="E141">
        <v>17</v>
      </c>
      <c r="F141">
        <v>19</v>
      </c>
      <c r="G141">
        <v>56.666666666666657</v>
      </c>
      <c r="H141">
        <v>36.666666666666657</v>
      </c>
      <c r="I141">
        <v>2.74</v>
      </c>
      <c r="J141">
        <v>2.2410000000000001</v>
      </c>
      <c r="K141">
        <v>-2</v>
      </c>
    </row>
    <row r="142" spans="1:11" x14ac:dyDescent="0.35">
      <c r="A142" s="1">
        <v>140</v>
      </c>
      <c r="B142" t="s">
        <v>30</v>
      </c>
      <c r="C142">
        <v>6</v>
      </c>
      <c r="D142">
        <v>30</v>
      </c>
      <c r="E142">
        <v>14</v>
      </c>
      <c r="F142">
        <v>16</v>
      </c>
      <c r="G142">
        <v>46.666666666666657</v>
      </c>
      <c r="H142">
        <v>46.666666666666657</v>
      </c>
      <c r="I142">
        <v>3.323</v>
      </c>
      <c r="J142">
        <v>3.18</v>
      </c>
      <c r="K142">
        <v>-2</v>
      </c>
    </row>
    <row r="143" spans="1:11" x14ac:dyDescent="0.35">
      <c r="A143" s="1">
        <v>141</v>
      </c>
      <c r="B143" t="s">
        <v>31</v>
      </c>
      <c r="C143">
        <v>6</v>
      </c>
      <c r="D143">
        <v>44</v>
      </c>
      <c r="E143">
        <v>27</v>
      </c>
      <c r="F143">
        <v>17</v>
      </c>
      <c r="G143">
        <v>90</v>
      </c>
      <c r="H143">
        <v>43.333333333333343</v>
      </c>
      <c r="I143">
        <v>2.2050000000000001</v>
      </c>
      <c r="J143">
        <v>1.639</v>
      </c>
      <c r="K143">
        <v>10</v>
      </c>
    </row>
    <row r="144" spans="1:11" x14ac:dyDescent="0.35">
      <c r="A144" s="1">
        <v>142</v>
      </c>
      <c r="B144" t="s">
        <v>32</v>
      </c>
      <c r="C144">
        <v>6</v>
      </c>
      <c r="D144">
        <v>36</v>
      </c>
      <c r="E144">
        <v>11</v>
      </c>
      <c r="F144">
        <v>25</v>
      </c>
      <c r="G144">
        <v>36.666666666666657</v>
      </c>
      <c r="H144">
        <v>16.666666666666661</v>
      </c>
      <c r="I144">
        <v>1.829</v>
      </c>
      <c r="J144">
        <v>2.71</v>
      </c>
      <c r="K144">
        <v>-14</v>
      </c>
    </row>
    <row r="145" spans="1:11" x14ac:dyDescent="0.35">
      <c r="A145" s="1">
        <v>143</v>
      </c>
      <c r="B145" t="s">
        <v>33</v>
      </c>
      <c r="C145">
        <v>6</v>
      </c>
      <c r="D145">
        <v>31</v>
      </c>
      <c r="E145">
        <v>28</v>
      </c>
      <c r="F145">
        <v>3</v>
      </c>
      <c r="G145">
        <v>93.333333333333329</v>
      </c>
      <c r="H145">
        <v>90</v>
      </c>
      <c r="I145">
        <v>2.6539999999999999</v>
      </c>
      <c r="J145">
        <v>2.7570000000000001</v>
      </c>
      <c r="K145">
        <v>25</v>
      </c>
    </row>
    <row r="146" spans="1:11" x14ac:dyDescent="0.35">
      <c r="A146" s="1">
        <v>144</v>
      </c>
      <c r="B146" t="s">
        <v>10</v>
      </c>
      <c r="C146">
        <v>7</v>
      </c>
      <c r="D146">
        <v>34</v>
      </c>
      <c r="E146">
        <v>3</v>
      </c>
      <c r="F146">
        <v>31</v>
      </c>
      <c r="G146">
        <v>10</v>
      </c>
      <c r="H146">
        <v>-3.333333333333333</v>
      </c>
      <c r="I146">
        <v>0</v>
      </c>
      <c r="J146">
        <v>2.673</v>
      </c>
      <c r="K146">
        <v>-28</v>
      </c>
    </row>
    <row r="147" spans="1:11" x14ac:dyDescent="0.35">
      <c r="A147" s="1">
        <v>145</v>
      </c>
      <c r="B147" t="s">
        <v>11</v>
      </c>
      <c r="C147">
        <v>7</v>
      </c>
      <c r="D147">
        <v>33</v>
      </c>
      <c r="E147">
        <v>28</v>
      </c>
      <c r="F147">
        <v>5</v>
      </c>
      <c r="G147">
        <v>93.333333333333329</v>
      </c>
      <c r="H147">
        <v>83.333333333333343</v>
      </c>
      <c r="I147">
        <v>1.677</v>
      </c>
      <c r="J147">
        <v>1.4039999999999999</v>
      </c>
      <c r="K147">
        <v>23</v>
      </c>
    </row>
    <row r="148" spans="1:11" x14ac:dyDescent="0.35">
      <c r="A148" s="1">
        <v>146</v>
      </c>
      <c r="B148" t="s">
        <v>12</v>
      </c>
      <c r="C148">
        <v>7</v>
      </c>
      <c r="D148">
        <v>30</v>
      </c>
      <c r="E148">
        <v>6</v>
      </c>
      <c r="F148">
        <v>24</v>
      </c>
      <c r="G148">
        <v>20</v>
      </c>
      <c r="H148">
        <v>20</v>
      </c>
      <c r="I148">
        <v>2.097</v>
      </c>
      <c r="J148">
        <v>1.72</v>
      </c>
      <c r="K148">
        <v>-18</v>
      </c>
    </row>
    <row r="149" spans="1:11" x14ac:dyDescent="0.35">
      <c r="A149" s="1">
        <v>147</v>
      </c>
      <c r="B149" t="s">
        <v>13</v>
      </c>
      <c r="C149">
        <v>7</v>
      </c>
      <c r="D149">
        <v>27</v>
      </c>
      <c r="E149">
        <v>19</v>
      </c>
      <c r="F149">
        <v>8</v>
      </c>
      <c r="G149">
        <v>63.333333333333329</v>
      </c>
      <c r="H149">
        <v>73.333333333333329</v>
      </c>
      <c r="I149">
        <v>2.774</v>
      </c>
      <c r="J149">
        <v>2.9420000000000002</v>
      </c>
      <c r="K149">
        <v>11</v>
      </c>
    </row>
    <row r="150" spans="1:11" x14ac:dyDescent="0.35">
      <c r="A150" s="1">
        <v>148</v>
      </c>
      <c r="B150" t="s">
        <v>14</v>
      </c>
      <c r="C150">
        <v>7</v>
      </c>
      <c r="D150">
        <v>42</v>
      </c>
      <c r="E150">
        <v>12</v>
      </c>
      <c r="F150">
        <v>30</v>
      </c>
      <c r="G150">
        <v>40</v>
      </c>
      <c r="H150">
        <v>0</v>
      </c>
      <c r="I150">
        <v>0</v>
      </c>
      <c r="J150">
        <v>2.968</v>
      </c>
      <c r="K150">
        <v>-18</v>
      </c>
    </row>
    <row r="151" spans="1:11" x14ac:dyDescent="0.35">
      <c r="A151" s="1">
        <v>149</v>
      </c>
      <c r="B151" t="s">
        <v>15</v>
      </c>
      <c r="C151">
        <v>7</v>
      </c>
      <c r="D151">
        <v>33</v>
      </c>
      <c r="E151">
        <v>29</v>
      </c>
      <c r="F151">
        <v>4</v>
      </c>
      <c r="G151">
        <v>96.666666666666671</v>
      </c>
      <c r="H151">
        <v>86.666666666666671</v>
      </c>
      <c r="I151">
        <v>2.2970000000000002</v>
      </c>
      <c r="J151">
        <v>1.7629999999999999</v>
      </c>
      <c r="K151">
        <v>25</v>
      </c>
    </row>
    <row r="152" spans="1:11" x14ac:dyDescent="0.35">
      <c r="A152" s="1">
        <v>150</v>
      </c>
      <c r="B152" t="s">
        <v>16</v>
      </c>
      <c r="C152">
        <v>7</v>
      </c>
      <c r="D152">
        <v>34</v>
      </c>
      <c r="E152">
        <v>5</v>
      </c>
      <c r="F152">
        <v>29</v>
      </c>
      <c r="G152">
        <v>16.666666666666661</v>
      </c>
      <c r="H152">
        <v>3.333333333333333</v>
      </c>
      <c r="I152">
        <v>3.89</v>
      </c>
      <c r="J152">
        <v>3.4359999999999999</v>
      </c>
      <c r="K152">
        <v>-24</v>
      </c>
    </row>
    <row r="153" spans="1:11" x14ac:dyDescent="0.35">
      <c r="A153" s="1">
        <v>151</v>
      </c>
      <c r="B153" t="s">
        <v>17</v>
      </c>
      <c r="C153">
        <v>7</v>
      </c>
      <c r="D153">
        <v>54</v>
      </c>
      <c r="E153">
        <v>30</v>
      </c>
      <c r="F153">
        <v>24</v>
      </c>
      <c r="G153">
        <v>100</v>
      </c>
      <c r="H153">
        <v>20</v>
      </c>
      <c r="I153">
        <v>2.13</v>
      </c>
      <c r="J153">
        <v>1.5509999999999999</v>
      </c>
      <c r="K153">
        <v>6</v>
      </c>
    </row>
    <row r="154" spans="1:11" x14ac:dyDescent="0.35">
      <c r="A154" s="1">
        <v>152</v>
      </c>
      <c r="B154" t="s">
        <v>18</v>
      </c>
      <c r="C154">
        <v>7</v>
      </c>
      <c r="D154">
        <v>44</v>
      </c>
      <c r="E154">
        <v>23</v>
      </c>
      <c r="F154">
        <v>21</v>
      </c>
      <c r="G154">
        <v>76.666666666666671</v>
      </c>
      <c r="H154">
        <v>30</v>
      </c>
      <c r="I154">
        <v>2.1680000000000001</v>
      </c>
      <c r="J154">
        <v>2.508</v>
      </c>
      <c r="K154">
        <v>2</v>
      </c>
    </row>
    <row r="155" spans="1:11" x14ac:dyDescent="0.35">
      <c r="A155" s="1">
        <v>153</v>
      </c>
      <c r="B155" t="s">
        <v>19</v>
      </c>
      <c r="C155">
        <v>7</v>
      </c>
      <c r="D155">
        <v>27</v>
      </c>
      <c r="E155">
        <v>13</v>
      </c>
      <c r="F155">
        <v>14</v>
      </c>
      <c r="G155">
        <v>43.333333333333343</v>
      </c>
      <c r="H155">
        <v>53.333333333333343</v>
      </c>
      <c r="I155">
        <v>3.407</v>
      </c>
      <c r="J155">
        <v>2.9460000000000002</v>
      </c>
      <c r="K155">
        <v>-1</v>
      </c>
    </row>
    <row r="156" spans="1:11" x14ac:dyDescent="0.35">
      <c r="A156" s="1">
        <v>154</v>
      </c>
      <c r="B156" t="s">
        <v>20</v>
      </c>
      <c r="C156">
        <v>7</v>
      </c>
      <c r="D156">
        <v>30</v>
      </c>
      <c r="E156">
        <v>24</v>
      </c>
      <c r="F156">
        <v>6</v>
      </c>
      <c r="G156">
        <v>80</v>
      </c>
      <c r="H156">
        <v>80</v>
      </c>
      <c r="I156">
        <v>2.2639999999999998</v>
      </c>
      <c r="J156">
        <v>2.34</v>
      </c>
      <c r="K156">
        <v>18</v>
      </c>
    </row>
    <row r="157" spans="1:11" x14ac:dyDescent="0.35">
      <c r="A157" s="1">
        <v>155</v>
      </c>
      <c r="B157" t="s">
        <v>21</v>
      </c>
      <c r="C157">
        <v>7</v>
      </c>
      <c r="D157">
        <v>49</v>
      </c>
      <c r="E157">
        <v>24</v>
      </c>
      <c r="F157">
        <v>25</v>
      </c>
      <c r="G157">
        <v>80</v>
      </c>
      <c r="H157">
        <v>16.666666666666661</v>
      </c>
      <c r="I157">
        <v>3.4870000000000001</v>
      </c>
      <c r="J157">
        <v>1.97</v>
      </c>
      <c r="K157">
        <v>-1</v>
      </c>
    </row>
    <row r="158" spans="1:11" x14ac:dyDescent="0.35">
      <c r="A158" s="1">
        <v>156</v>
      </c>
      <c r="B158" t="s">
        <v>22</v>
      </c>
      <c r="C158">
        <v>7</v>
      </c>
      <c r="D158">
        <v>47</v>
      </c>
      <c r="E158">
        <v>26</v>
      </c>
      <c r="F158">
        <v>21</v>
      </c>
      <c r="G158">
        <v>86.666666666666671</v>
      </c>
      <c r="H158">
        <v>30</v>
      </c>
      <c r="I158">
        <v>2.4689999999999999</v>
      </c>
      <c r="J158">
        <v>2.2879999999999998</v>
      </c>
      <c r="K158">
        <v>5</v>
      </c>
    </row>
    <row r="159" spans="1:11" x14ac:dyDescent="0.35">
      <c r="A159" s="1">
        <v>157</v>
      </c>
      <c r="B159" t="s">
        <v>23</v>
      </c>
      <c r="C159">
        <v>7</v>
      </c>
      <c r="D159">
        <v>42</v>
      </c>
      <c r="E159">
        <v>19</v>
      </c>
      <c r="F159">
        <v>23</v>
      </c>
      <c r="G159">
        <v>63.333333333333329</v>
      </c>
      <c r="H159">
        <v>23.333333333333329</v>
      </c>
      <c r="I159">
        <v>3.3130000000000002</v>
      </c>
      <c r="J159">
        <v>2.927</v>
      </c>
      <c r="K159">
        <v>-4</v>
      </c>
    </row>
    <row r="160" spans="1:11" x14ac:dyDescent="0.35">
      <c r="A160" s="1">
        <v>158</v>
      </c>
      <c r="B160" t="s">
        <v>24</v>
      </c>
      <c r="C160">
        <v>7</v>
      </c>
      <c r="D160">
        <v>32</v>
      </c>
      <c r="E160">
        <v>24</v>
      </c>
      <c r="F160">
        <v>8</v>
      </c>
      <c r="G160">
        <v>80</v>
      </c>
      <c r="H160">
        <v>73.333333333333329</v>
      </c>
      <c r="I160">
        <v>3.0110000000000001</v>
      </c>
      <c r="J160">
        <v>2.4340000000000002</v>
      </c>
      <c r="K160">
        <v>16</v>
      </c>
    </row>
    <row r="161" spans="1:11" x14ac:dyDescent="0.35">
      <c r="A161" s="1">
        <v>159</v>
      </c>
      <c r="B161" t="s">
        <v>25</v>
      </c>
      <c r="C161">
        <v>7</v>
      </c>
      <c r="D161">
        <v>50</v>
      </c>
      <c r="E161">
        <v>22</v>
      </c>
      <c r="F161">
        <v>28</v>
      </c>
      <c r="G161">
        <v>73.333333333333329</v>
      </c>
      <c r="H161">
        <v>6.666666666666667</v>
      </c>
      <c r="I161">
        <v>3.7069999999999999</v>
      </c>
      <c r="J161">
        <v>2.496</v>
      </c>
      <c r="K161">
        <v>-6</v>
      </c>
    </row>
    <row r="162" spans="1:11" x14ac:dyDescent="0.35">
      <c r="A162" s="1">
        <v>160</v>
      </c>
      <c r="B162" t="s">
        <v>26</v>
      </c>
      <c r="C162">
        <v>7</v>
      </c>
      <c r="D162">
        <v>34</v>
      </c>
      <c r="E162">
        <v>30</v>
      </c>
      <c r="F162">
        <v>4</v>
      </c>
      <c r="G162">
        <v>100</v>
      </c>
      <c r="H162">
        <v>86.666666666666671</v>
      </c>
      <c r="I162">
        <v>1.7410000000000001</v>
      </c>
      <c r="J162">
        <v>1.349</v>
      </c>
      <c r="K162">
        <v>26</v>
      </c>
    </row>
    <row r="163" spans="1:11" x14ac:dyDescent="0.35">
      <c r="A163" s="1">
        <v>161</v>
      </c>
      <c r="B163" t="s">
        <v>27</v>
      </c>
      <c r="C163">
        <v>7</v>
      </c>
      <c r="D163">
        <v>29</v>
      </c>
      <c r="E163">
        <v>25</v>
      </c>
      <c r="F163">
        <v>4</v>
      </c>
      <c r="G163">
        <v>83.333333333333343</v>
      </c>
      <c r="H163">
        <v>86.666666666666671</v>
      </c>
      <c r="I163">
        <v>3.044</v>
      </c>
      <c r="J163">
        <v>3.335</v>
      </c>
      <c r="K163">
        <v>21</v>
      </c>
    </row>
    <row r="164" spans="1:11" x14ac:dyDescent="0.35">
      <c r="A164" s="1">
        <v>162</v>
      </c>
      <c r="B164" t="s">
        <v>28</v>
      </c>
      <c r="C164">
        <v>7</v>
      </c>
      <c r="D164">
        <v>31</v>
      </c>
      <c r="E164">
        <v>17</v>
      </c>
      <c r="F164">
        <v>14</v>
      </c>
      <c r="G164">
        <v>56.666666666666657</v>
      </c>
      <c r="H164">
        <v>53.333333333333343</v>
      </c>
      <c r="I164">
        <v>2.3479999999999999</v>
      </c>
      <c r="J164">
        <v>2.3069999999999999</v>
      </c>
      <c r="K164">
        <v>3</v>
      </c>
    </row>
    <row r="165" spans="1:11" x14ac:dyDescent="0.35">
      <c r="A165" s="1">
        <v>163</v>
      </c>
      <c r="B165" t="s">
        <v>29</v>
      </c>
      <c r="C165">
        <v>7</v>
      </c>
      <c r="D165">
        <v>37</v>
      </c>
      <c r="E165">
        <v>25</v>
      </c>
      <c r="F165">
        <v>12</v>
      </c>
      <c r="G165">
        <v>83.333333333333343</v>
      </c>
      <c r="H165">
        <v>60</v>
      </c>
      <c r="I165">
        <v>2.5059999999999998</v>
      </c>
      <c r="J165">
        <v>1.7829999999999999</v>
      </c>
      <c r="K165">
        <v>13</v>
      </c>
    </row>
    <row r="166" spans="1:11" x14ac:dyDescent="0.35">
      <c r="A166" s="1">
        <v>164</v>
      </c>
      <c r="B166" t="s">
        <v>30</v>
      </c>
      <c r="C166">
        <v>7</v>
      </c>
      <c r="D166">
        <v>35</v>
      </c>
      <c r="E166">
        <v>6</v>
      </c>
      <c r="F166">
        <v>29</v>
      </c>
      <c r="G166">
        <v>20</v>
      </c>
      <c r="H166">
        <v>3.333333333333333</v>
      </c>
      <c r="I166">
        <v>3.97</v>
      </c>
      <c r="J166">
        <v>2.9729999999999999</v>
      </c>
      <c r="K166">
        <v>-23</v>
      </c>
    </row>
    <row r="167" spans="1:11" x14ac:dyDescent="0.35">
      <c r="A167" s="1">
        <v>165</v>
      </c>
      <c r="B167" t="s">
        <v>31</v>
      </c>
      <c r="C167">
        <v>7</v>
      </c>
      <c r="D167">
        <v>48</v>
      </c>
      <c r="E167">
        <v>19</v>
      </c>
      <c r="F167">
        <v>29</v>
      </c>
      <c r="G167">
        <v>63.333333333333329</v>
      </c>
      <c r="H167">
        <v>3.333333333333333</v>
      </c>
      <c r="I167">
        <v>1.43</v>
      </c>
      <c r="J167">
        <v>1.506</v>
      </c>
      <c r="K167">
        <v>-10</v>
      </c>
    </row>
    <row r="168" spans="1:11" x14ac:dyDescent="0.35">
      <c r="A168" s="1">
        <v>166</v>
      </c>
      <c r="B168" t="s">
        <v>32</v>
      </c>
      <c r="C168">
        <v>7</v>
      </c>
      <c r="D168">
        <v>39</v>
      </c>
      <c r="E168">
        <v>17</v>
      </c>
      <c r="F168">
        <v>22</v>
      </c>
      <c r="G168">
        <v>56.666666666666657</v>
      </c>
      <c r="H168">
        <v>26.666666666666671</v>
      </c>
      <c r="I168">
        <v>2.62</v>
      </c>
      <c r="J168">
        <v>3.6760000000000002</v>
      </c>
      <c r="K168">
        <v>-5</v>
      </c>
    </row>
    <row r="169" spans="1:11" x14ac:dyDescent="0.35">
      <c r="A169" s="1">
        <v>167</v>
      </c>
      <c r="B169" t="s">
        <v>33</v>
      </c>
      <c r="C169">
        <v>7</v>
      </c>
      <c r="D169">
        <v>28</v>
      </c>
      <c r="E169">
        <v>25</v>
      </c>
      <c r="F169">
        <v>3</v>
      </c>
      <c r="G169">
        <v>83.333333333333343</v>
      </c>
      <c r="H169">
        <v>90</v>
      </c>
      <c r="I169">
        <v>3.3730000000000002</v>
      </c>
      <c r="J169">
        <v>2.91</v>
      </c>
      <c r="K169">
        <v>22</v>
      </c>
    </row>
    <row r="170" spans="1:11" x14ac:dyDescent="0.35">
      <c r="A170" s="1">
        <v>168</v>
      </c>
      <c r="B170" t="s">
        <v>10</v>
      </c>
      <c r="C170">
        <v>8</v>
      </c>
      <c r="D170">
        <v>36</v>
      </c>
      <c r="E170">
        <v>6</v>
      </c>
      <c r="F170">
        <v>30</v>
      </c>
      <c r="G170">
        <v>20</v>
      </c>
      <c r="H170">
        <v>0</v>
      </c>
      <c r="I170">
        <v>0</v>
      </c>
      <c r="J170">
        <v>3.4689999999999999</v>
      </c>
      <c r="K170">
        <v>-24</v>
      </c>
    </row>
    <row r="171" spans="1:11" x14ac:dyDescent="0.35">
      <c r="A171" s="1">
        <v>169</v>
      </c>
      <c r="B171" t="s">
        <v>11</v>
      </c>
      <c r="C171">
        <v>8</v>
      </c>
      <c r="D171">
        <v>41</v>
      </c>
      <c r="E171">
        <v>19</v>
      </c>
      <c r="F171">
        <v>22</v>
      </c>
      <c r="G171">
        <v>63.333333333333329</v>
      </c>
      <c r="H171">
        <v>26.666666666666671</v>
      </c>
      <c r="I171">
        <v>1.55</v>
      </c>
      <c r="J171">
        <v>1.7490000000000001</v>
      </c>
      <c r="K171">
        <v>-3</v>
      </c>
    </row>
    <row r="172" spans="1:11" x14ac:dyDescent="0.35">
      <c r="A172" s="1">
        <v>170</v>
      </c>
      <c r="B172" t="s">
        <v>12</v>
      </c>
      <c r="C172">
        <v>8</v>
      </c>
      <c r="D172">
        <v>31</v>
      </c>
      <c r="E172">
        <v>4</v>
      </c>
      <c r="F172">
        <v>27</v>
      </c>
      <c r="G172">
        <v>13.33333333333333</v>
      </c>
      <c r="H172">
        <v>10</v>
      </c>
      <c r="I172">
        <v>1.347</v>
      </c>
      <c r="J172">
        <v>3.3149999999999999</v>
      </c>
      <c r="K172">
        <v>-23</v>
      </c>
    </row>
    <row r="173" spans="1:11" x14ac:dyDescent="0.35">
      <c r="A173" s="1">
        <v>171</v>
      </c>
      <c r="B173" t="s">
        <v>13</v>
      </c>
      <c r="C173">
        <v>8</v>
      </c>
      <c r="D173">
        <v>39</v>
      </c>
      <c r="E173">
        <v>24</v>
      </c>
      <c r="F173">
        <v>15</v>
      </c>
      <c r="G173">
        <v>80</v>
      </c>
      <c r="H173">
        <v>50</v>
      </c>
      <c r="I173">
        <v>2.88</v>
      </c>
      <c r="J173">
        <v>2.2949999999999999</v>
      </c>
      <c r="K173">
        <v>9</v>
      </c>
    </row>
    <row r="174" spans="1:11" x14ac:dyDescent="0.35">
      <c r="A174" s="1">
        <v>172</v>
      </c>
      <c r="B174" t="s">
        <v>14</v>
      </c>
      <c r="C174">
        <v>8</v>
      </c>
      <c r="D174">
        <v>55</v>
      </c>
      <c r="E174">
        <v>27</v>
      </c>
      <c r="F174">
        <v>28</v>
      </c>
      <c r="G174">
        <v>90</v>
      </c>
      <c r="H174">
        <v>6.666666666666667</v>
      </c>
      <c r="I174">
        <v>3.22</v>
      </c>
      <c r="J174">
        <v>1.7969999999999999</v>
      </c>
      <c r="K174">
        <v>-1</v>
      </c>
    </row>
    <row r="175" spans="1:11" x14ac:dyDescent="0.35">
      <c r="A175" s="1">
        <v>173</v>
      </c>
      <c r="B175" t="s">
        <v>15</v>
      </c>
      <c r="C175">
        <v>8</v>
      </c>
      <c r="D175">
        <v>28</v>
      </c>
      <c r="E175">
        <v>28</v>
      </c>
      <c r="F175">
        <v>0</v>
      </c>
      <c r="G175">
        <v>93.333333333333329</v>
      </c>
      <c r="H175">
        <v>100</v>
      </c>
      <c r="I175">
        <v>1.897</v>
      </c>
      <c r="J175">
        <v>1.6759999999999999</v>
      </c>
      <c r="K175">
        <v>28</v>
      </c>
    </row>
    <row r="176" spans="1:11" x14ac:dyDescent="0.35">
      <c r="A176" s="1">
        <v>174</v>
      </c>
      <c r="B176" t="s">
        <v>16</v>
      </c>
      <c r="C176">
        <v>8</v>
      </c>
      <c r="D176">
        <v>39</v>
      </c>
      <c r="E176">
        <v>9</v>
      </c>
      <c r="F176">
        <v>30</v>
      </c>
      <c r="G176">
        <v>30</v>
      </c>
      <c r="H176">
        <v>0</v>
      </c>
      <c r="I176">
        <v>3.8</v>
      </c>
      <c r="J176">
        <v>3.9220000000000002</v>
      </c>
      <c r="K176">
        <v>-21</v>
      </c>
    </row>
    <row r="177" spans="1:11" x14ac:dyDescent="0.35">
      <c r="A177" s="1">
        <v>175</v>
      </c>
      <c r="B177" t="s">
        <v>17</v>
      </c>
      <c r="C177">
        <v>8</v>
      </c>
      <c r="D177">
        <v>44</v>
      </c>
      <c r="E177">
        <v>29</v>
      </c>
      <c r="F177">
        <v>15</v>
      </c>
      <c r="G177">
        <v>96.666666666666671</v>
      </c>
      <c r="H177">
        <v>50</v>
      </c>
      <c r="I177">
        <v>1.821</v>
      </c>
      <c r="J177">
        <v>1.2789999999999999</v>
      </c>
      <c r="K177">
        <v>14</v>
      </c>
    </row>
    <row r="178" spans="1:11" x14ac:dyDescent="0.35">
      <c r="A178" s="1">
        <v>176</v>
      </c>
      <c r="B178" t="s">
        <v>18</v>
      </c>
      <c r="C178">
        <v>8</v>
      </c>
      <c r="D178">
        <v>38</v>
      </c>
      <c r="E178">
        <v>18</v>
      </c>
      <c r="F178">
        <v>20</v>
      </c>
      <c r="G178">
        <v>60</v>
      </c>
      <c r="H178">
        <v>33.333333333333329</v>
      </c>
      <c r="I178">
        <v>2.4420000000000002</v>
      </c>
      <c r="J178">
        <v>2.7269999999999999</v>
      </c>
      <c r="K178">
        <v>-2</v>
      </c>
    </row>
    <row r="179" spans="1:11" x14ac:dyDescent="0.35">
      <c r="A179" s="1">
        <v>177</v>
      </c>
      <c r="B179" t="s">
        <v>19</v>
      </c>
      <c r="C179">
        <v>8</v>
      </c>
      <c r="D179">
        <v>29</v>
      </c>
      <c r="E179">
        <v>19</v>
      </c>
      <c r="F179">
        <v>10</v>
      </c>
      <c r="G179">
        <v>63.333333333333329</v>
      </c>
      <c r="H179">
        <v>66.666666666666657</v>
      </c>
      <c r="I179">
        <v>2.8319999999999999</v>
      </c>
      <c r="J179">
        <v>3.1</v>
      </c>
      <c r="K179">
        <v>9</v>
      </c>
    </row>
    <row r="180" spans="1:11" x14ac:dyDescent="0.35">
      <c r="A180" s="1">
        <v>178</v>
      </c>
      <c r="B180" t="s">
        <v>20</v>
      </c>
      <c r="C180">
        <v>8</v>
      </c>
      <c r="D180">
        <v>31</v>
      </c>
      <c r="E180">
        <v>0</v>
      </c>
      <c r="F180">
        <v>31</v>
      </c>
      <c r="G180">
        <v>0</v>
      </c>
      <c r="H180">
        <v>-3.333333333333333</v>
      </c>
      <c r="I180">
        <v>0</v>
      </c>
      <c r="J180">
        <v>0</v>
      </c>
      <c r="K180">
        <v>-31</v>
      </c>
    </row>
    <row r="181" spans="1:11" x14ac:dyDescent="0.35">
      <c r="A181" s="1">
        <v>179</v>
      </c>
      <c r="B181" t="s">
        <v>21</v>
      </c>
      <c r="C181">
        <v>8</v>
      </c>
      <c r="D181">
        <v>45</v>
      </c>
      <c r="E181">
        <v>25</v>
      </c>
      <c r="F181">
        <v>20</v>
      </c>
      <c r="G181">
        <v>83.333333333333343</v>
      </c>
      <c r="H181">
        <v>33.333333333333329</v>
      </c>
      <c r="I181">
        <v>2.214</v>
      </c>
      <c r="J181">
        <v>1.69</v>
      </c>
      <c r="K181">
        <v>5</v>
      </c>
    </row>
    <row r="182" spans="1:11" x14ac:dyDescent="0.35">
      <c r="A182" s="1">
        <v>180</v>
      </c>
      <c r="B182" t="s">
        <v>22</v>
      </c>
      <c r="C182">
        <v>8</v>
      </c>
      <c r="D182">
        <v>16</v>
      </c>
      <c r="E182">
        <v>12</v>
      </c>
      <c r="F182">
        <v>4</v>
      </c>
      <c r="G182">
        <v>40</v>
      </c>
      <c r="H182">
        <v>86.666666666666671</v>
      </c>
      <c r="I182">
        <v>1.895</v>
      </c>
      <c r="J182">
        <v>2.0489999999999999</v>
      </c>
      <c r="K182">
        <v>8</v>
      </c>
    </row>
    <row r="183" spans="1:11" x14ac:dyDescent="0.35">
      <c r="A183" s="1">
        <v>181</v>
      </c>
      <c r="B183" t="s">
        <v>23</v>
      </c>
      <c r="C183">
        <v>8</v>
      </c>
      <c r="D183">
        <v>42</v>
      </c>
      <c r="E183">
        <v>25</v>
      </c>
      <c r="F183">
        <v>17</v>
      </c>
      <c r="G183">
        <v>83.333333333333343</v>
      </c>
      <c r="H183">
        <v>43.333333333333343</v>
      </c>
      <c r="I183">
        <v>2.169</v>
      </c>
      <c r="J183">
        <v>2.2919999999999998</v>
      </c>
      <c r="K183">
        <v>8</v>
      </c>
    </row>
    <row r="184" spans="1:11" x14ac:dyDescent="0.35">
      <c r="A184" s="1">
        <v>182</v>
      </c>
      <c r="B184" t="s">
        <v>24</v>
      </c>
      <c r="C184">
        <v>8</v>
      </c>
      <c r="D184">
        <v>43</v>
      </c>
      <c r="E184">
        <v>29</v>
      </c>
      <c r="F184">
        <v>14</v>
      </c>
      <c r="G184">
        <v>96.666666666666671</v>
      </c>
      <c r="H184">
        <v>53.333333333333343</v>
      </c>
      <c r="I184">
        <v>3.1539999999999999</v>
      </c>
      <c r="J184">
        <v>2.09</v>
      </c>
      <c r="K184">
        <v>15</v>
      </c>
    </row>
    <row r="185" spans="1:11" x14ac:dyDescent="0.35">
      <c r="A185" s="1">
        <v>183</v>
      </c>
      <c r="B185" t="s">
        <v>25</v>
      </c>
      <c r="C185">
        <v>8</v>
      </c>
      <c r="D185">
        <v>44</v>
      </c>
      <c r="E185">
        <v>14</v>
      </c>
      <c r="F185">
        <v>30</v>
      </c>
      <c r="G185">
        <v>46.666666666666657</v>
      </c>
      <c r="H185">
        <v>0</v>
      </c>
      <c r="I185">
        <v>2.84</v>
      </c>
      <c r="J185">
        <v>2.883</v>
      </c>
      <c r="K185">
        <v>-16</v>
      </c>
    </row>
    <row r="186" spans="1:11" x14ac:dyDescent="0.35">
      <c r="A186" s="1">
        <v>184</v>
      </c>
      <c r="B186" t="s">
        <v>26</v>
      </c>
      <c r="C186">
        <v>8</v>
      </c>
      <c r="D186">
        <v>30</v>
      </c>
      <c r="E186">
        <v>29</v>
      </c>
      <c r="F186">
        <v>1</v>
      </c>
      <c r="G186">
        <v>96.666666666666671</v>
      </c>
      <c r="H186">
        <v>96.666666666666671</v>
      </c>
      <c r="I186">
        <v>1.355</v>
      </c>
      <c r="J186">
        <v>0.86099999999999999</v>
      </c>
      <c r="K186">
        <v>28</v>
      </c>
    </row>
    <row r="187" spans="1:11" x14ac:dyDescent="0.35">
      <c r="A187" s="1">
        <v>185</v>
      </c>
      <c r="B187" t="s">
        <v>27</v>
      </c>
      <c r="C187">
        <v>8</v>
      </c>
      <c r="D187">
        <v>29</v>
      </c>
      <c r="E187">
        <v>27</v>
      </c>
      <c r="F187">
        <v>2</v>
      </c>
      <c r="G187">
        <v>90</v>
      </c>
      <c r="H187">
        <v>93.333333333333329</v>
      </c>
      <c r="I187">
        <v>2.742</v>
      </c>
      <c r="J187">
        <v>2.879</v>
      </c>
      <c r="K187">
        <v>25</v>
      </c>
    </row>
    <row r="188" spans="1:11" x14ac:dyDescent="0.35">
      <c r="A188" s="1">
        <v>186</v>
      </c>
      <c r="B188" t="s">
        <v>28</v>
      </c>
      <c r="C188">
        <v>8</v>
      </c>
      <c r="D188">
        <v>42</v>
      </c>
      <c r="E188">
        <v>23</v>
      </c>
      <c r="F188">
        <v>19</v>
      </c>
      <c r="G188">
        <v>76.666666666666671</v>
      </c>
      <c r="H188">
        <v>36.666666666666657</v>
      </c>
      <c r="I188">
        <v>2.3919999999999999</v>
      </c>
      <c r="J188">
        <v>2.1059999999999999</v>
      </c>
      <c r="K188">
        <v>4</v>
      </c>
    </row>
    <row r="189" spans="1:11" x14ac:dyDescent="0.35">
      <c r="A189" s="1">
        <v>187</v>
      </c>
      <c r="B189" t="s">
        <v>29</v>
      </c>
      <c r="C189">
        <v>8</v>
      </c>
      <c r="D189">
        <v>35</v>
      </c>
      <c r="E189">
        <v>28</v>
      </c>
      <c r="F189">
        <v>7</v>
      </c>
      <c r="G189">
        <v>93.333333333333329</v>
      </c>
      <c r="H189">
        <v>76.666666666666671</v>
      </c>
      <c r="I189">
        <v>2.0019999999999998</v>
      </c>
      <c r="J189">
        <v>2.0289999999999999</v>
      </c>
      <c r="K189">
        <v>21</v>
      </c>
    </row>
    <row r="190" spans="1:11" x14ac:dyDescent="0.35">
      <c r="A190" s="1">
        <v>188</v>
      </c>
      <c r="B190" t="s">
        <v>30</v>
      </c>
      <c r="C190">
        <v>8</v>
      </c>
      <c r="D190">
        <v>31</v>
      </c>
      <c r="E190">
        <v>5</v>
      </c>
      <c r="F190">
        <v>26</v>
      </c>
      <c r="G190">
        <v>16.666666666666661</v>
      </c>
      <c r="H190">
        <v>13.33333333333333</v>
      </c>
      <c r="I190">
        <v>2.915</v>
      </c>
      <c r="J190">
        <v>3.0760000000000001</v>
      </c>
      <c r="K190">
        <v>-21</v>
      </c>
    </row>
    <row r="191" spans="1:11" x14ac:dyDescent="0.35">
      <c r="A191" s="1">
        <v>189</v>
      </c>
      <c r="B191" t="s">
        <v>31</v>
      </c>
      <c r="C191">
        <v>8</v>
      </c>
      <c r="D191">
        <v>55</v>
      </c>
      <c r="E191">
        <v>27</v>
      </c>
      <c r="F191">
        <v>28</v>
      </c>
      <c r="G191">
        <v>90</v>
      </c>
      <c r="H191">
        <v>6.666666666666667</v>
      </c>
      <c r="I191">
        <v>1.73</v>
      </c>
      <c r="J191">
        <v>1.9019999999999999</v>
      </c>
      <c r="K191">
        <v>-1</v>
      </c>
    </row>
    <row r="192" spans="1:11" x14ac:dyDescent="0.35">
      <c r="A192" s="1">
        <v>190</v>
      </c>
      <c r="B192" t="s">
        <v>32</v>
      </c>
      <c r="C192">
        <v>8</v>
      </c>
      <c r="D192">
        <v>38</v>
      </c>
      <c r="E192">
        <v>15</v>
      </c>
      <c r="F192">
        <v>23</v>
      </c>
      <c r="G192">
        <v>50</v>
      </c>
      <c r="H192">
        <v>23.333333333333329</v>
      </c>
      <c r="I192">
        <v>2.2400000000000002</v>
      </c>
      <c r="J192">
        <v>3.2189999999999999</v>
      </c>
      <c r="K192">
        <v>-8</v>
      </c>
    </row>
    <row r="193" spans="1:11" x14ac:dyDescent="0.35">
      <c r="A193" s="1">
        <v>191</v>
      </c>
      <c r="B193" t="s">
        <v>33</v>
      </c>
      <c r="C193">
        <v>8</v>
      </c>
      <c r="D193">
        <v>30</v>
      </c>
      <c r="E193">
        <v>29</v>
      </c>
      <c r="F193">
        <v>1</v>
      </c>
      <c r="G193">
        <v>96.666666666666671</v>
      </c>
      <c r="H193">
        <v>96.666666666666671</v>
      </c>
      <c r="I193">
        <v>2.1309999999999998</v>
      </c>
      <c r="J193">
        <v>2.3370000000000002</v>
      </c>
      <c r="K193">
        <v>28</v>
      </c>
    </row>
    <row r="194" spans="1:11" x14ac:dyDescent="0.35">
      <c r="A194" s="1">
        <v>192</v>
      </c>
      <c r="B194" t="s">
        <v>10</v>
      </c>
      <c r="C194">
        <v>9</v>
      </c>
      <c r="D194">
        <v>44</v>
      </c>
      <c r="E194">
        <v>13</v>
      </c>
      <c r="F194">
        <v>31</v>
      </c>
      <c r="G194">
        <v>43.333333333333343</v>
      </c>
      <c r="H194">
        <v>-3.333333333333333</v>
      </c>
      <c r="I194">
        <v>0</v>
      </c>
      <c r="J194">
        <v>3.5510000000000002</v>
      </c>
      <c r="K194">
        <v>-18</v>
      </c>
    </row>
    <row r="195" spans="1:11" x14ac:dyDescent="0.35">
      <c r="A195" s="1">
        <v>193</v>
      </c>
      <c r="B195" t="s">
        <v>11</v>
      </c>
      <c r="C195">
        <v>9</v>
      </c>
      <c r="D195">
        <v>55</v>
      </c>
      <c r="E195">
        <v>26</v>
      </c>
      <c r="F195">
        <v>29</v>
      </c>
      <c r="G195">
        <v>86.666666666666671</v>
      </c>
      <c r="H195">
        <v>3.333333333333333</v>
      </c>
      <c r="I195">
        <v>1.03</v>
      </c>
      <c r="J195">
        <v>1.4379999999999999</v>
      </c>
      <c r="K195">
        <v>-3</v>
      </c>
    </row>
    <row r="196" spans="1:11" x14ac:dyDescent="0.35">
      <c r="A196" s="1">
        <v>194</v>
      </c>
      <c r="B196" t="s">
        <v>12</v>
      </c>
      <c r="C196">
        <v>9</v>
      </c>
      <c r="D196">
        <v>37</v>
      </c>
      <c r="E196">
        <v>11</v>
      </c>
      <c r="F196">
        <v>26</v>
      </c>
      <c r="G196">
        <v>36.666666666666657</v>
      </c>
      <c r="H196">
        <v>13.33333333333333</v>
      </c>
      <c r="I196">
        <v>1.415</v>
      </c>
      <c r="J196">
        <v>2.2839999999999998</v>
      </c>
      <c r="K196">
        <v>-15</v>
      </c>
    </row>
    <row r="197" spans="1:11" x14ac:dyDescent="0.35">
      <c r="A197" s="1">
        <v>195</v>
      </c>
      <c r="B197" t="s">
        <v>13</v>
      </c>
      <c r="C197">
        <v>9</v>
      </c>
      <c r="D197">
        <v>36</v>
      </c>
      <c r="E197">
        <v>21</v>
      </c>
      <c r="F197">
        <v>15</v>
      </c>
      <c r="G197">
        <v>70</v>
      </c>
      <c r="H197">
        <v>50</v>
      </c>
      <c r="I197">
        <v>2.5830000000000002</v>
      </c>
      <c r="J197">
        <v>2.8570000000000002</v>
      </c>
      <c r="K197">
        <v>6</v>
      </c>
    </row>
    <row r="198" spans="1:11" x14ac:dyDescent="0.35">
      <c r="A198" s="1">
        <v>196</v>
      </c>
      <c r="B198" t="s">
        <v>14</v>
      </c>
      <c r="C198">
        <v>9</v>
      </c>
      <c r="D198">
        <v>57</v>
      </c>
      <c r="E198">
        <v>28</v>
      </c>
      <c r="F198">
        <v>29</v>
      </c>
      <c r="G198">
        <v>93.333333333333329</v>
      </c>
      <c r="H198">
        <v>3.333333333333333</v>
      </c>
      <c r="I198">
        <v>0.84</v>
      </c>
      <c r="J198">
        <v>1.6870000000000001</v>
      </c>
      <c r="K198">
        <v>-1</v>
      </c>
    </row>
    <row r="199" spans="1:11" x14ac:dyDescent="0.35">
      <c r="A199" s="1">
        <v>197</v>
      </c>
      <c r="B199" t="s">
        <v>15</v>
      </c>
      <c r="C199">
        <v>9</v>
      </c>
      <c r="D199">
        <v>33</v>
      </c>
      <c r="E199">
        <v>29</v>
      </c>
      <c r="F199">
        <v>4</v>
      </c>
      <c r="G199">
        <v>96.666666666666671</v>
      </c>
      <c r="H199">
        <v>86.666666666666671</v>
      </c>
      <c r="I199">
        <v>2.1070000000000002</v>
      </c>
      <c r="J199">
        <v>1.496</v>
      </c>
      <c r="K199">
        <v>25</v>
      </c>
    </row>
    <row r="200" spans="1:11" x14ac:dyDescent="0.35">
      <c r="A200" s="1">
        <v>198</v>
      </c>
      <c r="B200" t="s">
        <v>16</v>
      </c>
      <c r="C200">
        <v>9</v>
      </c>
      <c r="D200">
        <v>44</v>
      </c>
      <c r="E200">
        <v>22</v>
      </c>
      <c r="F200">
        <v>22</v>
      </c>
      <c r="G200">
        <v>73.333333333333329</v>
      </c>
      <c r="H200">
        <v>26.666666666666671</v>
      </c>
      <c r="I200">
        <v>3.2090000000000001</v>
      </c>
      <c r="J200">
        <v>3.298</v>
      </c>
      <c r="K200">
        <v>0</v>
      </c>
    </row>
    <row r="201" spans="1:11" x14ac:dyDescent="0.35">
      <c r="A201" s="1">
        <v>199</v>
      </c>
      <c r="B201" t="s">
        <v>17</v>
      </c>
      <c r="C201">
        <v>9</v>
      </c>
      <c r="D201">
        <v>60</v>
      </c>
      <c r="E201">
        <v>29</v>
      </c>
      <c r="F201">
        <v>31</v>
      </c>
      <c r="G201">
        <v>96.666666666666671</v>
      </c>
      <c r="H201">
        <v>-3.333333333333333</v>
      </c>
      <c r="I201">
        <v>0</v>
      </c>
      <c r="J201">
        <v>1.2230000000000001</v>
      </c>
      <c r="K201">
        <v>-2</v>
      </c>
    </row>
    <row r="202" spans="1:11" x14ac:dyDescent="0.35">
      <c r="A202" s="1">
        <v>200</v>
      </c>
      <c r="B202" t="s">
        <v>18</v>
      </c>
      <c r="C202">
        <v>9</v>
      </c>
      <c r="D202">
        <v>40</v>
      </c>
      <c r="E202">
        <v>15</v>
      </c>
      <c r="F202">
        <v>25</v>
      </c>
      <c r="G202">
        <v>50</v>
      </c>
      <c r="H202">
        <v>16.666666666666661</v>
      </c>
      <c r="I202">
        <v>2.8570000000000002</v>
      </c>
      <c r="J202">
        <v>2.609</v>
      </c>
      <c r="K202">
        <v>-10</v>
      </c>
    </row>
    <row r="203" spans="1:11" x14ac:dyDescent="0.35">
      <c r="A203" s="1">
        <v>201</v>
      </c>
      <c r="B203" t="s">
        <v>19</v>
      </c>
      <c r="C203">
        <v>9</v>
      </c>
      <c r="D203">
        <v>31</v>
      </c>
      <c r="E203">
        <v>15</v>
      </c>
      <c r="F203">
        <v>16</v>
      </c>
      <c r="G203">
        <v>50</v>
      </c>
      <c r="H203">
        <v>46.666666666666657</v>
      </c>
      <c r="I203">
        <v>2.4729999999999999</v>
      </c>
      <c r="J203">
        <v>2.5750000000000002</v>
      </c>
      <c r="K203">
        <v>-1</v>
      </c>
    </row>
    <row r="204" spans="1:11" x14ac:dyDescent="0.35">
      <c r="A204" s="1">
        <v>202</v>
      </c>
      <c r="B204" t="s">
        <v>20</v>
      </c>
      <c r="C204">
        <v>9</v>
      </c>
      <c r="D204">
        <v>30</v>
      </c>
      <c r="E204">
        <v>25</v>
      </c>
      <c r="F204">
        <v>5</v>
      </c>
      <c r="G204">
        <v>83.333333333333343</v>
      </c>
      <c r="H204">
        <v>83.333333333333343</v>
      </c>
      <c r="I204">
        <v>2.3740000000000001</v>
      </c>
      <c r="J204">
        <v>2.0790000000000002</v>
      </c>
      <c r="K204">
        <v>20</v>
      </c>
    </row>
    <row r="205" spans="1:11" x14ac:dyDescent="0.35">
      <c r="A205" s="1">
        <v>203</v>
      </c>
      <c r="B205" t="s">
        <v>21</v>
      </c>
      <c r="C205">
        <v>9</v>
      </c>
      <c r="D205">
        <v>51</v>
      </c>
      <c r="E205">
        <v>27</v>
      </c>
      <c r="F205">
        <v>24</v>
      </c>
      <c r="G205">
        <v>90</v>
      </c>
      <c r="H205">
        <v>20</v>
      </c>
      <c r="I205">
        <v>3.669</v>
      </c>
      <c r="J205">
        <v>1.962</v>
      </c>
      <c r="K205">
        <v>3</v>
      </c>
    </row>
    <row r="206" spans="1:11" x14ac:dyDescent="0.35">
      <c r="A206" s="1">
        <v>204</v>
      </c>
      <c r="B206" t="s">
        <v>22</v>
      </c>
      <c r="C206">
        <v>9</v>
      </c>
      <c r="D206">
        <v>52</v>
      </c>
      <c r="E206">
        <v>23</v>
      </c>
      <c r="F206">
        <v>29</v>
      </c>
      <c r="G206">
        <v>76.666666666666671</v>
      </c>
      <c r="H206">
        <v>3.333333333333333</v>
      </c>
      <c r="I206">
        <v>2.89</v>
      </c>
      <c r="J206">
        <v>1.62</v>
      </c>
      <c r="K206">
        <v>-6</v>
      </c>
    </row>
    <row r="207" spans="1:11" x14ac:dyDescent="0.35">
      <c r="A207" s="1">
        <v>205</v>
      </c>
      <c r="B207" t="s">
        <v>23</v>
      </c>
      <c r="C207">
        <v>9</v>
      </c>
      <c r="D207">
        <v>52</v>
      </c>
      <c r="E207">
        <v>27</v>
      </c>
      <c r="F207">
        <v>25</v>
      </c>
      <c r="G207">
        <v>90</v>
      </c>
      <c r="H207">
        <v>16.666666666666661</v>
      </c>
      <c r="I207">
        <v>3.48</v>
      </c>
      <c r="J207">
        <v>2.0129999999999999</v>
      </c>
      <c r="K207">
        <v>2</v>
      </c>
    </row>
    <row r="208" spans="1:11" x14ac:dyDescent="0.35">
      <c r="A208" s="1">
        <v>206</v>
      </c>
      <c r="B208" t="s">
        <v>24</v>
      </c>
      <c r="C208">
        <v>9</v>
      </c>
      <c r="D208">
        <v>42</v>
      </c>
      <c r="E208">
        <v>29</v>
      </c>
      <c r="F208">
        <v>13</v>
      </c>
      <c r="G208">
        <v>96.666666666666671</v>
      </c>
      <c r="H208">
        <v>56.666666666666657</v>
      </c>
      <c r="I208">
        <v>2.992</v>
      </c>
      <c r="J208">
        <v>1.732</v>
      </c>
      <c r="K208">
        <v>16</v>
      </c>
    </row>
    <row r="209" spans="1:11" x14ac:dyDescent="0.35">
      <c r="A209" s="1">
        <v>207</v>
      </c>
      <c r="B209" t="s">
        <v>25</v>
      </c>
      <c r="C209">
        <v>9</v>
      </c>
      <c r="D209">
        <v>44</v>
      </c>
      <c r="E209">
        <v>17</v>
      </c>
      <c r="F209">
        <v>27</v>
      </c>
      <c r="G209">
        <v>56.666666666666657</v>
      </c>
      <c r="H209">
        <v>10</v>
      </c>
      <c r="I209">
        <v>2.9849999999999999</v>
      </c>
      <c r="J209">
        <v>2.7360000000000002</v>
      </c>
      <c r="K209">
        <v>-10</v>
      </c>
    </row>
    <row r="210" spans="1:11" x14ac:dyDescent="0.35">
      <c r="A210" s="1">
        <v>208</v>
      </c>
      <c r="B210" t="s">
        <v>26</v>
      </c>
      <c r="C210">
        <v>9</v>
      </c>
      <c r="D210">
        <v>30</v>
      </c>
      <c r="E210">
        <v>29</v>
      </c>
      <c r="F210">
        <v>1</v>
      </c>
      <c r="G210">
        <v>96.666666666666671</v>
      </c>
      <c r="H210">
        <v>96.666666666666671</v>
      </c>
      <c r="I210">
        <v>1.37</v>
      </c>
      <c r="J210">
        <v>0.83699999999999997</v>
      </c>
      <c r="K210">
        <v>28</v>
      </c>
    </row>
    <row r="211" spans="1:11" x14ac:dyDescent="0.35">
      <c r="A211" s="1">
        <v>209</v>
      </c>
      <c r="B211" t="s">
        <v>27</v>
      </c>
      <c r="C211">
        <v>9</v>
      </c>
      <c r="D211">
        <v>30</v>
      </c>
      <c r="E211">
        <v>24</v>
      </c>
      <c r="F211">
        <v>6</v>
      </c>
      <c r="G211">
        <v>80</v>
      </c>
      <c r="H211">
        <v>80</v>
      </c>
      <c r="I211">
        <v>3.302</v>
      </c>
      <c r="J211">
        <v>3.0139999999999998</v>
      </c>
      <c r="K211">
        <v>18</v>
      </c>
    </row>
    <row r="212" spans="1:11" x14ac:dyDescent="0.35">
      <c r="A212" s="1">
        <v>210</v>
      </c>
      <c r="B212" t="s">
        <v>28</v>
      </c>
      <c r="C212">
        <v>9</v>
      </c>
      <c r="D212">
        <v>38</v>
      </c>
      <c r="E212">
        <v>19</v>
      </c>
      <c r="F212">
        <v>19</v>
      </c>
      <c r="G212">
        <v>63.333333333333329</v>
      </c>
      <c r="H212">
        <v>36.666666666666657</v>
      </c>
      <c r="I212">
        <v>2.4449999999999998</v>
      </c>
      <c r="J212">
        <v>2.3839999999999999</v>
      </c>
      <c r="K212">
        <v>0</v>
      </c>
    </row>
    <row r="213" spans="1:11" x14ac:dyDescent="0.35">
      <c r="A213" s="1">
        <v>211</v>
      </c>
      <c r="B213" t="s">
        <v>29</v>
      </c>
      <c r="C213">
        <v>9</v>
      </c>
      <c r="D213">
        <v>49</v>
      </c>
      <c r="E213">
        <v>30</v>
      </c>
      <c r="F213">
        <v>19</v>
      </c>
      <c r="G213">
        <v>100</v>
      </c>
      <c r="H213">
        <v>36.666666666666657</v>
      </c>
      <c r="I213">
        <v>2.637</v>
      </c>
      <c r="J213">
        <v>2.1360000000000001</v>
      </c>
      <c r="K213">
        <v>11</v>
      </c>
    </row>
    <row r="214" spans="1:11" x14ac:dyDescent="0.35">
      <c r="A214" s="1">
        <v>212</v>
      </c>
      <c r="B214" t="s">
        <v>30</v>
      </c>
      <c r="C214">
        <v>9</v>
      </c>
      <c r="D214">
        <v>32</v>
      </c>
      <c r="E214">
        <v>6</v>
      </c>
      <c r="F214">
        <v>26</v>
      </c>
      <c r="G214">
        <v>20</v>
      </c>
      <c r="H214">
        <v>13.33333333333333</v>
      </c>
      <c r="I214">
        <v>2.86</v>
      </c>
      <c r="J214">
        <v>2.0470000000000002</v>
      </c>
      <c r="K214">
        <v>-20</v>
      </c>
    </row>
    <row r="215" spans="1:11" x14ac:dyDescent="0.35">
      <c r="A215" s="1">
        <v>213</v>
      </c>
      <c r="B215" t="s">
        <v>31</v>
      </c>
      <c r="C215">
        <v>9</v>
      </c>
      <c r="D215">
        <v>59</v>
      </c>
      <c r="E215">
        <v>29</v>
      </c>
      <c r="F215">
        <v>30</v>
      </c>
      <c r="G215">
        <v>96.666666666666671</v>
      </c>
      <c r="H215">
        <v>0</v>
      </c>
      <c r="I215">
        <v>0</v>
      </c>
      <c r="J215">
        <v>2.024</v>
      </c>
      <c r="K215">
        <v>-1</v>
      </c>
    </row>
    <row r="216" spans="1:11" x14ac:dyDescent="0.35">
      <c r="A216" s="1">
        <v>214</v>
      </c>
      <c r="B216" t="s">
        <v>32</v>
      </c>
      <c r="C216">
        <v>9</v>
      </c>
      <c r="D216">
        <v>39</v>
      </c>
      <c r="E216">
        <v>12</v>
      </c>
      <c r="F216">
        <v>27</v>
      </c>
      <c r="G216">
        <v>40</v>
      </c>
      <c r="H216">
        <v>10</v>
      </c>
      <c r="I216">
        <v>2.4329999999999998</v>
      </c>
      <c r="J216">
        <v>3.137</v>
      </c>
      <c r="K216">
        <v>-15</v>
      </c>
    </row>
    <row r="217" spans="1:11" x14ac:dyDescent="0.35">
      <c r="A217" s="1">
        <v>215</v>
      </c>
      <c r="B217" t="s">
        <v>33</v>
      </c>
      <c r="C217">
        <v>9</v>
      </c>
      <c r="D217">
        <v>32</v>
      </c>
      <c r="E217">
        <v>30</v>
      </c>
      <c r="F217">
        <v>2</v>
      </c>
      <c r="G217">
        <v>100</v>
      </c>
      <c r="H217">
        <v>93.333333333333329</v>
      </c>
      <c r="I217">
        <v>2.4289999999999998</v>
      </c>
      <c r="J217">
        <v>2.6139999999999999</v>
      </c>
      <c r="K217">
        <v>28</v>
      </c>
    </row>
    <row r="218" spans="1:11" x14ac:dyDescent="0.35">
      <c r="A218" s="1">
        <v>216</v>
      </c>
      <c r="B218" t="s">
        <v>10</v>
      </c>
      <c r="C218">
        <v>10</v>
      </c>
      <c r="D218">
        <v>44</v>
      </c>
      <c r="E218">
        <v>15</v>
      </c>
      <c r="F218">
        <v>29</v>
      </c>
      <c r="G218">
        <v>50</v>
      </c>
      <c r="H218">
        <v>3.333333333333333</v>
      </c>
      <c r="I218">
        <v>2.13</v>
      </c>
      <c r="J218">
        <v>2.8570000000000002</v>
      </c>
      <c r="K218">
        <v>-14</v>
      </c>
    </row>
    <row r="219" spans="1:11" x14ac:dyDescent="0.35">
      <c r="A219" s="1">
        <v>217</v>
      </c>
      <c r="B219" t="s">
        <v>11</v>
      </c>
      <c r="C219">
        <v>10</v>
      </c>
      <c r="D219">
        <v>57</v>
      </c>
      <c r="E219">
        <v>26</v>
      </c>
      <c r="F219">
        <v>31</v>
      </c>
      <c r="G219">
        <v>86.666666666666671</v>
      </c>
      <c r="H219">
        <v>-3.333333333333333</v>
      </c>
      <c r="I219">
        <v>0</v>
      </c>
      <c r="J219">
        <v>1.718</v>
      </c>
      <c r="K219">
        <v>-5</v>
      </c>
    </row>
    <row r="220" spans="1:11" x14ac:dyDescent="0.35">
      <c r="A220" s="1">
        <v>218</v>
      </c>
      <c r="B220" t="s">
        <v>12</v>
      </c>
      <c r="C220">
        <v>10</v>
      </c>
      <c r="D220">
        <v>41</v>
      </c>
      <c r="E220">
        <v>12</v>
      </c>
      <c r="F220">
        <v>29</v>
      </c>
      <c r="G220">
        <v>40</v>
      </c>
      <c r="H220">
        <v>3.333333333333333</v>
      </c>
      <c r="I220">
        <v>1.36</v>
      </c>
      <c r="J220">
        <v>2.9169999999999998</v>
      </c>
      <c r="K220">
        <v>-17</v>
      </c>
    </row>
    <row r="221" spans="1:11" x14ac:dyDescent="0.35">
      <c r="A221" s="1">
        <v>219</v>
      </c>
      <c r="B221" t="s">
        <v>13</v>
      </c>
      <c r="C221">
        <v>10</v>
      </c>
      <c r="D221">
        <v>31</v>
      </c>
      <c r="E221">
        <v>21</v>
      </c>
      <c r="F221">
        <v>10</v>
      </c>
      <c r="G221">
        <v>70</v>
      </c>
      <c r="H221">
        <v>66.666666666666657</v>
      </c>
      <c r="I221">
        <v>2.33</v>
      </c>
      <c r="J221">
        <v>2.58</v>
      </c>
      <c r="K221">
        <v>11</v>
      </c>
    </row>
    <row r="222" spans="1:11" x14ac:dyDescent="0.35">
      <c r="A222" s="1">
        <v>220</v>
      </c>
      <c r="B222" t="s">
        <v>14</v>
      </c>
      <c r="C222">
        <v>10</v>
      </c>
      <c r="D222">
        <v>58</v>
      </c>
      <c r="E222">
        <v>28</v>
      </c>
      <c r="F222">
        <v>30</v>
      </c>
      <c r="G222">
        <v>93.333333333333329</v>
      </c>
      <c r="H222">
        <v>0</v>
      </c>
      <c r="I222">
        <v>0</v>
      </c>
      <c r="J222">
        <v>1.879</v>
      </c>
      <c r="K222">
        <v>-2</v>
      </c>
    </row>
    <row r="223" spans="1:11" x14ac:dyDescent="0.35">
      <c r="A223" s="1">
        <v>221</v>
      </c>
      <c r="B223" t="s">
        <v>15</v>
      </c>
      <c r="C223">
        <v>10</v>
      </c>
      <c r="D223">
        <v>37</v>
      </c>
      <c r="E223">
        <v>30</v>
      </c>
      <c r="F223">
        <v>7</v>
      </c>
      <c r="G223">
        <v>100</v>
      </c>
      <c r="H223">
        <v>76.666666666666671</v>
      </c>
      <c r="I223">
        <v>2.3570000000000002</v>
      </c>
      <c r="J223">
        <v>1.4670000000000001</v>
      </c>
      <c r="K223">
        <v>23</v>
      </c>
    </row>
    <row r="224" spans="1:11" x14ac:dyDescent="0.35">
      <c r="A224" s="1">
        <v>222</v>
      </c>
      <c r="B224" t="s">
        <v>16</v>
      </c>
      <c r="C224">
        <v>10</v>
      </c>
      <c r="D224">
        <v>45</v>
      </c>
      <c r="E224">
        <v>17</v>
      </c>
      <c r="F224">
        <v>28</v>
      </c>
      <c r="G224">
        <v>56.666666666666657</v>
      </c>
      <c r="H224">
        <v>6.666666666666667</v>
      </c>
      <c r="I224">
        <v>4.54</v>
      </c>
      <c r="J224">
        <v>2.8130000000000002</v>
      </c>
      <c r="K224">
        <v>-11</v>
      </c>
    </row>
    <row r="225" spans="1:11" x14ac:dyDescent="0.35">
      <c r="A225" s="1">
        <v>223</v>
      </c>
      <c r="B225" t="s">
        <v>17</v>
      </c>
      <c r="C225">
        <v>10</v>
      </c>
      <c r="D225">
        <v>57</v>
      </c>
      <c r="E225">
        <v>27</v>
      </c>
      <c r="F225">
        <v>30</v>
      </c>
      <c r="G225">
        <v>90</v>
      </c>
      <c r="H225">
        <v>0</v>
      </c>
      <c r="I225">
        <v>3.64</v>
      </c>
      <c r="J225">
        <v>1.4990000000000001</v>
      </c>
      <c r="K225">
        <v>-3</v>
      </c>
    </row>
    <row r="226" spans="1:11" x14ac:dyDescent="0.35">
      <c r="A226" s="1">
        <v>224</v>
      </c>
      <c r="B226" t="s">
        <v>18</v>
      </c>
      <c r="C226">
        <v>10</v>
      </c>
      <c r="D226">
        <v>40</v>
      </c>
      <c r="E226">
        <v>23</v>
      </c>
      <c r="F226">
        <v>17</v>
      </c>
      <c r="G226">
        <v>76.666666666666671</v>
      </c>
      <c r="H226">
        <v>43.333333333333343</v>
      </c>
      <c r="I226">
        <v>2.52</v>
      </c>
      <c r="J226">
        <v>2.3839999999999999</v>
      </c>
      <c r="K226">
        <v>6</v>
      </c>
    </row>
    <row r="227" spans="1:11" x14ac:dyDescent="0.35">
      <c r="A227" s="1">
        <v>225</v>
      </c>
      <c r="B227" t="s">
        <v>19</v>
      </c>
      <c r="C227">
        <v>10</v>
      </c>
      <c r="D227">
        <v>35</v>
      </c>
      <c r="E227">
        <v>22</v>
      </c>
      <c r="F227">
        <v>13</v>
      </c>
      <c r="G227">
        <v>73.333333333333329</v>
      </c>
      <c r="H227">
        <v>56.666666666666657</v>
      </c>
      <c r="I227">
        <v>3.5089999999999999</v>
      </c>
      <c r="J227">
        <v>3.4660000000000002</v>
      </c>
      <c r="K227">
        <v>9</v>
      </c>
    </row>
    <row r="228" spans="1:11" x14ac:dyDescent="0.35">
      <c r="A228" s="1">
        <v>226</v>
      </c>
      <c r="B228" t="s">
        <v>20</v>
      </c>
      <c r="C228">
        <v>10</v>
      </c>
      <c r="D228">
        <v>32</v>
      </c>
      <c r="E228">
        <v>27</v>
      </c>
      <c r="F228">
        <v>5</v>
      </c>
      <c r="G228">
        <v>90</v>
      </c>
      <c r="H228">
        <v>83.333333333333343</v>
      </c>
      <c r="I228">
        <v>2.1110000000000002</v>
      </c>
      <c r="J228">
        <v>1.9330000000000001</v>
      </c>
      <c r="K228">
        <v>22</v>
      </c>
    </row>
    <row r="229" spans="1:11" x14ac:dyDescent="0.35">
      <c r="A229" s="1">
        <v>227</v>
      </c>
      <c r="B229" t="s">
        <v>21</v>
      </c>
      <c r="C229">
        <v>10</v>
      </c>
      <c r="D229">
        <v>49</v>
      </c>
      <c r="E229">
        <v>22</v>
      </c>
      <c r="F229">
        <v>27</v>
      </c>
      <c r="G229">
        <v>73.333333333333329</v>
      </c>
      <c r="H229">
        <v>10</v>
      </c>
      <c r="I229">
        <v>3.4649999999999999</v>
      </c>
      <c r="J229">
        <v>2.2919999999999998</v>
      </c>
      <c r="K229">
        <v>-5</v>
      </c>
    </row>
    <row r="230" spans="1:11" x14ac:dyDescent="0.35">
      <c r="A230" s="1">
        <v>228</v>
      </c>
      <c r="B230" t="s">
        <v>22</v>
      </c>
      <c r="C230">
        <v>10</v>
      </c>
      <c r="D230">
        <v>55</v>
      </c>
      <c r="E230">
        <v>28</v>
      </c>
      <c r="F230">
        <v>27</v>
      </c>
      <c r="G230">
        <v>93.333333333333329</v>
      </c>
      <c r="H230">
        <v>10</v>
      </c>
      <c r="I230">
        <v>3.6930000000000001</v>
      </c>
      <c r="J230">
        <v>2.2389999999999999</v>
      </c>
      <c r="K230">
        <v>1</v>
      </c>
    </row>
    <row r="231" spans="1:11" x14ac:dyDescent="0.35">
      <c r="A231" s="1">
        <v>229</v>
      </c>
      <c r="B231" t="s">
        <v>23</v>
      </c>
      <c r="C231">
        <v>10</v>
      </c>
      <c r="D231">
        <v>54</v>
      </c>
      <c r="E231">
        <v>28</v>
      </c>
      <c r="F231">
        <v>26</v>
      </c>
      <c r="G231">
        <v>93.333333333333329</v>
      </c>
      <c r="H231">
        <v>13.33333333333333</v>
      </c>
      <c r="I231">
        <v>2.0750000000000002</v>
      </c>
      <c r="J231">
        <v>1.6559999999999999</v>
      </c>
      <c r="K231">
        <v>2</v>
      </c>
    </row>
    <row r="232" spans="1:11" x14ac:dyDescent="0.35">
      <c r="A232" s="1">
        <v>230</v>
      </c>
      <c r="B232" t="s">
        <v>24</v>
      </c>
      <c r="C232">
        <v>10</v>
      </c>
      <c r="D232">
        <v>45</v>
      </c>
      <c r="E232">
        <v>27</v>
      </c>
      <c r="F232">
        <v>18</v>
      </c>
      <c r="G232">
        <v>90</v>
      </c>
      <c r="H232">
        <v>40</v>
      </c>
      <c r="I232">
        <v>2.3570000000000002</v>
      </c>
      <c r="J232">
        <v>2.0409999999999999</v>
      </c>
      <c r="K232">
        <v>9</v>
      </c>
    </row>
    <row r="233" spans="1:11" x14ac:dyDescent="0.35">
      <c r="A233" s="1">
        <v>231</v>
      </c>
      <c r="B233" t="s">
        <v>25</v>
      </c>
      <c r="C233">
        <v>10</v>
      </c>
      <c r="D233">
        <v>37</v>
      </c>
      <c r="E233">
        <v>29</v>
      </c>
      <c r="F233">
        <v>8</v>
      </c>
      <c r="G233">
        <v>96.666666666666671</v>
      </c>
      <c r="H233">
        <v>73.333333333333329</v>
      </c>
      <c r="I233">
        <v>2.5590000000000002</v>
      </c>
      <c r="J233">
        <v>1.8959999999999999</v>
      </c>
      <c r="K233">
        <v>21</v>
      </c>
    </row>
    <row r="234" spans="1:11" x14ac:dyDescent="0.35">
      <c r="A234" s="1">
        <v>232</v>
      </c>
      <c r="B234" t="s">
        <v>26</v>
      </c>
      <c r="C234">
        <v>10</v>
      </c>
      <c r="D234">
        <v>30</v>
      </c>
      <c r="E234">
        <v>30</v>
      </c>
      <c r="F234">
        <v>0</v>
      </c>
      <c r="G234">
        <v>100</v>
      </c>
      <c r="H234">
        <v>100</v>
      </c>
      <c r="I234">
        <v>1.264</v>
      </c>
      <c r="J234">
        <v>0.79500000000000004</v>
      </c>
      <c r="K234">
        <v>30</v>
      </c>
    </row>
    <row r="235" spans="1:11" x14ac:dyDescent="0.35">
      <c r="A235" s="1">
        <v>233</v>
      </c>
      <c r="B235" t="s">
        <v>27</v>
      </c>
      <c r="C235">
        <v>10</v>
      </c>
      <c r="D235">
        <v>34</v>
      </c>
      <c r="E235">
        <v>30</v>
      </c>
      <c r="F235">
        <v>4</v>
      </c>
      <c r="G235">
        <v>100</v>
      </c>
      <c r="H235">
        <v>86.666666666666671</v>
      </c>
      <c r="I235">
        <v>2.9780000000000002</v>
      </c>
      <c r="J235">
        <v>2.899</v>
      </c>
      <c r="K235">
        <v>26</v>
      </c>
    </row>
    <row r="236" spans="1:11" x14ac:dyDescent="0.35">
      <c r="A236" s="1">
        <v>234</v>
      </c>
      <c r="B236" t="s">
        <v>28</v>
      </c>
      <c r="C236">
        <v>10</v>
      </c>
      <c r="D236">
        <v>35</v>
      </c>
      <c r="E236">
        <v>27</v>
      </c>
      <c r="F236">
        <v>8</v>
      </c>
      <c r="G236">
        <v>90</v>
      </c>
      <c r="H236">
        <v>73.333333333333329</v>
      </c>
      <c r="I236">
        <v>2.4550000000000001</v>
      </c>
      <c r="J236">
        <v>2.5089999999999999</v>
      </c>
      <c r="K236">
        <v>19</v>
      </c>
    </row>
    <row r="237" spans="1:11" x14ac:dyDescent="0.35">
      <c r="A237" s="1">
        <v>235</v>
      </c>
      <c r="B237" t="s">
        <v>29</v>
      </c>
      <c r="C237">
        <v>10</v>
      </c>
      <c r="D237">
        <v>43</v>
      </c>
      <c r="E237">
        <v>26</v>
      </c>
      <c r="F237">
        <v>17</v>
      </c>
      <c r="G237">
        <v>86.666666666666671</v>
      </c>
      <c r="H237">
        <v>43.333333333333343</v>
      </c>
      <c r="I237">
        <v>2.3109999999999999</v>
      </c>
      <c r="J237">
        <v>1.6519999999999999</v>
      </c>
      <c r="K237">
        <v>9</v>
      </c>
    </row>
    <row r="238" spans="1:11" x14ac:dyDescent="0.35">
      <c r="A238" s="1">
        <v>236</v>
      </c>
      <c r="B238" t="s">
        <v>30</v>
      </c>
      <c r="C238">
        <v>10</v>
      </c>
      <c r="D238">
        <v>28</v>
      </c>
      <c r="E238">
        <v>2</v>
      </c>
      <c r="F238">
        <v>26</v>
      </c>
      <c r="G238">
        <v>6.666666666666667</v>
      </c>
      <c r="H238">
        <v>13.33333333333333</v>
      </c>
      <c r="I238">
        <v>3.9449999999999998</v>
      </c>
      <c r="J238">
        <v>1.76</v>
      </c>
      <c r="K238">
        <v>-24</v>
      </c>
    </row>
    <row r="239" spans="1:11" x14ac:dyDescent="0.35">
      <c r="A239" s="1">
        <v>237</v>
      </c>
      <c r="B239" t="s">
        <v>31</v>
      </c>
      <c r="C239">
        <v>10</v>
      </c>
      <c r="D239">
        <v>59</v>
      </c>
      <c r="E239">
        <v>29</v>
      </c>
      <c r="F239">
        <v>30</v>
      </c>
      <c r="G239">
        <v>96.666666666666671</v>
      </c>
      <c r="H239">
        <v>0</v>
      </c>
      <c r="I239">
        <v>0</v>
      </c>
      <c r="J239">
        <v>1.7270000000000001</v>
      </c>
      <c r="K239">
        <v>-1</v>
      </c>
    </row>
    <row r="240" spans="1:11" x14ac:dyDescent="0.35">
      <c r="A240" s="1">
        <v>238</v>
      </c>
      <c r="B240" t="s">
        <v>32</v>
      </c>
      <c r="C240">
        <v>10</v>
      </c>
      <c r="D240">
        <v>34</v>
      </c>
      <c r="E240">
        <v>20</v>
      </c>
      <c r="F240">
        <v>14</v>
      </c>
      <c r="G240">
        <v>66.666666666666657</v>
      </c>
      <c r="H240">
        <v>53.333333333333343</v>
      </c>
      <c r="I240">
        <v>2.86</v>
      </c>
      <c r="J240">
        <v>2.85</v>
      </c>
      <c r="K240">
        <v>6</v>
      </c>
    </row>
    <row r="241" spans="1:11" x14ac:dyDescent="0.35">
      <c r="A241" s="1">
        <v>239</v>
      </c>
      <c r="B241" t="s">
        <v>33</v>
      </c>
      <c r="C241">
        <v>10</v>
      </c>
      <c r="D241">
        <v>31</v>
      </c>
      <c r="E241">
        <v>29</v>
      </c>
      <c r="F241">
        <v>2</v>
      </c>
      <c r="G241">
        <v>96.666666666666671</v>
      </c>
      <c r="H241">
        <v>93.333333333333329</v>
      </c>
      <c r="I241">
        <v>2.8050000000000002</v>
      </c>
      <c r="J241">
        <v>2.415</v>
      </c>
      <c r="K241">
        <v>27</v>
      </c>
    </row>
    <row r="242" spans="1:11" x14ac:dyDescent="0.35">
      <c r="A242" s="1">
        <v>240</v>
      </c>
      <c r="B242" t="s">
        <v>10</v>
      </c>
      <c r="C242">
        <v>11</v>
      </c>
      <c r="D242">
        <v>48</v>
      </c>
      <c r="E242">
        <v>26</v>
      </c>
      <c r="F242">
        <v>22</v>
      </c>
      <c r="G242">
        <v>86.666666666666671</v>
      </c>
      <c r="H242">
        <v>26.666666666666671</v>
      </c>
      <c r="I242">
        <v>2.7090000000000001</v>
      </c>
      <c r="J242">
        <v>2.0790000000000002</v>
      </c>
      <c r="K242">
        <v>4</v>
      </c>
    </row>
    <row r="243" spans="1:11" x14ac:dyDescent="0.35">
      <c r="A243" s="1">
        <v>241</v>
      </c>
      <c r="B243" t="s">
        <v>11</v>
      </c>
      <c r="C243">
        <v>11</v>
      </c>
      <c r="D243">
        <v>59</v>
      </c>
      <c r="E243">
        <v>30</v>
      </c>
      <c r="F243">
        <v>29</v>
      </c>
      <c r="G243">
        <v>100</v>
      </c>
      <c r="H243">
        <v>3.333333333333333</v>
      </c>
      <c r="I243">
        <v>0</v>
      </c>
      <c r="J243">
        <v>1.258</v>
      </c>
      <c r="K243">
        <v>1</v>
      </c>
    </row>
    <row r="244" spans="1:11" x14ac:dyDescent="0.35">
      <c r="A244" s="1">
        <v>242</v>
      </c>
      <c r="B244" t="s">
        <v>12</v>
      </c>
      <c r="C244">
        <v>11</v>
      </c>
      <c r="D244">
        <v>48</v>
      </c>
      <c r="E244">
        <v>17</v>
      </c>
      <c r="F244">
        <v>31</v>
      </c>
      <c r="G244">
        <v>56.666666666666657</v>
      </c>
      <c r="H244">
        <v>-3.333333333333333</v>
      </c>
      <c r="I244">
        <v>0</v>
      </c>
      <c r="J244">
        <v>2.306</v>
      </c>
      <c r="K244">
        <v>-14</v>
      </c>
    </row>
    <row r="245" spans="1:11" x14ac:dyDescent="0.35">
      <c r="A245" s="1">
        <v>243</v>
      </c>
      <c r="B245" t="s">
        <v>13</v>
      </c>
      <c r="C245">
        <v>11</v>
      </c>
      <c r="D245">
        <v>31</v>
      </c>
      <c r="E245">
        <v>20</v>
      </c>
      <c r="F245">
        <v>11</v>
      </c>
      <c r="G245">
        <v>66.666666666666657</v>
      </c>
      <c r="H245">
        <v>63.333333333333329</v>
      </c>
      <c r="I245">
        <v>3.1360000000000001</v>
      </c>
      <c r="J245">
        <v>2.89</v>
      </c>
      <c r="K245">
        <v>9</v>
      </c>
    </row>
    <row r="246" spans="1:11" x14ac:dyDescent="0.35">
      <c r="A246" s="1">
        <v>244</v>
      </c>
      <c r="B246" t="s">
        <v>14</v>
      </c>
      <c r="C246">
        <v>11</v>
      </c>
      <c r="D246">
        <v>53</v>
      </c>
      <c r="E246">
        <v>24</v>
      </c>
      <c r="F246">
        <v>29</v>
      </c>
      <c r="G246">
        <v>80</v>
      </c>
      <c r="H246">
        <v>3.333333333333333</v>
      </c>
      <c r="I246">
        <v>0</v>
      </c>
      <c r="J246">
        <v>1.8560000000000001</v>
      </c>
      <c r="K246">
        <v>-5</v>
      </c>
    </row>
    <row r="247" spans="1:11" x14ac:dyDescent="0.35">
      <c r="A247" s="1">
        <v>245</v>
      </c>
      <c r="B247" t="s">
        <v>15</v>
      </c>
      <c r="C247">
        <v>11</v>
      </c>
      <c r="D247">
        <v>39</v>
      </c>
      <c r="E247">
        <v>28</v>
      </c>
      <c r="F247">
        <v>11</v>
      </c>
      <c r="G247">
        <v>93.333333333333329</v>
      </c>
      <c r="H247">
        <v>63.333333333333329</v>
      </c>
      <c r="I247">
        <v>0</v>
      </c>
      <c r="J247">
        <v>3.0960000000000001</v>
      </c>
      <c r="K247">
        <v>17</v>
      </c>
    </row>
    <row r="248" spans="1:11" x14ac:dyDescent="0.35">
      <c r="A248" s="1">
        <v>246</v>
      </c>
      <c r="B248" t="s">
        <v>16</v>
      </c>
      <c r="C248">
        <v>11</v>
      </c>
      <c r="D248">
        <v>37</v>
      </c>
      <c r="E248">
        <v>6</v>
      </c>
      <c r="F248">
        <v>31</v>
      </c>
      <c r="G248">
        <v>20</v>
      </c>
      <c r="H248">
        <v>-3.333333333333333</v>
      </c>
      <c r="I248">
        <v>0</v>
      </c>
      <c r="J248">
        <v>3.1829999999999998</v>
      </c>
      <c r="K248">
        <v>-25</v>
      </c>
    </row>
    <row r="249" spans="1:11" x14ac:dyDescent="0.35">
      <c r="A249" s="1">
        <v>247</v>
      </c>
      <c r="B249" t="s">
        <v>17</v>
      </c>
      <c r="C249">
        <v>11</v>
      </c>
      <c r="D249">
        <v>51</v>
      </c>
      <c r="E249">
        <v>26</v>
      </c>
      <c r="F249">
        <v>25</v>
      </c>
      <c r="G249">
        <v>86.666666666666671</v>
      </c>
      <c r="H249">
        <v>16.666666666666661</v>
      </c>
      <c r="I249">
        <v>0</v>
      </c>
      <c r="J249">
        <v>2.75</v>
      </c>
      <c r="K249">
        <v>1</v>
      </c>
    </row>
    <row r="250" spans="1:11" x14ac:dyDescent="0.35">
      <c r="A250" s="1">
        <v>248</v>
      </c>
      <c r="B250" t="s">
        <v>18</v>
      </c>
      <c r="C250">
        <v>11</v>
      </c>
      <c r="D250">
        <v>37</v>
      </c>
      <c r="E250">
        <v>25</v>
      </c>
      <c r="F250">
        <v>12</v>
      </c>
      <c r="G250">
        <v>83.333333333333343</v>
      </c>
      <c r="H250">
        <v>60</v>
      </c>
      <c r="I250">
        <v>2.8650000000000002</v>
      </c>
      <c r="J250">
        <v>1.9550000000000001</v>
      </c>
      <c r="K250">
        <v>13</v>
      </c>
    </row>
    <row r="251" spans="1:11" x14ac:dyDescent="0.35">
      <c r="A251" s="1">
        <v>249</v>
      </c>
      <c r="B251" t="s">
        <v>19</v>
      </c>
      <c r="C251">
        <v>11</v>
      </c>
      <c r="D251">
        <v>28</v>
      </c>
      <c r="E251">
        <v>18</v>
      </c>
      <c r="F251">
        <v>10</v>
      </c>
      <c r="G251">
        <v>60</v>
      </c>
      <c r="H251">
        <v>66.666666666666657</v>
      </c>
      <c r="I251">
        <v>0</v>
      </c>
      <c r="J251">
        <v>4.2320000000000002</v>
      </c>
      <c r="K251">
        <v>8</v>
      </c>
    </row>
    <row r="252" spans="1:11" x14ac:dyDescent="0.35">
      <c r="A252" s="1">
        <v>250</v>
      </c>
      <c r="B252" t="s">
        <v>20</v>
      </c>
      <c r="C252">
        <v>11</v>
      </c>
      <c r="D252">
        <v>29</v>
      </c>
      <c r="E252">
        <v>28</v>
      </c>
      <c r="F252">
        <v>1</v>
      </c>
      <c r="G252">
        <v>93.333333333333329</v>
      </c>
      <c r="H252">
        <v>96.666666666666671</v>
      </c>
      <c r="I252">
        <v>2.8660000000000001</v>
      </c>
      <c r="J252">
        <v>1.9510000000000001</v>
      </c>
      <c r="K252">
        <v>27</v>
      </c>
    </row>
    <row r="253" spans="1:11" x14ac:dyDescent="0.35">
      <c r="A253" s="1">
        <v>251</v>
      </c>
      <c r="B253" t="s">
        <v>21</v>
      </c>
      <c r="C253">
        <v>11</v>
      </c>
      <c r="D253">
        <v>40</v>
      </c>
      <c r="E253">
        <v>27</v>
      </c>
      <c r="F253">
        <v>13</v>
      </c>
      <c r="G253">
        <v>90</v>
      </c>
      <c r="H253">
        <v>56.666666666666657</v>
      </c>
      <c r="I253">
        <v>5.9740000000000002</v>
      </c>
      <c r="J253">
        <v>2.101</v>
      </c>
      <c r="K253">
        <v>14</v>
      </c>
    </row>
    <row r="254" spans="1:11" x14ac:dyDescent="0.35">
      <c r="A254" s="1">
        <v>252</v>
      </c>
      <c r="B254" t="s">
        <v>22</v>
      </c>
      <c r="C254">
        <v>11</v>
      </c>
      <c r="D254">
        <v>52</v>
      </c>
      <c r="E254">
        <v>23</v>
      </c>
      <c r="F254">
        <v>29</v>
      </c>
      <c r="G254">
        <v>76.666666666666671</v>
      </c>
      <c r="H254">
        <v>3.333333333333333</v>
      </c>
      <c r="I254">
        <v>0</v>
      </c>
      <c r="J254">
        <v>2.7080000000000002</v>
      </c>
      <c r="K254">
        <v>-6</v>
      </c>
    </row>
    <row r="255" spans="1:11" x14ac:dyDescent="0.35">
      <c r="A255" s="1">
        <v>253</v>
      </c>
      <c r="B255" t="s">
        <v>23</v>
      </c>
      <c r="C255">
        <v>11</v>
      </c>
      <c r="D255">
        <v>41</v>
      </c>
      <c r="E255">
        <v>29</v>
      </c>
      <c r="F255">
        <v>12</v>
      </c>
      <c r="G255">
        <v>96.666666666666671</v>
      </c>
      <c r="H255">
        <v>60</v>
      </c>
      <c r="I255">
        <v>4.9939999999999998</v>
      </c>
      <c r="J255">
        <v>1.6970000000000001</v>
      </c>
      <c r="K255">
        <v>17</v>
      </c>
    </row>
    <row r="256" spans="1:11" x14ac:dyDescent="0.35">
      <c r="A256" s="1">
        <v>254</v>
      </c>
      <c r="B256" t="s">
        <v>24</v>
      </c>
      <c r="C256">
        <v>11</v>
      </c>
      <c r="D256">
        <v>40</v>
      </c>
      <c r="E256">
        <v>29</v>
      </c>
      <c r="F256">
        <v>11</v>
      </c>
      <c r="G256">
        <v>96.666666666666671</v>
      </c>
      <c r="H256">
        <v>63.333333333333329</v>
      </c>
      <c r="I256">
        <v>5.37</v>
      </c>
      <c r="J256">
        <v>1.9950000000000001</v>
      </c>
      <c r="K256">
        <v>18</v>
      </c>
    </row>
    <row r="257" spans="1:11" x14ac:dyDescent="0.35">
      <c r="A257" s="1">
        <v>255</v>
      </c>
      <c r="B257" t="s">
        <v>25</v>
      </c>
      <c r="C257">
        <v>11</v>
      </c>
      <c r="D257">
        <v>39</v>
      </c>
      <c r="E257">
        <v>28</v>
      </c>
      <c r="F257">
        <v>11</v>
      </c>
      <c r="G257">
        <v>93.333333333333329</v>
      </c>
      <c r="H257">
        <v>63.333333333333329</v>
      </c>
      <c r="I257">
        <v>0</v>
      </c>
      <c r="J257">
        <v>3.895</v>
      </c>
      <c r="K257">
        <v>17</v>
      </c>
    </row>
    <row r="258" spans="1:11" x14ac:dyDescent="0.35">
      <c r="A258" s="1">
        <v>256</v>
      </c>
      <c r="B258" t="s">
        <v>26</v>
      </c>
      <c r="C258">
        <v>11</v>
      </c>
      <c r="D258">
        <v>32</v>
      </c>
      <c r="E258">
        <v>30</v>
      </c>
      <c r="F258">
        <v>2</v>
      </c>
      <c r="G258">
        <v>100</v>
      </c>
      <c r="H258">
        <v>93.333333333333329</v>
      </c>
      <c r="I258">
        <v>0</v>
      </c>
      <c r="J258">
        <v>1.929</v>
      </c>
      <c r="K258">
        <v>28</v>
      </c>
    </row>
    <row r="259" spans="1:11" x14ac:dyDescent="0.35">
      <c r="A259" s="1">
        <v>257</v>
      </c>
      <c r="B259" t="s">
        <v>27</v>
      </c>
      <c r="C259">
        <v>11</v>
      </c>
      <c r="D259">
        <v>27</v>
      </c>
      <c r="E259">
        <v>27</v>
      </c>
      <c r="F259">
        <v>0</v>
      </c>
      <c r="G259">
        <v>90</v>
      </c>
      <c r="H259">
        <v>100</v>
      </c>
      <c r="I259">
        <v>2.8250000000000002</v>
      </c>
      <c r="J259">
        <v>2.5920000000000001</v>
      </c>
      <c r="K259">
        <v>27</v>
      </c>
    </row>
    <row r="260" spans="1:11" x14ac:dyDescent="0.35">
      <c r="A260" s="1">
        <v>258</v>
      </c>
      <c r="B260" t="s">
        <v>28</v>
      </c>
      <c r="C260">
        <v>11</v>
      </c>
      <c r="D260">
        <v>36</v>
      </c>
      <c r="E260">
        <v>30</v>
      </c>
      <c r="F260">
        <v>6</v>
      </c>
      <c r="G260">
        <v>100</v>
      </c>
      <c r="H260">
        <v>80</v>
      </c>
      <c r="I260">
        <v>0</v>
      </c>
      <c r="J260">
        <v>2.4079999999999999</v>
      </c>
      <c r="K260">
        <v>24</v>
      </c>
    </row>
    <row r="261" spans="1:11" x14ac:dyDescent="0.35">
      <c r="A261" s="1">
        <v>259</v>
      </c>
      <c r="B261" t="s">
        <v>29</v>
      </c>
      <c r="C261">
        <v>11</v>
      </c>
      <c r="D261">
        <v>30</v>
      </c>
      <c r="E261">
        <v>26</v>
      </c>
      <c r="F261">
        <v>4</v>
      </c>
      <c r="G261">
        <v>86.666666666666671</v>
      </c>
      <c r="H261">
        <v>86.666666666666671</v>
      </c>
      <c r="I261">
        <v>4.3090000000000002</v>
      </c>
      <c r="J261">
        <v>1.6279999999999999</v>
      </c>
      <c r="K261">
        <v>22</v>
      </c>
    </row>
    <row r="262" spans="1:11" x14ac:dyDescent="0.35">
      <c r="A262" s="1">
        <v>260</v>
      </c>
      <c r="B262" t="s">
        <v>30</v>
      </c>
      <c r="C262">
        <v>11</v>
      </c>
      <c r="D262">
        <v>25</v>
      </c>
      <c r="E262">
        <v>14</v>
      </c>
      <c r="F262">
        <v>11</v>
      </c>
      <c r="G262">
        <v>46.666666666666657</v>
      </c>
      <c r="H262">
        <v>63.333333333333329</v>
      </c>
      <c r="I262">
        <v>5.1559999999999997</v>
      </c>
      <c r="J262">
        <v>2.7429999999999999</v>
      </c>
      <c r="K262">
        <v>3</v>
      </c>
    </row>
    <row r="263" spans="1:11" x14ac:dyDescent="0.35">
      <c r="A263" s="1">
        <v>261</v>
      </c>
      <c r="B263" t="s">
        <v>31</v>
      </c>
      <c r="C263">
        <v>11</v>
      </c>
      <c r="D263">
        <v>60</v>
      </c>
      <c r="E263">
        <v>31</v>
      </c>
      <c r="F263">
        <v>29</v>
      </c>
      <c r="G263">
        <v>103.3333333333333</v>
      </c>
      <c r="H263">
        <v>3.333333333333333</v>
      </c>
      <c r="I263">
        <v>1.36</v>
      </c>
      <c r="J263">
        <v>1.645</v>
      </c>
      <c r="K263">
        <v>2</v>
      </c>
    </row>
    <row r="264" spans="1:11" x14ac:dyDescent="0.35">
      <c r="A264" s="1">
        <v>262</v>
      </c>
      <c r="B264" t="s">
        <v>32</v>
      </c>
      <c r="C264">
        <v>11</v>
      </c>
      <c r="D264">
        <v>30</v>
      </c>
      <c r="E264">
        <v>27</v>
      </c>
      <c r="F264">
        <v>3</v>
      </c>
      <c r="G264">
        <v>90</v>
      </c>
      <c r="H264">
        <v>90</v>
      </c>
      <c r="I264">
        <v>0</v>
      </c>
      <c r="J264">
        <v>2.5840000000000001</v>
      </c>
      <c r="K264">
        <v>24</v>
      </c>
    </row>
    <row r="265" spans="1:11" x14ac:dyDescent="0.35">
      <c r="A265" s="1">
        <v>263</v>
      </c>
      <c r="B265" t="s">
        <v>33</v>
      </c>
      <c r="C265">
        <v>11</v>
      </c>
      <c r="D265">
        <v>29</v>
      </c>
      <c r="E265">
        <v>29</v>
      </c>
      <c r="F265">
        <v>0</v>
      </c>
      <c r="G265">
        <v>96.666666666666671</v>
      </c>
      <c r="H265">
        <v>100</v>
      </c>
      <c r="I265">
        <v>0</v>
      </c>
      <c r="J265">
        <v>2.512</v>
      </c>
      <c r="K265">
        <v>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9EEB-42F5-4796-AC4C-5A3A71221259}">
  <dimension ref="A1:L25"/>
  <sheetViews>
    <sheetView tabSelected="1" topLeftCell="A7" workbookViewId="0">
      <selection activeCell="B2" sqref="B2:L25"/>
    </sheetView>
  </sheetViews>
  <sheetFormatPr defaultRowHeight="14.5" x14ac:dyDescent="0.35"/>
  <sheetData>
    <row r="1" spans="1:12" x14ac:dyDescent="0.35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</row>
    <row r="2" spans="1:12" x14ac:dyDescent="0.35">
      <c r="A2" s="2" t="s">
        <v>18</v>
      </c>
      <c r="B2" s="2">
        <v>29</v>
      </c>
      <c r="C2" s="2">
        <v>28</v>
      </c>
      <c r="D2" s="2">
        <v>24</v>
      </c>
      <c r="E2" s="2">
        <v>40</v>
      </c>
      <c r="F2" s="2">
        <v>29</v>
      </c>
      <c r="G2" s="2">
        <v>38</v>
      </c>
      <c r="H2" s="2">
        <v>44</v>
      </c>
      <c r="I2" s="2">
        <v>38</v>
      </c>
      <c r="J2" s="2">
        <v>40</v>
      </c>
      <c r="K2" s="2">
        <v>40</v>
      </c>
      <c r="L2" s="2">
        <v>37</v>
      </c>
    </row>
    <row r="3" spans="1:12" x14ac:dyDescent="0.35">
      <c r="A3" s="2" t="s">
        <v>19</v>
      </c>
      <c r="B3" s="2">
        <v>32</v>
      </c>
      <c r="C3" s="2">
        <v>31</v>
      </c>
      <c r="D3" s="2">
        <v>21</v>
      </c>
      <c r="E3" s="2">
        <v>28</v>
      </c>
      <c r="F3" s="2">
        <v>33</v>
      </c>
      <c r="G3" s="2">
        <v>29</v>
      </c>
      <c r="H3" s="2">
        <v>27</v>
      </c>
      <c r="I3" s="2">
        <v>29</v>
      </c>
      <c r="J3" s="2">
        <v>31</v>
      </c>
      <c r="K3" s="2">
        <v>35</v>
      </c>
      <c r="L3" s="2">
        <v>28</v>
      </c>
    </row>
    <row r="4" spans="1:12" x14ac:dyDescent="0.35">
      <c r="A4" s="2" t="s">
        <v>10</v>
      </c>
      <c r="B4" s="2">
        <v>35</v>
      </c>
      <c r="C4" s="2">
        <v>32</v>
      </c>
      <c r="D4" s="2">
        <v>29</v>
      </c>
      <c r="E4" s="2">
        <v>29</v>
      </c>
      <c r="F4" s="2">
        <v>30</v>
      </c>
      <c r="G4" s="2">
        <v>32</v>
      </c>
      <c r="H4" s="2">
        <v>34</v>
      </c>
      <c r="I4" s="2">
        <v>36</v>
      </c>
      <c r="J4" s="2">
        <v>44</v>
      </c>
      <c r="K4" s="2">
        <v>44</v>
      </c>
      <c r="L4" s="2">
        <v>48</v>
      </c>
    </row>
    <row r="5" spans="1:12" x14ac:dyDescent="0.35">
      <c r="A5" s="2" t="s">
        <v>11</v>
      </c>
      <c r="B5" s="2">
        <v>23</v>
      </c>
      <c r="C5" s="2">
        <v>31</v>
      </c>
      <c r="D5" s="2">
        <v>32</v>
      </c>
      <c r="E5" s="2">
        <v>31</v>
      </c>
      <c r="F5" s="2">
        <v>30</v>
      </c>
      <c r="G5" s="2">
        <v>35</v>
      </c>
      <c r="H5" s="2">
        <v>33</v>
      </c>
      <c r="I5" s="2">
        <v>41</v>
      </c>
      <c r="J5" s="2">
        <v>55</v>
      </c>
      <c r="K5" s="2">
        <v>57</v>
      </c>
      <c r="L5" s="2">
        <v>59</v>
      </c>
    </row>
    <row r="6" spans="1:12" x14ac:dyDescent="0.35">
      <c r="A6" s="2" t="s">
        <v>12</v>
      </c>
      <c r="B6" s="2">
        <v>41</v>
      </c>
      <c r="C6" s="2">
        <v>36</v>
      </c>
      <c r="D6" s="2">
        <v>33</v>
      </c>
      <c r="E6" s="2">
        <v>31</v>
      </c>
      <c r="F6" s="2">
        <v>31</v>
      </c>
      <c r="G6" s="2">
        <v>31</v>
      </c>
      <c r="H6" s="2">
        <v>30</v>
      </c>
      <c r="I6" s="2">
        <v>31</v>
      </c>
      <c r="J6" s="2">
        <v>37</v>
      </c>
      <c r="K6" s="2">
        <v>41</v>
      </c>
      <c r="L6" s="2">
        <v>48</v>
      </c>
    </row>
    <row r="7" spans="1:12" x14ac:dyDescent="0.35">
      <c r="A7" s="2" t="s">
        <v>26</v>
      </c>
      <c r="B7" s="2">
        <v>34</v>
      </c>
      <c r="C7" s="2">
        <v>32</v>
      </c>
      <c r="D7" s="2">
        <v>31</v>
      </c>
      <c r="E7" s="2">
        <v>32</v>
      </c>
      <c r="F7" s="2">
        <v>32</v>
      </c>
      <c r="G7" s="2">
        <v>30</v>
      </c>
      <c r="H7" s="2">
        <v>34</v>
      </c>
      <c r="I7" s="2">
        <v>30</v>
      </c>
      <c r="J7" s="2">
        <v>30</v>
      </c>
      <c r="K7" s="2">
        <v>30</v>
      </c>
      <c r="L7" s="2">
        <v>32</v>
      </c>
    </row>
    <row r="8" spans="1:12" x14ac:dyDescent="0.35">
      <c r="A8" s="2" t="s">
        <v>27</v>
      </c>
      <c r="B8" s="2">
        <v>31</v>
      </c>
      <c r="C8" s="2">
        <v>29</v>
      </c>
      <c r="D8" s="2">
        <v>34</v>
      </c>
      <c r="E8" s="2">
        <v>31</v>
      </c>
      <c r="F8" s="2">
        <v>28</v>
      </c>
      <c r="G8" s="2">
        <v>33</v>
      </c>
      <c r="H8" s="2">
        <v>29</v>
      </c>
      <c r="I8" s="2">
        <v>29</v>
      </c>
      <c r="J8" s="2">
        <v>30</v>
      </c>
      <c r="K8" s="2">
        <v>34</v>
      </c>
      <c r="L8" s="2">
        <v>27</v>
      </c>
    </row>
    <row r="9" spans="1:12" x14ac:dyDescent="0.35">
      <c r="A9" s="2" t="s">
        <v>28</v>
      </c>
      <c r="B9" s="2">
        <v>35</v>
      </c>
      <c r="C9" s="2">
        <v>27</v>
      </c>
      <c r="D9" s="2">
        <v>27</v>
      </c>
      <c r="E9" s="2">
        <v>28</v>
      </c>
      <c r="F9" s="2">
        <v>31</v>
      </c>
      <c r="G9" s="2">
        <v>28</v>
      </c>
      <c r="H9" s="2">
        <v>31</v>
      </c>
      <c r="I9" s="2">
        <v>42</v>
      </c>
      <c r="J9" s="2">
        <v>38</v>
      </c>
      <c r="K9" s="2">
        <v>35</v>
      </c>
      <c r="L9" s="2">
        <v>36</v>
      </c>
    </row>
    <row r="10" spans="1:12" x14ac:dyDescent="0.35">
      <c r="A10" s="3" t="s">
        <v>13</v>
      </c>
      <c r="B10" s="3">
        <v>25</v>
      </c>
      <c r="C10" s="3">
        <v>27</v>
      </c>
      <c r="D10" s="3">
        <v>24</v>
      </c>
      <c r="E10" s="3">
        <v>27</v>
      </c>
      <c r="F10" s="3">
        <v>35</v>
      </c>
      <c r="G10" s="3">
        <v>32</v>
      </c>
      <c r="H10" s="3">
        <v>27</v>
      </c>
      <c r="I10" s="3">
        <v>39</v>
      </c>
      <c r="J10" s="3">
        <v>36</v>
      </c>
      <c r="K10" s="3">
        <v>31</v>
      </c>
      <c r="L10" s="3">
        <v>31</v>
      </c>
    </row>
    <row r="11" spans="1:12" x14ac:dyDescent="0.35">
      <c r="A11" s="3" t="s">
        <v>14</v>
      </c>
      <c r="B11" s="3">
        <v>33</v>
      </c>
      <c r="C11" s="3">
        <v>36</v>
      </c>
      <c r="D11" s="3">
        <v>45</v>
      </c>
      <c r="E11" s="3">
        <v>46</v>
      </c>
      <c r="F11" s="3">
        <v>30</v>
      </c>
      <c r="G11" s="3">
        <v>37</v>
      </c>
      <c r="H11" s="3">
        <v>42</v>
      </c>
      <c r="I11" s="3">
        <v>55</v>
      </c>
      <c r="J11" s="3">
        <v>57</v>
      </c>
      <c r="K11" s="3">
        <v>58</v>
      </c>
      <c r="L11" s="3">
        <v>53</v>
      </c>
    </row>
    <row r="12" spans="1:12" x14ac:dyDescent="0.35">
      <c r="A12" s="3" t="s">
        <v>15</v>
      </c>
      <c r="B12" s="3">
        <v>36</v>
      </c>
      <c r="C12" s="3">
        <v>32</v>
      </c>
      <c r="D12" s="3">
        <v>31</v>
      </c>
      <c r="E12" s="3">
        <v>34</v>
      </c>
      <c r="F12" s="3">
        <v>33</v>
      </c>
      <c r="G12" s="3">
        <v>35</v>
      </c>
      <c r="H12" s="3">
        <v>33</v>
      </c>
      <c r="I12" s="3">
        <v>28</v>
      </c>
      <c r="J12" s="3">
        <v>33</v>
      </c>
      <c r="K12" s="3">
        <v>37</v>
      </c>
      <c r="L12" s="3">
        <v>39</v>
      </c>
    </row>
    <row r="13" spans="1:12" x14ac:dyDescent="0.35">
      <c r="A13" s="3" t="s">
        <v>20</v>
      </c>
      <c r="B13" s="3">
        <v>32</v>
      </c>
      <c r="C13" s="3">
        <v>28</v>
      </c>
      <c r="D13" s="3">
        <v>29</v>
      </c>
      <c r="E13" s="3">
        <v>27</v>
      </c>
      <c r="F13" s="3">
        <v>31</v>
      </c>
      <c r="G13" s="3">
        <v>29</v>
      </c>
      <c r="H13" s="3">
        <v>30</v>
      </c>
      <c r="I13" s="3">
        <v>31</v>
      </c>
      <c r="J13" s="3">
        <v>30</v>
      </c>
      <c r="K13" s="3">
        <v>32</v>
      </c>
      <c r="L13" s="3">
        <v>29</v>
      </c>
    </row>
    <row r="14" spans="1:12" x14ac:dyDescent="0.35">
      <c r="A14" s="3" t="s">
        <v>29</v>
      </c>
      <c r="B14" s="3">
        <v>30</v>
      </c>
      <c r="C14" s="3">
        <v>32</v>
      </c>
      <c r="D14" s="3">
        <v>30</v>
      </c>
      <c r="E14" s="3">
        <v>28</v>
      </c>
      <c r="F14" s="3">
        <v>35</v>
      </c>
      <c r="G14" s="3">
        <v>36</v>
      </c>
      <c r="H14" s="3">
        <v>37</v>
      </c>
      <c r="I14" s="3">
        <v>35</v>
      </c>
      <c r="J14" s="3">
        <v>49</v>
      </c>
      <c r="K14" s="3">
        <v>43</v>
      </c>
      <c r="L14" s="3">
        <v>30</v>
      </c>
    </row>
    <row r="15" spans="1:12" x14ac:dyDescent="0.35">
      <c r="A15" s="3" t="s">
        <v>21</v>
      </c>
      <c r="B15" s="3">
        <v>33</v>
      </c>
      <c r="C15" s="3">
        <v>28</v>
      </c>
      <c r="D15" s="3">
        <v>30</v>
      </c>
      <c r="E15" s="3">
        <v>33</v>
      </c>
      <c r="F15" s="3">
        <v>38</v>
      </c>
      <c r="G15" s="3">
        <v>44</v>
      </c>
      <c r="H15" s="3">
        <v>49</v>
      </c>
      <c r="I15" s="3">
        <v>45</v>
      </c>
      <c r="J15" s="3">
        <v>51</v>
      </c>
      <c r="K15" s="3">
        <v>49</v>
      </c>
      <c r="L15" s="3">
        <v>40</v>
      </c>
    </row>
    <row r="16" spans="1:12" x14ac:dyDescent="0.35">
      <c r="A16" s="3" t="s">
        <v>22</v>
      </c>
      <c r="B16" s="3">
        <v>32</v>
      </c>
      <c r="C16" s="3">
        <v>23</v>
      </c>
      <c r="D16" s="3">
        <v>30</v>
      </c>
      <c r="E16" s="3">
        <v>31</v>
      </c>
      <c r="F16" s="3">
        <v>35</v>
      </c>
      <c r="G16" s="3">
        <v>36</v>
      </c>
      <c r="H16" s="3">
        <v>47</v>
      </c>
      <c r="I16" s="3">
        <v>16</v>
      </c>
      <c r="J16" s="3">
        <v>52</v>
      </c>
      <c r="K16" s="3">
        <v>55</v>
      </c>
      <c r="L16" s="3">
        <v>52</v>
      </c>
    </row>
    <row r="17" spans="1:12" x14ac:dyDescent="0.35">
      <c r="A17" s="4" t="s">
        <v>23</v>
      </c>
      <c r="B17" s="4">
        <v>34</v>
      </c>
      <c r="C17" s="4">
        <v>33</v>
      </c>
      <c r="D17" s="4">
        <v>35</v>
      </c>
      <c r="E17" s="4">
        <v>36</v>
      </c>
      <c r="F17" s="4">
        <v>35</v>
      </c>
      <c r="G17" s="4">
        <v>40</v>
      </c>
      <c r="H17" s="4">
        <v>42</v>
      </c>
      <c r="I17" s="4">
        <v>42</v>
      </c>
      <c r="J17" s="4">
        <v>52</v>
      </c>
      <c r="K17" s="4">
        <v>54</v>
      </c>
      <c r="L17" s="4">
        <v>41</v>
      </c>
    </row>
    <row r="18" spans="1:12" x14ac:dyDescent="0.35">
      <c r="A18" s="4" t="s">
        <v>24</v>
      </c>
      <c r="B18" s="4">
        <v>36</v>
      </c>
      <c r="C18" s="4">
        <v>30</v>
      </c>
      <c r="D18" s="4">
        <v>40</v>
      </c>
      <c r="E18" s="4">
        <v>34</v>
      </c>
      <c r="F18" s="4">
        <v>45</v>
      </c>
      <c r="G18" s="4">
        <v>43</v>
      </c>
      <c r="H18" s="4">
        <v>32</v>
      </c>
      <c r="I18" s="4">
        <v>43</v>
      </c>
      <c r="J18" s="4">
        <v>42</v>
      </c>
      <c r="K18" s="4">
        <v>45</v>
      </c>
      <c r="L18" s="4">
        <v>40</v>
      </c>
    </row>
    <row r="19" spans="1:12" x14ac:dyDescent="0.35">
      <c r="A19" s="4" t="s">
        <v>25</v>
      </c>
      <c r="B19" s="4">
        <v>38</v>
      </c>
      <c r="C19" s="4">
        <v>32</v>
      </c>
      <c r="D19" s="4">
        <v>31</v>
      </c>
      <c r="E19" s="4">
        <v>36</v>
      </c>
      <c r="F19" s="4">
        <v>43</v>
      </c>
      <c r="G19" s="4">
        <v>37</v>
      </c>
      <c r="H19" s="4">
        <v>50</v>
      </c>
      <c r="I19" s="4">
        <v>44</v>
      </c>
      <c r="J19" s="4">
        <v>44</v>
      </c>
      <c r="K19" s="4">
        <v>37</v>
      </c>
      <c r="L19" s="4">
        <v>39</v>
      </c>
    </row>
    <row r="20" spans="1:12" x14ac:dyDescent="0.35">
      <c r="A20" s="4" t="s">
        <v>16</v>
      </c>
      <c r="B20" s="4">
        <v>38</v>
      </c>
      <c r="C20" s="4">
        <v>38</v>
      </c>
      <c r="D20" s="4">
        <v>38</v>
      </c>
      <c r="E20" s="4">
        <v>45</v>
      </c>
      <c r="F20" s="4">
        <v>30</v>
      </c>
      <c r="G20" s="4">
        <v>32</v>
      </c>
      <c r="H20" s="4">
        <v>34</v>
      </c>
      <c r="I20" s="4">
        <v>39</v>
      </c>
      <c r="J20" s="4">
        <v>44</v>
      </c>
      <c r="K20" s="4">
        <v>45</v>
      </c>
      <c r="L20" s="4">
        <v>37</v>
      </c>
    </row>
    <row r="21" spans="1:12" x14ac:dyDescent="0.35">
      <c r="A21" s="4" t="s">
        <v>17</v>
      </c>
      <c r="B21" s="4">
        <v>28</v>
      </c>
      <c r="C21" s="4">
        <v>31</v>
      </c>
      <c r="D21" s="4">
        <v>28</v>
      </c>
      <c r="E21" s="4">
        <v>39</v>
      </c>
      <c r="F21" s="4">
        <v>30</v>
      </c>
      <c r="G21" s="4">
        <v>37</v>
      </c>
      <c r="H21" s="4">
        <v>54</v>
      </c>
      <c r="I21" s="4">
        <v>44</v>
      </c>
      <c r="J21" s="4">
        <v>60</v>
      </c>
      <c r="K21" s="4">
        <v>57</v>
      </c>
      <c r="L21" s="4">
        <v>51</v>
      </c>
    </row>
    <row r="22" spans="1:12" x14ac:dyDescent="0.35">
      <c r="A22" s="4" t="s">
        <v>30</v>
      </c>
      <c r="B22" s="4">
        <v>31</v>
      </c>
      <c r="C22" s="4">
        <v>32</v>
      </c>
      <c r="D22" s="4">
        <v>30</v>
      </c>
      <c r="E22" s="4">
        <v>37</v>
      </c>
      <c r="F22" s="4">
        <v>30</v>
      </c>
      <c r="G22" s="4">
        <v>30</v>
      </c>
      <c r="H22" s="4">
        <v>35</v>
      </c>
      <c r="I22" s="4">
        <v>31</v>
      </c>
      <c r="J22" s="4">
        <v>32</v>
      </c>
      <c r="K22" s="4">
        <v>28</v>
      </c>
      <c r="L22" s="4">
        <v>25</v>
      </c>
    </row>
    <row r="23" spans="1:12" x14ac:dyDescent="0.35">
      <c r="A23" s="4" t="s">
        <v>31</v>
      </c>
      <c r="B23" s="4">
        <v>32</v>
      </c>
      <c r="C23" s="4">
        <v>38</v>
      </c>
      <c r="D23" s="4">
        <v>38</v>
      </c>
      <c r="E23" s="4">
        <v>54</v>
      </c>
      <c r="F23" s="4">
        <v>57</v>
      </c>
      <c r="G23" s="4">
        <v>44</v>
      </c>
      <c r="H23" s="4">
        <v>48</v>
      </c>
      <c r="I23" s="4">
        <v>55</v>
      </c>
      <c r="J23" s="4">
        <v>59</v>
      </c>
      <c r="K23" s="4">
        <v>59</v>
      </c>
      <c r="L23" s="4">
        <v>60</v>
      </c>
    </row>
    <row r="24" spans="1:12" x14ac:dyDescent="0.35">
      <c r="A24" s="4" t="s">
        <v>32</v>
      </c>
      <c r="B24" s="4">
        <v>28</v>
      </c>
      <c r="C24" s="4">
        <v>29</v>
      </c>
      <c r="D24" s="4">
        <v>31</v>
      </c>
      <c r="E24" s="4">
        <v>33</v>
      </c>
      <c r="F24" s="4">
        <v>31</v>
      </c>
      <c r="G24" s="4">
        <v>36</v>
      </c>
      <c r="H24" s="4">
        <v>39</v>
      </c>
      <c r="I24" s="4">
        <v>38</v>
      </c>
      <c r="J24" s="4">
        <v>39</v>
      </c>
      <c r="K24" s="4">
        <v>34</v>
      </c>
      <c r="L24" s="4">
        <v>30</v>
      </c>
    </row>
    <row r="25" spans="1:12" x14ac:dyDescent="0.35">
      <c r="A25" s="4" t="s">
        <v>33</v>
      </c>
      <c r="B25" s="4">
        <v>30</v>
      </c>
      <c r="C25" s="4">
        <v>32</v>
      </c>
      <c r="D25" s="4">
        <v>22</v>
      </c>
      <c r="E25" s="4">
        <v>31</v>
      </c>
      <c r="F25" s="4">
        <v>30</v>
      </c>
      <c r="G25" s="4">
        <v>31</v>
      </c>
      <c r="H25" s="4">
        <v>28</v>
      </c>
      <c r="I25" s="4">
        <v>30</v>
      </c>
      <c r="J25" s="4">
        <v>32</v>
      </c>
      <c r="K25" s="4">
        <v>31</v>
      </c>
      <c r="L25" s="4">
        <v>29</v>
      </c>
    </row>
  </sheetData>
  <sortState xmlns:xlrd2="http://schemas.microsoft.com/office/spreadsheetml/2017/richdata2" ref="A2:L2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C9C9-91B3-424E-BE54-69FB9FFB17C9}">
  <dimension ref="A1:M31"/>
  <sheetViews>
    <sheetView topLeftCell="A30" workbookViewId="0">
      <selection activeCell="N32" sqref="N32"/>
    </sheetView>
  </sheetViews>
  <sheetFormatPr defaultRowHeight="14.5" x14ac:dyDescent="0.35"/>
  <sheetData>
    <row r="1" spans="1:13" x14ac:dyDescent="0.35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</row>
    <row r="2" spans="1:13" x14ac:dyDescent="0.35">
      <c r="A2" s="2" t="s">
        <v>18</v>
      </c>
      <c r="B2" s="2">
        <v>2.1110000000000002</v>
      </c>
      <c r="C2" s="2">
        <v>2.1269999999999998</v>
      </c>
      <c r="D2" s="2">
        <v>2.4239999999999999</v>
      </c>
      <c r="E2" s="2">
        <v>3.1240000000000001</v>
      </c>
      <c r="F2" s="2">
        <v>3.456</v>
      </c>
      <c r="G2" s="2">
        <v>2.17</v>
      </c>
      <c r="H2" s="2">
        <v>2.1680000000000001</v>
      </c>
      <c r="I2" s="2">
        <v>2.4420000000000002</v>
      </c>
      <c r="J2" s="2">
        <v>2.8570000000000002</v>
      </c>
      <c r="K2" s="2">
        <v>2.52</v>
      </c>
      <c r="L2" s="2">
        <v>2.8650000000000002</v>
      </c>
      <c r="M2" t="s">
        <v>45</v>
      </c>
    </row>
    <row r="3" spans="1:13" x14ac:dyDescent="0.35">
      <c r="A3" s="2" t="s">
        <v>19</v>
      </c>
      <c r="B3" s="2">
        <v>2.2509999999999999</v>
      </c>
      <c r="C3" s="2">
        <v>2.5379999999999998</v>
      </c>
      <c r="D3" s="2">
        <v>2.395</v>
      </c>
      <c r="E3" s="2">
        <v>3.0339999999999998</v>
      </c>
      <c r="F3" s="2">
        <v>3.407</v>
      </c>
      <c r="G3" s="2">
        <v>3.6890000000000001</v>
      </c>
      <c r="H3" s="2">
        <v>3.407</v>
      </c>
      <c r="I3" s="2">
        <v>2.8319999999999999</v>
      </c>
      <c r="J3" s="2">
        <v>2.4729999999999999</v>
      </c>
      <c r="K3" s="2">
        <v>3.5089999999999999</v>
      </c>
      <c r="L3" s="2">
        <v>0</v>
      </c>
      <c r="M3" t="s">
        <v>45</v>
      </c>
    </row>
    <row r="4" spans="1:13" x14ac:dyDescent="0.35">
      <c r="A4" s="2" t="s">
        <v>10</v>
      </c>
      <c r="B4" s="2">
        <v>2.2570000000000001</v>
      </c>
      <c r="C4" s="2">
        <v>1.93</v>
      </c>
      <c r="D4" s="2">
        <v>3.22</v>
      </c>
      <c r="E4" s="2">
        <v>4.3600000000000003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2.13</v>
      </c>
      <c r="L4" s="2">
        <v>2.7090000000000001</v>
      </c>
      <c r="M4" t="s">
        <v>45</v>
      </c>
    </row>
    <row r="5" spans="1:13" x14ac:dyDescent="0.35">
      <c r="A5" s="2" t="s">
        <v>11</v>
      </c>
      <c r="B5" s="2">
        <v>1.798</v>
      </c>
      <c r="C5" s="2">
        <v>1.851</v>
      </c>
      <c r="D5" s="2">
        <v>1.6140000000000001</v>
      </c>
      <c r="E5" s="2">
        <v>0</v>
      </c>
      <c r="F5" s="2">
        <v>0</v>
      </c>
      <c r="G5" s="2">
        <v>1.847</v>
      </c>
      <c r="H5" s="2">
        <v>1.677</v>
      </c>
      <c r="I5" s="2">
        <v>1.55</v>
      </c>
      <c r="J5" s="2">
        <v>1.03</v>
      </c>
      <c r="K5" s="2">
        <v>0</v>
      </c>
      <c r="L5" s="2">
        <v>0</v>
      </c>
      <c r="M5" t="s">
        <v>45</v>
      </c>
    </row>
    <row r="6" spans="1:13" x14ac:dyDescent="0.35">
      <c r="A6" s="2" t="s">
        <v>12</v>
      </c>
      <c r="B6" s="2">
        <v>2.7749999999999999</v>
      </c>
      <c r="C6" s="2">
        <v>2.2000000000000002</v>
      </c>
      <c r="D6" s="2">
        <v>2.923</v>
      </c>
      <c r="E6" s="2">
        <v>0</v>
      </c>
      <c r="F6" s="2">
        <v>0</v>
      </c>
      <c r="G6" s="2">
        <v>2</v>
      </c>
      <c r="H6" s="2">
        <v>2.097</v>
      </c>
      <c r="I6" s="2">
        <v>1.347</v>
      </c>
      <c r="J6" s="2">
        <v>1.415</v>
      </c>
      <c r="K6" s="2">
        <v>1.36</v>
      </c>
      <c r="L6" s="2">
        <v>0</v>
      </c>
      <c r="M6" t="s">
        <v>45</v>
      </c>
    </row>
    <row r="7" spans="1:13" x14ac:dyDescent="0.35">
      <c r="A7" s="2" t="s">
        <v>26</v>
      </c>
      <c r="B7" s="2">
        <v>1.3440000000000001</v>
      </c>
      <c r="C7" s="2">
        <v>1.1579999999999999</v>
      </c>
      <c r="D7" s="2">
        <v>1.6719999999999999</v>
      </c>
      <c r="E7" s="2">
        <v>1.421</v>
      </c>
      <c r="F7" s="2">
        <v>2.8130000000000002</v>
      </c>
      <c r="G7" s="2">
        <v>1.55</v>
      </c>
      <c r="H7" s="2">
        <v>1.7410000000000001</v>
      </c>
      <c r="I7" s="2">
        <v>1.355</v>
      </c>
      <c r="J7" s="2">
        <v>1.37</v>
      </c>
      <c r="K7" s="2">
        <v>1.264</v>
      </c>
      <c r="L7" s="2">
        <v>0</v>
      </c>
      <c r="M7" t="s">
        <v>45</v>
      </c>
    </row>
    <row r="8" spans="1:13" x14ac:dyDescent="0.35">
      <c r="A8" s="2" t="s">
        <v>27</v>
      </c>
      <c r="B8" s="2">
        <v>3.4609999999999999</v>
      </c>
      <c r="C8" s="2">
        <v>2.8610000000000002</v>
      </c>
      <c r="D8" s="2">
        <v>3.15</v>
      </c>
      <c r="E8" s="2">
        <v>3.4969999999999999</v>
      </c>
      <c r="F8" s="2">
        <v>3.1760000000000002</v>
      </c>
      <c r="G8" s="2">
        <v>3.8290000000000002</v>
      </c>
      <c r="H8" s="2">
        <v>3.044</v>
      </c>
      <c r="I8" s="2">
        <v>2.742</v>
      </c>
      <c r="J8" s="2">
        <v>3.302</v>
      </c>
      <c r="K8" s="2">
        <v>2.9780000000000002</v>
      </c>
      <c r="L8" s="2">
        <v>2.8250000000000002</v>
      </c>
      <c r="M8" t="s">
        <v>45</v>
      </c>
    </row>
    <row r="9" spans="1:13" x14ac:dyDescent="0.35">
      <c r="A9" s="2" t="s">
        <v>28</v>
      </c>
      <c r="B9" s="2">
        <v>1.6240000000000001</v>
      </c>
      <c r="C9" s="2">
        <v>3.3759999999999999</v>
      </c>
      <c r="D9" s="2">
        <v>3.41</v>
      </c>
      <c r="E9" s="2">
        <v>2.5840000000000001</v>
      </c>
      <c r="F9" s="2">
        <v>1.98</v>
      </c>
      <c r="G9" s="2">
        <v>2.92</v>
      </c>
      <c r="H9" s="2">
        <v>2.3479999999999999</v>
      </c>
      <c r="I9" s="2">
        <v>2.3919999999999999</v>
      </c>
      <c r="J9" s="2">
        <v>2.4449999999999998</v>
      </c>
      <c r="K9" s="2">
        <v>2.4550000000000001</v>
      </c>
      <c r="L9" s="2">
        <v>0</v>
      </c>
      <c r="M9" t="s">
        <v>45</v>
      </c>
    </row>
    <row r="10" spans="1:13" x14ac:dyDescent="0.35">
      <c r="A10" s="2" t="s">
        <v>48</v>
      </c>
      <c r="B10" s="2">
        <f>AVERAGE(B2:B9)</f>
        <v>2.2026249999999998</v>
      </c>
      <c r="C10" s="2">
        <f t="shared" ref="C10:L10" si="0">AVERAGE(C2:C9)</f>
        <v>2.2551249999999996</v>
      </c>
      <c r="D10" s="2">
        <f t="shared" si="0"/>
        <v>2.601</v>
      </c>
      <c r="E10" s="2">
        <f t="shared" si="0"/>
        <v>2.2524999999999999</v>
      </c>
      <c r="F10" s="2">
        <f t="shared" si="0"/>
        <v>1.8540000000000001</v>
      </c>
      <c r="G10" s="2">
        <f t="shared" si="0"/>
        <v>2.2506250000000003</v>
      </c>
      <c r="H10" s="2">
        <f t="shared" si="0"/>
        <v>2.0602499999999999</v>
      </c>
      <c r="I10" s="2">
        <f t="shared" si="0"/>
        <v>1.8325</v>
      </c>
      <c r="J10" s="2">
        <f t="shared" si="0"/>
        <v>1.8614999999999999</v>
      </c>
      <c r="K10" s="2">
        <f t="shared" si="0"/>
        <v>2.0269999999999997</v>
      </c>
      <c r="L10" s="2">
        <f t="shared" si="0"/>
        <v>1.0498750000000001</v>
      </c>
    </row>
    <row r="11" spans="1:13" x14ac:dyDescent="0.35">
      <c r="A11" s="2"/>
      <c r="B11" s="2">
        <f>STDEV(B2:B9)/SQRT(COUNT(B2:B9))</f>
        <v>0.23756870716700099</v>
      </c>
      <c r="C11" s="2">
        <f t="shared" ref="C11:L11" si="1">STDEV(C2:C9)/SQRT(COUNT(C2:C9))</f>
        <v>0.2388822511420941</v>
      </c>
      <c r="D11" s="2">
        <f t="shared" si="1"/>
        <v>0.24471929984021626</v>
      </c>
      <c r="E11" s="2">
        <f t="shared" si="1"/>
        <v>0.57179835356780895</v>
      </c>
      <c r="F11" s="2">
        <f t="shared" si="1"/>
        <v>0.56652767553126393</v>
      </c>
      <c r="G11" s="2">
        <f t="shared" si="1"/>
        <v>0.43908728132912217</v>
      </c>
      <c r="H11" s="2">
        <f t="shared" si="1"/>
        <v>0.36279400638851322</v>
      </c>
      <c r="I11" s="2">
        <f t="shared" si="1"/>
        <v>0.33838640212463783</v>
      </c>
      <c r="J11" s="2">
        <f t="shared" si="1"/>
        <v>0.38679022553760128</v>
      </c>
      <c r="K11" s="2">
        <f t="shared" si="1"/>
        <v>0.39354964290235556</v>
      </c>
      <c r="L11" s="2">
        <f t="shared" si="1"/>
        <v>0.51251534602459881</v>
      </c>
    </row>
    <row r="12" spans="1:13" x14ac:dyDescent="0.35">
      <c r="A12" s="3" t="s">
        <v>13</v>
      </c>
      <c r="B12" s="3">
        <v>2.0990000000000002</v>
      </c>
      <c r="C12" s="3">
        <v>2.4209999999999998</v>
      </c>
      <c r="D12" s="3">
        <v>2.4500000000000002</v>
      </c>
      <c r="E12" s="3">
        <v>2.931</v>
      </c>
      <c r="F12" s="3">
        <v>3.08</v>
      </c>
      <c r="G12" s="3">
        <v>2.7330000000000001</v>
      </c>
      <c r="H12" s="3">
        <v>2.774</v>
      </c>
      <c r="I12" s="3">
        <v>2.88</v>
      </c>
      <c r="J12" s="3">
        <v>2.5830000000000002</v>
      </c>
      <c r="K12" s="3">
        <v>2.33</v>
      </c>
      <c r="L12" s="3">
        <v>3.1360000000000001</v>
      </c>
      <c r="M12" t="s">
        <v>46</v>
      </c>
    </row>
    <row r="13" spans="1:13" x14ac:dyDescent="0.35">
      <c r="A13" s="3" t="s">
        <v>14</v>
      </c>
      <c r="B13" s="3">
        <v>2.3519999999999999</v>
      </c>
      <c r="C13" s="3">
        <v>2.4489999999999998</v>
      </c>
      <c r="D13" s="3">
        <v>2.3370000000000002</v>
      </c>
      <c r="E13" s="3">
        <v>3.49</v>
      </c>
      <c r="F13" s="3">
        <v>4.16</v>
      </c>
      <c r="G13" s="3">
        <v>0</v>
      </c>
      <c r="H13" s="3">
        <v>0</v>
      </c>
      <c r="I13" s="3">
        <v>3.22</v>
      </c>
      <c r="J13" s="3">
        <v>0.84</v>
      </c>
      <c r="K13" s="3">
        <v>0</v>
      </c>
      <c r="L13" s="3">
        <v>0</v>
      </c>
      <c r="M13" t="s">
        <v>46</v>
      </c>
    </row>
    <row r="14" spans="1:13" x14ac:dyDescent="0.35">
      <c r="A14" s="3" t="s">
        <v>15</v>
      </c>
      <c r="B14" s="3">
        <v>2.117</v>
      </c>
      <c r="C14" s="3">
        <v>2.0049999999999999</v>
      </c>
      <c r="D14" s="3">
        <v>1.7709999999999999</v>
      </c>
      <c r="E14" s="3">
        <v>1.9119999999999999</v>
      </c>
      <c r="F14" s="3">
        <v>1.887</v>
      </c>
      <c r="G14" s="3">
        <v>2.4769999999999999</v>
      </c>
      <c r="H14" s="3">
        <v>2.2970000000000002</v>
      </c>
      <c r="I14" s="3">
        <v>1.897</v>
      </c>
      <c r="J14" s="3">
        <v>2.1070000000000002</v>
      </c>
      <c r="K14" s="3">
        <v>2.3570000000000002</v>
      </c>
      <c r="L14" s="3">
        <v>0</v>
      </c>
      <c r="M14" t="s">
        <v>46</v>
      </c>
    </row>
    <row r="15" spans="1:13" x14ac:dyDescent="0.35">
      <c r="A15" s="3" t="s">
        <v>20</v>
      </c>
      <c r="B15" s="3">
        <v>1.806</v>
      </c>
      <c r="C15" s="3">
        <v>2.19</v>
      </c>
      <c r="D15" s="3">
        <v>1.92</v>
      </c>
      <c r="E15" s="3">
        <v>1.8340000000000001</v>
      </c>
      <c r="F15" s="3">
        <v>1.87</v>
      </c>
      <c r="G15" s="3">
        <v>2.4449999999999998</v>
      </c>
      <c r="H15" s="3">
        <v>2.2639999999999998</v>
      </c>
      <c r="I15" s="3">
        <v>0</v>
      </c>
      <c r="J15" s="3">
        <v>2.3740000000000001</v>
      </c>
      <c r="K15" s="3">
        <v>2.1110000000000002</v>
      </c>
      <c r="L15" s="3">
        <v>2.8660000000000001</v>
      </c>
      <c r="M15" t="s">
        <v>46</v>
      </c>
    </row>
    <row r="16" spans="1:13" x14ac:dyDescent="0.35">
      <c r="A16" s="3" t="s">
        <v>29</v>
      </c>
      <c r="B16" s="3">
        <v>1.62</v>
      </c>
      <c r="C16" s="3">
        <v>1.2010000000000001</v>
      </c>
      <c r="D16" s="3">
        <v>2.097</v>
      </c>
      <c r="E16" s="3">
        <v>1.9730000000000001</v>
      </c>
      <c r="F16" s="3">
        <v>2.41</v>
      </c>
      <c r="G16" s="3">
        <v>2.74</v>
      </c>
      <c r="H16" s="3">
        <v>2.5059999999999998</v>
      </c>
      <c r="I16" s="3">
        <v>2.0019999999999998</v>
      </c>
      <c r="J16" s="3">
        <v>2.637</v>
      </c>
      <c r="K16" s="3">
        <v>2.3109999999999999</v>
      </c>
      <c r="L16" s="3">
        <v>4.3090000000000002</v>
      </c>
      <c r="M16" t="s">
        <v>46</v>
      </c>
    </row>
    <row r="17" spans="1:13" x14ac:dyDescent="0.35">
      <c r="A17" s="3" t="s">
        <v>21</v>
      </c>
      <c r="B17" s="3">
        <v>2.8410000000000002</v>
      </c>
      <c r="C17" s="3">
        <v>2.2490000000000001</v>
      </c>
      <c r="D17" s="3">
        <v>2.3170000000000002</v>
      </c>
      <c r="E17" s="3">
        <v>2.5979999999999999</v>
      </c>
      <c r="F17" s="3">
        <v>3.13</v>
      </c>
      <c r="G17" s="3">
        <v>3.59</v>
      </c>
      <c r="H17" s="3">
        <v>3.4870000000000001</v>
      </c>
      <c r="I17" s="3">
        <v>2.214</v>
      </c>
      <c r="J17" s="3">
        <v>3.669</v>
      </c>
      <c r="K17" s="3">
        <v>3.4649999999999999</v>
      </c>
      <c r="L17" s="3">
        <v>5.9740000000000002</v>
      </c>
      <c r="M17" t="s">
        <v>46</v>
      </c>
    </row>
    <row r="18" spans="1:13" x14ac:dyDescent="0.35">
      <c r="A18" s="3" t="s">
        <v>22</v>
      </c>
      <c r="B18" s="3">
        <v>1.85</v>
      </c>
      <c r="C18" s="3">
        <v>2.3109999999999999</v>
      </c>
      <c r="D18" s="3">
        <v>2.1480000000000001</v>
      </c>
      <c r="E18" s="3">
        <v>2.2050000000000001</v>
      </c>
      <c r="F18" s="3">
        <v>3.82</v>
      </c>
      <c r="G18" s="3">
        <v>2.5449999999999999</v>
      </c>
      <c r="H18" s="3">
        <v>2.4689999999999999</v>
      </c>
      <c r="I18" s="3">
        <v>1.895</v>
      </c>
      <c r="J18" s="3">
        <v>2.89</v>
      </c>
      <c r="K18" s="3">
        <v>3.6930000000000001</v>
      </c>
      <c r="L18" s="3">
        <v>0</v>
      </c>
      <c r="M18" t="s">
        <v>46</v>
      </c>
    </row>
    <row r="19" spans="1:13" x14ac:dyDescent="0.35">
      <c r="A19" s="3" t="s">
        <v>48</v>
      </c>
      <c r="B19" s="3">
        <f>AVERAGE(B12:B18)</f>
        <v>2.0978571428571429</v>
      </c>
      <c r="C19" s="3">
        <f t="shared" ref="C19:L19" si="2">AVERAGE(C12:C18)</f>
        <v>2.1179999999999999</v>
      </c>
      <c r="D19" s="3">
        <f t="shared" si="2"/>
        <v>2.1485714285714286</v>
      </c>
      <c r="E19" s="3">
        <f t="shared" si="2"/>
        <v>2.4204285714285709</v>
      </c>
      <c r="F19" s="3">
        <f t="shared" si="2"/>
        <v>2.9081428571428569</v>
      </c>
      <c r="G19" s="3">
        <f t="shared" si="2"/>
        <v>2.3614285714285717</v>
      </c>
      <c r="H19" s="3">
        <f t="shared" si="2"/>
        <v>2.2567142857142857</v>
      </c>
      <c r="I19" s="3">
        <f t="shared" si="2"/>
        <v>2.0154285714285711</v>
      </c>
      <c r="J19" s="3">
        <f t="shared" si="2"/>
        <v>2.4428571428571431</v>
      </c>
      <c r="K19" s="3">
        <f t="shared" si="2"/>
        <v>2.3238571428571428</v>
      </c>
      <c r="L19" s="3">
        <f t="shared" si="2"/>
        <v>2.3264285714285715</v>
      </c>
    </row>
    <row r="20" spans="1:13" x14ac:dyDescent="0.35">
      <c r="A20" s="3"/>
      <c r="B20" s="3">
        <f>STDEV(B12:B18)/SQRT(COUNT(B12:B18))</f>
        <v>0.15369875120653706</v>
      </c>
      <c r="C20" s="3">
        <f t="shared" ref="C20:L20" si="3">STDEV(C12:C18)/SQRT(COUNT(C12:C18))</f>
        <v>0.16290678023832825</v>
      </c>
      <c r="D20" s="3">
        <f t="shared" si="3"/>
        <v>9.1573248626144105E-2</v>
      </c>
      <c r="E20" s="3">
        <f t="shared" si="3"/>
        <v>0.2332583747430203</v>
      </c>
      <c r="F20" s="3">
        <f t="shared" si="3"/>
        <v>0.33967788863452836</v>
      </c>
      <c r="G20" s="3">
        <f t="shared" si="3"/>
        <v>0.42035001612278028</v>
      </c>
      <c r="H20" s="3">
        <f t="shared" si="3"/>
        <v>0.40774733739959945</v>
      </c>
      <c r="I20" s="3">
        <f t="shared" si="3"/>
        <v>0.38817545475399329</v>
      </c>
      <c r="J20" s="3">
        <f t="shared" si="3"/>
        <v>0.32540768777843276</v>
      </c>
      <c r="K20" s="3">
        <f t="shared" si="3"/>
        <v>0.45312882792190318</v>
      </c>
      <c r="L20" s="3">
        <f t="shared" si="3"/>
        <v>0.90525870696205513</v>
      </c>
    </row>
    <row r="21" spans="1:13" x14ac:dyDescent="0.35">
      <c r="A21" s="4" t="s">
        <v>23</v>
      </c>
      <c r="B21" s="4">
        <v>2.2679999999999998</v>
      </c>
      <c r="C21" s="4">
        <v>2.5880000000000001</v>
      </c>
      <c r="D21" s="4">
        <v>3.0470000000000002</v>
      </c>
      <c r="E21" s="4">
        <v>3.1349999999999998</v>
      </c>
      <c r="F21" s="4">
        <v>3.258</v>
      </c>
      <c r="G21" s="4">
        <v>3.6520000000000001</v>
      </c>
      <c r="H21" s="4">
        <v>3.3130000000000002</v>
      </c>
      <c r="I21" s="4">
        <v>2.169</v>
      </c>
      <c r="J21" s="4">
        <v>3.48</v>
      </c>
      <c r="K21" s="4">
        <v>2.0750000000000002</v>
      </c>
      <c r="L21" s="4">
        <v>4.9939999999999998</v>
      </c>
      <c r="M21" t="s">
        <v>47</v>
      </c>
    </row>
    <row r="22" spans="1:13" x14ac:dyDescent="0.35">
      <c r="A22" s="4" t="s">
        <v>24</v>
      </c>
      <c r="B22" s="4">
        <v>2.899</v>
      </c>
      <c r="C22" s="4">
        <v>2.3809999999999998</v>
      </c>
      <c r="D22" s="4">
        <v>2.6349999999999998</v>
      </c>
      <c r="E22" s="4">
        <v>2.5649999999999999</v>
      </c>
      <c r="F22" s="4">
        <v>2.992</v>
      </c>
      <c r="G22" s="4">
        <v>3.8029999999999999</v>
      </c>
      <c r="H22" s="4">
        <v>3.0110000000000001</v>
      </c>
      <c r="I22" s="4">
        <v>3.1539999999999999</v>
      </c>
      <c r="J22" s="4">
        <v>2.992</v>
      </c>
      <c r="K22" s="4">
        <v>2.3570000000000002</v>
      </c>
      <c r="L22" s="4">
        <v>5.37</v>
      </c>
      <c r="M22" t="s">
        <v>47</v>
      </c>
    </row>
    <row r="23" spans="1:13" x14ac:dyDescent="0.35">
      <c r="A23" s="4" t="s">
        <v>25</v>
      </c>
      <c r="B23" s="4">
        <v>2.802</v>
      </c>
      <c r="C23" s="4">
        <v>2.3260000000000001</v>
      </c>
      <c r="D23" s="4">
        <v>2.0059999999999998</v>
      </c>
      <c r="E23" s="4">
        <v>2.2770000000000001</v>
      </c>
      <c r="F23" s="4">
        <v>3.8679999999999999</v>
      </c>
      <c r="G23" s="4">
        <v>2.9550000000000001</v>
      </c>
      <c r="H23" s="4">
        <v>3.7069999999999999</v>
      </c>
      <c r="I23" s="4">
        <v>2.84</v>
      </c>
      <c r="J23" s="4">
        <v>2.9849999999999999</v>
      </c>
      <c r="K23" s="4">
        <v>2.5590000000000002</v>
      </c>
      <c r="L23" s="4">
        <v>0</v>
      </c>
      <c r="M23" t="s">
        <v>47</v>
      </c>
    </row>
    <row r="24" spans="1:13" x14ac:dyDescent="0.35">
      <c r="A24" s="4" t="s">
        <v>16</v>
      </c>
      <c r="B24" s="4">
        <v>2.9670000000000001</v>
      </c>
      <c r="C24" s="4">
        <v>4.173</v>
      </c>
      <c r="D24" s="4">
        <v>2.9079999999999999</v>
      </c>
      <c r="E24" s="4">
        <v>2.6560000000000001</v>
      </c>
      <c r="F24" s="4">
        <v>0</v>
      </c>
      <c r="G24" s="4">
        <v>0</v>
      </c>
      <c r="H24" s="4">
        <v>3.89</v>
      </c>
      <c r="I24" s="4">
        <v>3.8</v>
      </c>
      <c r="J24" s="4">
        <v>3.2090000000000001</v>
      </c>
      <c r="K24" s="4">
        <v>4.54</v>
      </c>
      <c r="L24" s="4">
        <v>0</v>
      </c>
      <c r="M24" t="s">
        <v>47</v>
      </c>
    </row>
    <row r="25" spans="1:13" x14ac:dyDescent="0.35">
      <c r="A25" s="4" t="s">
        <v>17</v>
      </c>
      <c r="B25" s="4">
        <v>1.623</v>
      </c>
      <c r="C25" s="4">
        <v>1.3620000000000001</v>
      </c>
      <c r="D25" s="4">
        <v>1.2310000000000001</v>
      </c>
      <c r="E25" s="4">
        <v>1.571</v>
      </c>
      <c r="F25" s="4">
        <v>0</v>
      </c>
      <c r="G25" s="4">
        <v>2.52</v>
      </c>
      <c r="H25" s="4">
        <v>2.13</v>
      </c>
      <c r="I25" s="4">
        <v>1.821</v>
      </c>
      <c r="J25" s="4">
        <v>0</v>
      </c>
      <c r="K25" s="4">
        <v>3.64</v>
      </c>
      <c r="L25" s="4">
        <v>0</v>
      </c>
      <c r="M25" t="s">
        <v>47</v>
      </c>
    </row>
    <row r="26" spans="1:13" x14ac:dyDescent="0.35">
      <c r="A26" s="4" t="s">
        <v>30</v>
      </c>
      <c r="B26" s="4">
        <v>3.04</v>
      </c>
      <c r="C26" s="4">
        <v>3.0449999999999999</v>
      </c>
      <c r="D26" s="4">
        <v>3.4569999999999999</v>
      </c>
      <c r="E26" s="4">
        <v>3.16</v>
      </c>
      <c r="F26" s="4">
        <v>3.657</v>
      </c>
      <c r="G26" s="4">
        <v>3.323</v>
      </c>
      <c r="H26" s="4">
        <v>3.97</v>
      </c>
      <c r="I26" s="4">
        <v>2.915</v>
      </c>
      <c r="J26" s="4">
        <v>2.86</v>
      </c>
      <c r="K26" s="4">
        <v>3.9449999999999998</v>
      </c>
      <c r="L26" s="4">
        <v>5.1559999999999997</v>
      </c>
      <c r="M26" t="s">
        <v>47</v>
      </c>
    </row>
    <row r="27" spans="1:13" x14ac:dyDescent="0.35">
      <c r="A27" s="4" t="s">
        <v>31</v>
      </c>
      <c r="B27" s="4">
        <v>2.0779999999999998</v>
      </c>
      <c r="C27" s="4">
        <v>1.4339999999999999</v>
      </c>
      <c r="D27" s="4">
        <v>1.7050000000000001</v>
      </c>
      <c r="E27" s="4">
        <v>3.32</v>
      </c>
      <c r="F27" s="4">
        <v>4.12</v>
      </c>
      <c r="G27" s="4">
        <v>2.2050000000000001</v>
      </c>
      <c r="H27" s="4">
        <v>1.43</v>
      </c>
      <c r="I27" s="4">
        <v>1.73</v>
      </c>
      <c r="J27" s="4">
        <v>0</v>
      </c>
      <c r="K27" s="4">
        <v>0</v>
      </c>
      <c r="L27" s="4">
        <v>1.36</v>
      </c>
      <c r="M27" t="s">
        <v>47</v>
      </c>
    </row>
    <row r="28" spans="1:13" x14ac:dyDescent="0.35">
      <c r="A28" s="4" t="s">
        <v>32</v>
      </c>
      <c r="B28" s="4">
        <v>2.2799999999999998</v>
      </c>
      <c r="C28" s="4">
        <v>2.5009999999999999</v>
      </c>
      <c r="D28" s="4">
        <v>2.2949999999999999</v>
      </c>
      <c r="E28" s="4">
        <v>2.8439999999999999</v>
      </c>
      <c r="F28" s="4">
        <v>1.7030000000000001</v>
      </c>
      <c r="G28" s="4">
        <v>1.829</v>
      </c>
      <c r="H28" s="4">
        <v>2.62</v>
      </c>
      <c r="I28" s="4">
        <v>2.2400000000000002</v>
      </c>
      <c r="J28" s="4">
        <v>2.4329999999999998</v>
      </c>
      <c r="K28" s="4">
        <v>2.86</v>
      </c>
      <c r="L28" s="4">
        <v>0</v>
      </c>
      <c r="M28" t="s">
        <v>47</v>
      </c>
    </row>
    <row r="29" spans="1:13" x14ac:dyDescent="0.35">
      <c r="A29" s="4" t="s">
        <v>33</v>
      </c>
      <c r="B29" s="4">
        <v>2.37</v>
      </c>
      <c r="C29" s="4">
        <v>2.3479999999999999</v>
      </c>
      <c r="D29" s="4">
        <v>2.6379999999999999</v>
      </c>
      <c r="E29" s="4">
        <v>3.0920000000000001</v>
      </c>
      <c r="F29" s="4">
        <v>3.4140000000000001</v>
      </c>
      <c r="G29" s="4">
        <v>2.6539999999999999</v>
      </c>
      <c r="H29" s="4">
        <v>3.3730000000000002</v>
      </c>
      <c r="I29" s="4">
        <v>2.1309999999999998</v>
      </c>
      <c r="J29" s="4">
        <v>2.4289999999999998</v>
      </c>
      <c r="K29" s="4">
        <v>2.8050000000000002</v>
      </c>
      <c r="L29" s="4">
        <v>0</v>
      </c>
      <c r="M29" t="s">
        <v>47</v>
      </c>
    </row>
    <row r="30" spans="1:13" s="5" customFormat="1" x14ac:dyDescent="0.35">
      <c r="A30" s="4" t="s">
        <v>48</v>
      </c>
      <c r="B30" s="4">
        <f>AVERAGE(B21:B29)</f>
        <v>2.480777777777778</v>
      </c>
      <c r="C30" s="4">
        <f t="shared" ref="C30:L30" si="4">AVERAGE(C21:C29)</f>
        <v>2.4620000000000002</v>
      </c>
      <c r="D30" s="4">
        <f t="shared" si="4"/>
        <v>2.4357777777777776</v>
      </c>
      <c r="E30" s="4">
        <f t="shared" si="4"/>
        <v>2.7355555555555551</v>
      </c>
      <c r="F30" s="4">
        <f t="shared" si="4"/>
        <v>2.556888888888889</v>
      </c>
      <c r="G30" s="4">
        <f t="shared" si="4"/>
        <v>2.5489999999999999</v>
      </c>
      <c r="H30" s="4">
        <f t="shared" si="4"/>
        <v>3.0493333333333332</v>
      </c>
      <c r="I30" s="4">
        <f t="shared" si="4"/>
        <v>2.5333333333333337</v>
      </c>
      <c r="J30" s="4">
        <f t="shared" si="4"/>
        <v>2.2653333333333325</v>
      </c>
      <c r="K30" s="4">
        <f t="shared" si="4"/>
        <v>2.7534444444444444</v>
      </c>
      <c r="L30" s="4">
        <f t="shared" si="4"/>
        <v>1.8755555555555554</v>
      </c>
    </row>
    <row r="31" spans="1:13" x14ac:dyDescent="0.35">
      <c r="A31" s="4"/>
      <c r="B31" s="4">
        <f>STDEV(B21:B29)/SQRT(COUNT(B21:B29))</f>
        <v>0.15912545520383276</v>
      </c>
      <c r="C31" s="4">
        <f t="shared" ref="C31:L31" si="5">STDEV(C21:C29)/SQRT(COUNT(C21:C29))</f>
        <v>0.27862868560944015</v>
      </c>
      <c r="D31" s="4">
        <f t="shared" si="5"/>
        <v>0.23303902735723256</v>
      </c>
      <c r="E31" s="4">
        <f t="shared" si="5"/>
        <v>0.18340825068614899</v>
      </c>
      <c r="F31" s="4">
        <f t="shared" si="5"/>
        <v>0.53479719532123282</v>
      </c>
      <c r="G31" s="4">
        <f t="shared" si="5"/>
        <v>0.38548382297805706</v>
      </c>
      <c r="H31" s="4">
        <f t="shared" si="5"/>
        <v>0.28417434007235015</v>
      </c>
      <c r="I31" s="4">
        <f t="shared" si="5"/>
        <v>0.22860701359902832</v>
      </c>
      <c r="J31" s="4">
        <f t="shared" si="5"/>
        <v>0.4422776277407669</v>
      </c>
      <c r="K31" s="4">
        <f t="shared" si="5"/>
        <v>0.43538453983905329</v>
      </c>
      <c r="L31" s="4">
        <f t="shared" si="5"/>
        <v>0.83791651518498733</v>
      </c>
    </row>
  </sheetData>
  <sortState xmlns:xlrd2="http://schemas.microsoft.com/office/spreadsheetml/2017/richdata2" ref="A2:L29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C6D7-C7F4-49B9-B98A-351A6631B80B}">
  <dimension ref="A1:L31"/>
  <sheetViews>
    <sheetView workbookViewId="0">
      <selection activeCell="B10" sqref="B10:L10"/>
    </sheetView>
  </sheetViews>
  <sheetFormatPr defaultRowHeight="14.5" x14ac:dyDescent="0.35"/>
  <sheetData>
    <row r="1" spans="1:12" x14ac:dyDescent="0.35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</row>
    <row r="2" spans="1:12" x14ac:dyDescent="0.35">
      <c r="A2" s="2" t="s">
        <v>18</v>
      </c>
      <c r="B2" s="2">
        <v>2.0870000000000002</v>
      </c>
      <c r="C2" s="2">
        <v>2.5859999999999999</v>
      </c>
      <c r="D2" s="2">
        <v>2.3690000000000002</v>
      </c>
      <c r="E2" s="2">
        <v>2.6339999999999999</v>
      </c>
      <c r="F2" s="2">
        <v>3.94</v>
      </c>
      <c r="G2" s="2">
        <v>3.004</v>
      </c>
      <c r="H2" s="2">
        <v>2.508</v>
      </c>
      <c r="I2" s="2">
        <v>2.7269999999999999</v>
      </c>
      <c r="J2" s="2">
        <v>2.609</v>
      </c>
      <c r="K2" s="2">
        <v>2.3839999999999999</v>
      </c>
      <c r="L2" s="2">
        <v>1.9550000000000001</v>
      </c>
    </row>
    <row r="3" spans="1:12" x14ac:dyDescent="0.35">
      <c r="A3" s="2" t="s">
        <v>19</v>
      </c>
      <c r="B3" s="2">
        <v>2.1859999999999999</v>
      </c>
      <c r="C3" s="2">
        <v>2.5009999999999999</v>
      </c>
      <c r="D3" s="2">
        <v>2.4910000000000001</v>
      </c>
      <c r="E3" s="2">
        <v>3.2240000000000002</v>
      </c>
      <c r="F3" s="2">
        <v>1.972</v>
      </c>
      <c r="G3" s="2">
        <v>3.431</v>
      </c>
      <c r="H3" s="2">
        <v>2.9460000000000002</v>
      </c>
      <c r="I3" s="2">
        <v>3.1</v>
      </c>
      <c r="J3" s="2">
        <v>2.5750000000000002</v>
      </c>
      <c r="K3" s="2">
        <v>3.4660000000000002</v>
      </c>
      <c r="L3" s="2">
        <v>4.2320000000000002</v>
      </c>
    </row>
    <row r="4" spans="1:12" x14ac:dyDescent="0.35">
      <c r="A4" s="2" t="s">
        <v>10</v>
      </c>
      <c r="B4" s="2">
        <v>1.9450000000000001</v>
      </c>
      <c r="C4" s="2">
        <v>2.25</v>
      </c>
      <c r="D4" s="2">
        <v>2.2999999999999998</v>
      </c>
      <c r="E4" s="2">
        <v>0</v>
      </c>
      <c r="F4" s="2">
        <v>0</v>
      </c>
      <c r="G4" s="2">
        <v>3.2650000000000001</v>
      </c>
      <c r="H4" s="2">
        <v>2.673</v>
      </c>
      <c r="I4" s="2">
        <v>3.4689999999999999</v>
      </c>
      <c r="J4" s="2">
        <v>3.5510000000000002</v>
      </c>
      <c r="K4" s="2">
        <v>2.8570000000000002</v>
      </c>
      <c r="L4" s="2">
        <v>2.0790000000000002</v>
      </c>
    </row>
    <row r="5" spans="1:12" x14ac:dyDescent="0.35">
      <c r="A5" s="2" t="s">
        <v>11</v>
      </c>
      <c r="B5" s="2">
        <v>2.2189999999999999</v>
      </c>
      <c r="C5" s="2">
        <v>1.9</v>
      </c>
      <c r="D5" s="2">
        <v>1.8620000000000001</v>
      </c>
      <c r="E5" s="2">
        <v>1.56</v>
      </c>
      <c r="F5" s="2">
        <v>0</v>
      </c>
      <c r="G5" s="2">
        <v>2.194</v>
      </c>
      <c r="H5" s="2">
        <v>1.4039999999999999</v>
      </c>
      <c r="I5" s="2">
        <v>1.7490000000000001</v>
      </c>
      <c r="J5" s="2">
        <v>1.4379999999999999</v>
      </c>
      <c r="K5" s="2">
        <v>1.718</v>
      </c>
      <c r="L5" s="2">
        <v>1.258</v>
      </c>
    </row>
    <row r="6" spans="1:12" x14ac:dyDescent="0.35">
      <c r="A6" s="2" t="s">
        <v>12</v>
      </c>
      <c r="B6" s="2">
        <v>2.198</v>
      </c>
      <c r="C6" s="2">
        <v>2.0099999999999998</v>
      </c>
      <c r="D6" s="2">
        <v>3.0419999999999998</v>
      </c>
      <c r="E6" s="2">
        <v>0</v>
      </c>
      <c r="F6" s="2">
        <v>0</v>
      </c>
      <c r="G6" s="2">
        <v>3.74</v>
      </c>
      <c r="H6" s="2">
        <v>1.72</v>
      </c>
      <c r="I6" s="2">
        <v>3.3149999999999999</v>
      </c>
      <c r="J6" s="2">
        <v>2.2839999999999998</v>
      </c>
      <c r="K6" s="2">
        <v>2.9169999999999998</v>
      </c>
      <c r="L6" s="2">
        <v>2.306</v>
      </c>
    </row>
    <row r="7" spans="1:12" x14ac:dyDescent="0.35">
      <c r="A7" s="2" t="s">
        <v>26</v>
      </c>
      <c r="B7" s="2">
        <v>1.206</v>
      </c>
      <c r="C7" s="2">
        <v>1.4339999999999999</v>
      </c>
      <c r="D7" s="2">
        <v>1.6080000000000001</v>
      </c>
      <c r="E7" s="2">
        <v>1.2709999999999999</v>
      </c>
      <c r="F7" s="2">
        <v>3.5249999999999999</v>
      </c>
      <c r="G7" s="2">
        <v>1.6439999999999999</v>
      </c>
      <c r="H7" s="2">
        <v>1.349</v>
      </c>
      <c r="I7" s="2">
        <v>0.86099999999999999</v>
      </c>
      <c r="J7" s="2">
        <v>0.83699999999999997</v>
      </c>
      <c r="K7" s="2">
        <v>0.79500000000000004</v>
      </c>
      <c r="L7" s="2">
        <v>1.929</v>
      </c>
    </row>
    <row r="8" spans="1:12" x14ac:dyDescent="0.35">
      <c r="A8" s="2" t="s">
        <v>27</v>
      </c>
      <c r="B8" s="2">
        <v>3.0289999999999999</v>
      </c>
      <c r="C8" s="2">
        <v>2.7450000000000001</v>
      </c>
      <c r="D8" s="2">
        <v>2.7210000000000001</v>
      </c>
      <c r="E8" s="2">
        <v>3.2650000000000001</v>
      </c>
      <c r="F8" s="2">
        <v>3.2829999999999999</v>
      </c>
      <c r="G8" s="2">
        <v>3.86</v>
      </c>
      <c r="H8" s="2">
        <v>3.335</v>
      </c>
      <c r="I8" s="2">
        <v>2.879</v>
      </c>
      <c r="J8" s="2">
        <v>3.0139999999999998</v>
      </c>
      <c r="K8" s="2">
        <v>2.899</v>
      </c>
      <c r="L8" s="2">
        <v>2.5920000000000001</v>
      </c>
    </row>
    <row r="9" spans="1:12" x14ac:dyDescent="0.35">
      <c r="A9" s="2" t="s">
        <v>28</v>
      </c>
      <c r="B9" s="2">
        <v>3.0720000000000001</v>
      </c>
      <c r="C9" s="2">
        <v>3.2890000000000001</v>
      </c>
      <c r="D9" s="2">
        <v>3.0289999999999999</v>
      </c>
      <c r="E9" s="2">
        <v>2.5619999999999998</v>
      </c>
      <c r="F9" s="2">
        <v>4.37</v>
      </c>
      <c r="G9" s="2">
        <v>3.82</v>
      </c>
      <c r="H9" s="2">
        <v>2.3069999999999999</v>
      </c>
      <c r="I9" s="2">
        <v>2.1059999999999999</v>
      </c>
      <c r="J9" s="2">
        <v>2.3839999999999999</v>
      </c>
      <c r="K9" s="2">
        <v>2.5089999999999999</v>
      </c>
      <c r="L9" s="2">
        <v>2.4079999999999999</v>
      </c>
    </row>
    <row r="10" spans="1:12" x14ac:dyDescent="0.35">
      <c r="A10" s="2" t="s">
        <v>48</v>
      </c>
      <c r="B10" s="2">
        <f>AVERAGE(B2:B9)</f>
        <v>2.24275</v>
      </c>
      <c r="C10" s="2">
        <f t="shared" ref="C10:L10" si="0">AVERAGE(C2:C9)</f>
        <v>2.339375</v>
      </c>
      <c r="D10" s="2">
        <f t="shared" si="0"/>
        <v>2.4277500000000001</v>
      </c>
      <c r="E10" s="2">
        <f t="shared" si="0"/>
        <v>1.8145</v>
      </c>
      <c r="F10" s="2">
        <f t="shared" si="0"/>
        <v>2.13625</v>
      </c>
      <c r="G10" s="2">
        <f t="shared" si="0"/>
        <v>3.1197500000000002</v>
      </c>
      <c r="H10" s="2">
        <f t="shared" si="0"/>
        <v>2.2802500000000001</v>
      </c>
      <c r="I10" s="2">
        <f t="shared" si="0"/>
        <v>2.5257500000000004</v>
      </c>
      <c r="J10" s="2">
        <f t="shared" si="0"/>
        <v>2.3365</v>
      </c>
      <c r="K10" s="2">
        <f t="shared" si="0"/>
        <v>2.4431250000000002</v>
      </c>
      <c r="L10" s="2">
        <f t="shared" si="0"/>
        <v>2.3448750000000005</v>
      </c>
    </row>
    <row r="11" spans="1:12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35">
      <c r="A12" s="3" t="s">
        <v>13</v>
      </c>
      <c r="B12" s="3">
        <v>2.8929999999999998</v>
      </c>
      <c r="C12" s="3">
        <v>2.6080000000000001</v>
      </c>
      <c r="D12" s="3">
        <v>2.794</v>
      </c>
      <c r="E12" s="3">
        <v>2.7909999999999999</v>
      </c>
      <c r="F12" s="3">
        <v>2.66</v>
      </c>
      <c r="G12" s="3">
        <v>3.0489999999999999</v>
      </c>
      <c r="H12" s="3">
        <v>2.9420000000000002</v>
      </c>
      <c r="I12" s="3">
        <v>2.2949999999999999</v>
      </c>
      <c r="J12" s="3">
        <v>2.8570000000000002</v>
      </c>
      <c r="K12" s="3">
        <v>2.58</v>
      </c>
      <c r="L12" s="3">
        <v>2.89</v>
      </c>
    </row>
    <row r="13" spans="1:12" x14ac:dyDescent="0.35">
      <c r="A13" s="3" t="s">
        <v>14</v>
      </c>
      <c r="B13" s="3">
        <v>1.5529999999999999</v>
      </c>
      <c r="C13" s="3">
        <v>1.9330000000000001</v>
      </c>
      <c r="D13" s="3">
        <v>1.6319999999999999</v>
      </c>
      <c r="E13" s="3">
        <v>2.2559999999999998</v>
      </c>
      <c r="F13" s="3">
        <v>0</v>
      </c>
      <c r="G13" s="3">
        <v>3.637</v>
      </c>
      <c r="H13" s="3">
        <v>2.968</v>
      </c>
      <c r="I13" s="3">
        <v>1.7969999999999999</v>
      </c>
      <c r="J13" s="3">
        <v>1.6870000000000001</v>
      </c>
      <c r="K13" s="3">
        <v>1.879</v>
      </c>
      <c r="L13" s="3">
        <v>1.8560000000000001</v>
      </c>
    </row>
    <row r="14" spans="1:12" x14ac:dyDescent="0.35">
      <c r="A14" s="3" t="s">
        <v>15</v>
      </c>
      <c r="B14" s="3">
        <v>1.746</v>
      </c>
      <c r="C14" s="3">
        <v>2.1219999999999999</v>
      </c>
      <c r="D14" s="3">
        <v>1.5920000000000001</v>
      </c>
      <c r="E14" s="3">
        <v>1.8660000000000001</v>
      </c>
      <c r="F14" s="3">
        <v>2.3130000000000002</v>
      </c>
      <c r="G14" s="3">
        <v>1.964</v>
      </c>
      <c r="H14" s="3">
        <v>1.7629999999999999</v>
      </c>
      <c r="I14" s="3">
        <v>1.6759999999999999</v>
      </c>
      <c r="J14" s="3">
        <v>1.496</v>
      </c>
      <c r="K14" s="3">
        <v>1.4670000000000001</v>
      </c>
      <c r="L14" s="3">
        <v>3.0960000000000001</v>
      </c>
    </row>
    <row r="15" spans="1:12" x14ac:dyDescent="0.35">
      <c r="A15" s="3" t="s">
        <v>20</v>
      </c>
      <c r="B15" s="3">
        <v>1.9630000000000001</v>
      </c>
      <c r="C15" s="3">
        <v>1.6950000000000001</v>
      </c>
      <c r="D15" s="3">
        <v>2.1040000000000001</v>
      </c>
      <c r="E15" s="3">
        <v>1.976</v>
      </c>
      <c r="F15" s="3">
        <v>3.84</v>
      </c>
      <c r="G15" s="3">
        <v>2.9220000000000002</v>
      </c>
      <c r="H15" s="3">
        <v>2.34</v>
      </c>
      <c r="I15" s="3">
        <v>0</v>
      </c>
      <c r="J15" s="3">
        <v>2.0790000000000002</v>
      </c>
      <c r="K15" s="3">
        <v>1.9330000000000001</v>
      </c>
      <c r="L15" s="3">
        <v>1.9510000000000001</v>
      </c>
    </row>
    <row r="16" spans="1:12" x14ac:dyDescent="0.35">
      <c r="A16" s="3" t="s">
        <v>29</v>
      </c>
      <c r="B16" s="3">
        <v>1.353</v>
      </c>
      <c r="C16" s="3">
        <v>1.4410000000000001</v>
      </c>
      <c r="D16" s="3">
        <v>2.0139999999999998</v>
      </c>
      <c r="E16" s="3">
        <v>2.1709999999999998</v>
      </c>
      <c r="F16" s="3">
        <v>1.423</v>
      </c>
      <c r="G16" s="3">
        <v>2.2410000000000001</v>
      </c>
      <c r="H16" s="3">
        <v>1.7829999999999999</v>
      </c>
      <c r="I16" s="3">
        <v>2.0289999999999999</v>
      </c>
      <c r="J16" s="3">
        <v>2.1360000000000001</v>
      </c>
      <c r="K16" s="3">
        <v>1.6519999999999999</v>
      </c>
      <c r="L16" s="3">
        <v>1.6279999999999999</v>
      </c>
    </row>
    <row r="17" spans="1:12" x14ac:dyDescent="0.35">
      <c r="A17" s="3" t="s">
        <v>21</v>
      </c>
      <c r="B17" s="3">
        <v>2.5760000000000001</v>
      </c>
      <c r="C17" s="3">
        <v>2.5129999999999999</v>
      </c>
      <c r="D17" s="3">
        <v>2.4950000000000001</v>
      </c>
      <c r="E17" s="3">
        <v>2.508</v>
      </c>
      <c r="F17" s="3">
        <v>2.2080000000000002</v>
      </c>
      <c r="G17" s="3">
        <v>2.6150000000000002</v>
      </c>
      <c r="H17" s="3">
        <v>1.97</v>
      </c>
      <c r="I17" s="3">
        <v>1.69</v>
      </c>
      <c r="J17" s="3">
        <v>1.962</v>
      </c>
      <c r="K17" s="3">
        <v>2.2919999999999998</v>
      </c>
      <c r="L17" s="3">
        <v>2.101</v>
      </c>
    </row>
    <row r="18" spans="1:12" x14ac:dyDescent="0.35">
      <c r="A18" s="3" t="s">
        <v>22</v>
      </c>
      <c r="B18" s="3">
        <v>1.53</v>
      </c>
      <c r="C18" s="3">
        <v>2.6070000000000002</v>
      </c>
      <c r="D18" s="3">
        <v>1.8720000000000001</v>
      </c>
      <c r="E18" s="3">
        <v>1.873</v>
      </c>
      <c r="F18" s="3">
        <v>2.4830000000000001</v>
      </c>
      <c r="G18" s="3">
        <v>2.5840000000000001</v>
      </c>
      <c r="H18" s="3">
        <v>2.2879999999999998</v>
      </c>
      <c r="I18" s="3">
        <v>2.0489999999999999</v>
      </c>
      <c r="J18" s="3">
        <v>1.62</v>
      </c>
      <c r="K18" s="3">
        <v>2.2389999999999999</v>
      </c>
      <c r="L18" s="3">
        <v>2.7080000000000002</v>
      </c>
    </row>
    <row r="19" spans="1:12" x14ac:dyDescent="0.35">
      <c r="A19" s="3" t="s">
        <v>48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35">
      <c r="A21" s="4" t="s">
        <v>23</v>
      </c>
      <c r="B21" s="4">
        <v>2.4929999999999999</v>
      </c>
      <c r="C21" s="4">
        <v>2.4350000000000001</v>
      </c>
      <c r="D21" s="4">
        <v>2.3319999999999999</v>
      </c>
      <c r="E21" s="4">
        <v>2.1909999999999998</v>
      </c>
      <c r="F21" s="4">
        <v>2.169</v>
      </c>
      <c r="G21" s="4">
        <v>2.823</v>
      </c>
      <c r="H21" s="4">
        <v>2.927</v>
      </c>
      <c r="I21" s="4">
        <v>2.2919999999999998</v>
      </c>
      <c r="J21" s="4">
        <v>2.0129999999999999</v>
      </c>
      <c r="K21" s="4">
        <v>1.6559999999999999</v>
      </c>
      <c r="L21" s="4">
        <v>1.6970000000000001</v>
      </c>
    </row>
    <row r="22" spans="1:12" x14ac:dyDescent="0.35">
      <c r="A22" s="4" t="s">
        <v>24</v>
      </c>
      <c r="B22" s="4">
        <v>2.1190000000000002</v>
      </c>
      <c r="C22" s="4">
        <v>1.9990000000000001</v>
      </c>
      <c r="D22" s="4">
        <v>2.0720000000000001</v>
      </c>
      <c r="E22" s="4">
        <v>2.14</v>
      </c>
      <c r="F22" s="4">
        <v>2.5019999999999998</v>
      </c>
      <c r="G22" s="4">
        <v>2.399</v>
      </c>
      <c r="H22" s="4">
        <v>2.4340000000000002</v>
      </c>
      <c r="I22" s="4">
        <v>2.09</v>
      </c>
      <c r="J22" s="4">
        <v>1.732</v>
      </c>
      <c r="K22" s="4">
        <v>2.0409999999999999</v>
      </c>
      <c r="L22" s="4">
        <v>1.9950000000000001</v>
      </c>
    </row>
    <row r="23" spans="1:12" x14ac:dyDescent="0.35">
      <c r="A23" s="4" t="s">
        <v>25</v>
      </c>
      <c r="B23" s="4">
        <v>2.44</v>
      </c>
      <c r="C23" s="4">
        <v>2.0680000000000001</v>
      </c>
      <c r="D23" s="4">
        <v>1.7210000000000001</v>
      </c>
      <c r="E23" s="4">
        <v>1.944</v>
      </c>
      <c r="F23" s="4">
        <v>3.0470000000000002</v>
      </c>
      <c r="G23" s="4">
        <v>2.802</v>
      </c>
      <c r="H23" s="4">
        <v>2.496</v>
      </c>
      <c r="I23" s="4">
        <v>2.883</v>
      </c>
      <c r="J23" s="4">
        <v>2.7360000000000002</v>
      </c>
      <c r="K23" s="4">
        <v>1.8959999999999999</v>
      </c>
      <c r="L23" s="4">
        <v>3.895</v>
      </c>
    </row>
    <row r="24" spans="1:12" x14ac:dyDescent="0.35">
      <c r="A24" s="4" t="s">
        <v>16</v>
      </c>
      <c r="B24" s="4">
        <v>2.6789999999999998</v>
      </c>
      <c r="C24" s="4">
        <v>3.5670000000000002</v>
      </c>
      <c r="D24" s="4">
        <v>2.4980000000000002</v>
      </c>
      <c r="E24" s="4">
        <v>2.891</v>
      </c>
      <c r="F24" s="4">
        <v>0</v>
      </c>
      <c r="G24" s="4">
        <v>3.36</v>
      </c>
      <c r="H24" s="4">
        <v>3.4359999999999999</v>
      </c>
      <c r="I24" s="4">
        <v>3.9220000000000002</v>
      </c>
      <c r="J24" s="4">
        <v>3.298</v>
      </c>
      <c r="K24" s="4">
        <v>2.8130000000000002</v>
      </c>
      <c r="L24" s="4">
        <v>3.1829999999999998</v>
      </c>
    </row>
    <row r="25" spans="1:12" x14ac:dyDescent="0.35">
      <c r="A25" s="4" t="s">
        <v>17</v>
      </c>
      <c r="B25" s="4">
        <v>1.359</v>
      </c>
      <c r="C25" s="4">
        <v>1.516</v>
      </c>
      <c r="D25" s="4">
        <v>1.3380000000000001</v>
      </c>
      <c r="E25" s="4">
        <v>1.4419999999999999</v>
      </c>
      <c r="F25" s="4">
        <v>0</v>
      </c>
      <c r="G25" s="4">
        <v>2.0049999999999999</v>
      </c>
      <c r="H25" s="4">
        <v>1.5509999999999999</v>
      </c>
      <c r="I25" s="4">
        <v>1.2789999999999999</v>
      </c>
      <c r="J25" s="4">
        <v>1.2230000000000001</v>
      </c>
      <c r="K25" s="4">
        <v>1.4990000000000001</v>
      </c>
      <c r="L25" s="4">
        <v>2.75</v>
      </c>
    </row>
    <row r="26" spans="1:12" x14ac:dyDescent="0.35">
      <c r="A26" s="4" t="s">
        <v>30</v>
      </c>
      <c r="B26" s="4">
        <v>2.891</v>
      </c>
      <c r="C26" s="4">
        <v>3.4380000000000002</v>
      </c>
      <c r="D26" s="4">
        <v>2.98</v>
      </c>
      <c r="E26" s="4">
        <v>3.1629999999999998</v>
      </c>
      <c r="F26" s="4">
        <v>2.8969999999999998</v>
      </c>
      <c r="G26" s="4">
        <v>3.18</v>
      </c>
      <c r="H26" s="4">
        <v>2.9729999999999999</v>
      </c>
      <c r="I26" s="4">
        <v>3.0760000000000001</v>
      </c>
      <c r="J26" s="4">
        <v>2.0470000000000002</v>
      </c>
      <c r="K26" s="4">
        <v>1.76</v>
      </c>
      <c r="L26" s="4">
        <v>2.7429999999999999</v>
      </c>
    </row>
    <row r="27" spans="1:12" x14ac:dyDescent="0.35">
      <c r="A27" s="4" t="s">
        <v>31</v>
      </c>
      <c r="B27" s="4">
        <v>1.696</v>
      </c>
      <c r="C27" s="4">
        <v>1.581</v>
      </c>
      <c r="D27" s="4">
        <v>2.1190000000000002</v>
      </c>
      <c r="E27" s="4">
        <v>2.4769999999999999</v>
      </c>
      <c r="F27" s="4">
        <v>1.9990000000000001</v>
      </c>
      <c r="G27" s="4">
        <v>1.639</v>
      </c>
      <c r="H27" s="4">
        <v>1.506</v>
      </c>
      <c r="I27" s="4">
        <v>1.9019999999999999</v>
      </c>
      <c r="J27" s="4">
        <v>2.024</v>
      </c>
      <c r="K27" s="4">
        <v>1.7270000000000001</v>
      </c>
      <c r="L27" s="4">
        <v>1.645</v>
      </c>
    </row>
    <row r="28" spans="1:12" x14ac:dyDescent="0.35">
      <c r="A28" s="4" t="s">
        <v>32</v>
      </c>
      <c r="B28" s="4">
        <v>2.2109999999999999</v>
      </c>
      <c r="C28" s="4">
        <v>2.0219999999999998</v>
      </c>
      <c r="D28" s="4">
        <v>2.7</v>
      </c>
      <c r="E28" s="4">
        <v>2.7410000000000001</v>
      </c>
      <c r="F28" s="4">
        <v>1.95</v>
      </c>
      <c r="G28" s="4">
        <v>2.71</v>
      </c>
      <c r="H28" s="4">
        <v>3.6760000000000002</v>
      </c>
      <c r="I28" s="4">
        <v>3.2189999999999999</v>
      </c>
      <c r="J28" s="4">
        <v>3.137</v>
      </c>
      <c r="K28" s="4">
        <v>2.85</v>
      </c>
      <c r="L28" s="4">
        <v>2.5840000000000001</v>
      </c>
    </row>
    <row r="29" spans="1:12" x14ac:dyDescent="0.35">
      <c r="A29" s="4" t="s">
        <v>33</v>
      </c>
      <c r="B29" s="4">
        <v>2.1760000000000002</v>
      </c>
      <c r="C29" s="4">
        <v>3.121</v>
      </c>
      <c r="D29" s="4">
        <v>2.9689999999999999</v>
      </c>
      <c r="E29" s="4">
        <v>2.9660000000000002</v>
      </c>
      <c r="F29" s="4">
        <v>3.0409999999999999</v>
      </c>
      <c r="G29" s="4">
        <v>2.7570000000000001</v>
      </c>
      <c r="H29" s="4">
        <v>2.91</v>
      </c>
      <c r="I29" s="4">
        <v>2.3370000000000002</v>
      </c>
      <c r="J29" s="4">
        <v>2.6139999999999999</v>
      </c>
      <c r="K29" s="4">
        <v>2.415</v>
      </c>
      <c r="L29" s="4">
        <v>2.512</v>
      </c>
    </row>
    <row r="30" spans="1:12" x14ac:dyDescent="0.35">
      <c r="A30" s="4" t="s">
        <v>48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</sheetData>
  <sortState xmlns:xlrd2="http://schemas.microsoft.com/office/spreadsheetml/2017/richdata2" ref="A2:L2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Dippers</vt:lpstr>
      <vt:lpstr>Go latency</vt:lpstr>
      <vt:lpstr>NoGo latency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Simone</cp:lastModifiedBy>
  <dcterms:created xsi:type="dcterms:W3CDTF">2020-04-30T21:35:13Z</dcterms:created>
  <dcterms:modified xsi:type="dcterms:W3CDTF">2020-05-01T02:21:54Z</dcterms:modified>
</cp:coreProperties>
</file>