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rgio Nava\Documentos\GitHub\TT\opciones educativas\"/>
    </mc:Choice>
  </mc:AlternateContent>
  <xr:revisionPtr revIDLastSave="0" documentId="13_ncr:1_{1DD6DE15-A88E-48F8-9291-CF4423891FE7}" xr6:coauthVersionLast="47" xr6:coauthVersionMax="47" xr10:uidLastSave="{00000000-0000-0000-0000-000000000000}"/>
  <bookViews>
    <workbookView xWindow="33885" yWindow="2925" windowWidth="21600" windowHeight="1138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J8" i="1"/>
  <c r="K8" i="1" s="1"/>
  <c r="I9" i="1"/>
  <c r="K6" i="1"/>
  <c r="J6" i="1"/>
  <c r="I7" i="1"/>
</calcChain>
</file>

<file path=xl/sharedStrings.xml><?xml version="1.0" encoding="utf-8"?>
<sst xmlns="http://schemas.openxmlformats.org/spreadsheetml/2006/main" count="257" uniqueCount="56">
  <si>
    <t>CVE_OPC</t>
  </si>
  <si>
    <t>SEXO</t>
  </si>
  <si>
    <t>gen_demanda</t>
  </si>
  <si>
    <t>OFERTA</t>
  </si>
  <si>
    <t>caben</t>
  </si>
  <si>
    <t>dif</t>
  </si>
  <si>
    <t>asignados</t>
  </si>
  <si>
    <t>S054000</t>
  </si>
  <si>
    <t>H</t>
  </si>
  <si>
    <t>sortea</t>
  </si>
  <si>
    <t>M</t>
  </si>
  <si>
    <t>S132302</t>
  </si>
  <si>
    <t>asigna</t>
  </si>
  <si>
    <t>S132313</t>
  </si>
  <si>
    <t>S134306</t>
  </si>
  <si>
    <t>S134311</t>
  </si>
  <si>
    <t>S134313</t>
  </si>
  <si>
    <t>S150340</t>
  </si>
  <si>
    <t>S452069</t>
  </si>
  <si>
    <t>S456036</t>
  </si>
  <si>
    <t>S456076</t>
  </si>
  <si>
    <t>S458044</t>
  </si>
  <si>
    <t>S463070</t>
  </si>
  <si>
    <t>S464044</t>
  </si>
  <si>
    <t>S467092</t>
  </si>
  <si>
    <t>S473044</t>
  </si>
  <si>
    <t>S477035</t>
  </si>
  <si>
    <t>S477039</t>
  </si>
  <si>
    <t>S477046</t>
  </si>
  <si>
    <t>S477070</t>
  </si>
  <si>
    <t>S554013</t>
  </si>
  <si>
    <t>S555092</t>
  </si>
  <si>
    <t>S557087</t>
  </si>
  <si>
    <t>S557094</t>
  </si>
  <si>
    <t>S567060</t>
  </si>
  <si>
    <t>S567087</t>
  </si>
  <si>
    <t>S571086</t>
  </si>
  <si>
    <t>S573013</t>
  </si>
  <si>
    <t>S573087</t>
  </si>
  <si>
    <t>S574015</t>
  </si>
  <si>
    <t>S574087</t>
  </si>
  <si>
    <t>S575020</t>
  </si>
  <si>
    <t>S575094</t>
  </si>
  <si>
    <t>S705000</t>
  </si>
  <si>
    <t>S709000</t>
  </si>
  <si>
    <t>S711000</t>
  </si>
  <si>
    <t>S715000</t>
  </si>
  <si>
    <t>S724000</t>
  </si>
  <si>
    <t>S763000</t>
  </si>
  <si>
    <t>S805000</t>
  </si>
  <si>
    <t>S825000</t>
  </si>
  <si>
    <t>S846000</t>
  </si>
  <si>
    <t>sobran</t>
  </si>
  <si>
    <t>sorteados</t>
  </si>
  <si>
    <t>asignados aprox</t>
  </si>
  <si>
    <t>directos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</si>
</sst>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workbookViewId="0"/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55</v>
      </c>
      <c r="I1" t="s">
        <v>52</v>
      </c>
      <c r="J1" t="s">
        <v>53</v>
      </c>
      <c r="K1" t="s">
        <v>54</v>
      </c>
    </row>
    <row r="2" spans="1:11" x14ac:dyDescent="0.25">
      <c r="A2" t="s">
        <v>7</v>
      </c>
      <c r="B2" t="s">
        <v>8</v>
      </c>
      <c r="C2">
        <v>334</v>
      </c>
      <c r="D2">
        <v>315</v>
      </c>
      <c r="E2" t="s">
        <v>9</v>
      </c>
      <c r="F2">
        <v>-19</v>
      </c>
      <c r="G2">
        <v>250</v>
      </c>
    </row>
    <row r="3" spans="1:11" x14ac:dyDescent="0.25">
      <c r="A3" t="s">
        <v>7</v>
      </c>
      <c r="B3" t="s">
        <v>10</v>
      </c>
      <c r="C3">
        <v>401</v>
      </c>
      <c r="D3">
        <v>315</v>
      </c>
      <c r="E3" t="s">
        <v>9</v>
      </c>
      <c r="F3">
        <v>-86</v>
      </c>
      <c r="G3">
        <v>380</v>
      </c>
    </row>
    <row r="4" spans="1:11" x14ac:dyDescent="0.25">
      <c r="A4" t="s">
        <v>11</v>
      </c>
      <c r="B4" t="s">
        <v>8</v>
      </c>
      <c r="C4">
        <v>205</v>
      </c>
      <c r="D4">
        <v>151</v>
      </c>
      <c r="E4" t="s">
        <v>9</v>
      </c>
      <c r="F4">
        <v>-54</v>
      </c>
      <c r="G4">
        <v>152</v>
      </c>
    </row>
    <row r="5" spans="1:11" x14ac:dyDescent="0.25">
      <c r="A5" t="s">
        <v>11</v>
      </c>
      <c r="B5" t="s">
        <v>10</v>
      </c>
      <c r="C5">
        <v>150</v>
      </c>
      <c r="D5">
        <v>151</v>
      </c>
      <c r="E5" t="s">
        <v>12</v>
      </c>
      <c r="F5">
        <v>1</v>
      </c>
      <c r="G5">
        <v>150</v>
      </c>
    </row>
    <row r="6" spans="1:11" x14ac:dyDescent="0.25">
      <c r="A6" t="s">
        <v>13</v>
      </c>
      <c r="B6" t="s">
        <v>8</v>
      </c>
      <c r="C6">
        <v>175</v>
      </c>
      <c r="D6">
        <v>200</v>
      </c>
      <c r="E6" t="s">
        <v>12</v>
      </c>
      <c r="F6">
        <v>25</v>
      </c>
      <c r="G6">
        <v>77</v>
      </c>
      <c r="J6">
        <f>+I7+C6</f>
        <v>433</v>
      </c>
      <c r="K6">
        <f>D6*C6/J6</f>
        <v>80.831408775981529</v>
      </c>
    </row>
    <row r="7" spans="1:11" x14ac:dyDescent="0.25">
      <c r="A7" t="s">
        <v>13</v>
      </c>
      <c r="B7" t="s">
        <v>10</v>
      </c>
      <c r="C7">
        <v>458</v>
      </c>
      <c r="D7">
        <v>200</v>
      </c>
      <c r="E7" t="s">
        <v>9</v>
      </c>
      <c r="F7">
        <v>-258</v>
      </c>
      <c r="G7">
        <v>323</v>
      </c>
      <c r="H7">
        <f>IF(D7&lt;C7,D7,C7)</f>
        <v>200</v>
      </c>
      <c r="I7">
        <f>+C7-D7</f>
        <v>258</v>
      </c>
    </row>
    <row r="8" spans="1:11" x14ac:dyDescent="0.25">
      <c r="A8" t="s">
        <v>14</v>
      </c>
      <c r="B8" t="s">
        <v>8</v>
      </c>
      <c r="C8">
        <v>55</v>
      </c>
      <c r="D8">
        <v>40</v>
      </c>
      <c r="E8" t="s">
        <v>9</v>
      </c>
      <c r="F8">
        <v>-15</v>
      </c>
      <c r="G8">
        <v>45</v>
      </c>
      <c r="J8">
        <f>IF(I9&gt;0,I9+C8,C8)</f>
        <v>55</v>
      </c>
      <c r="K8">
        <f>D8*C8/J8</f>
        <v>40</v>
      </c>
    </row>
    <row r="9" spans="1:11" x14ac:dyDescent="0.25">
      <c r="A9" t="s">
        <v>14</v>
      </c>
      <c r="B9" t="s">
        <v>10</v>
      </c>
      <c r="C9">
        <v>36</v>
      </c>
      <c r="D9">
        <v>41</v>
      </c>
      <c r="E9" t="s">
        <v>12</v>
      </c>
      <c r="F9">
        <v>5</v>
      </c>
      <c r="G9">
        <v>36</v>
      </c>
      <c r="H9">
        <f>IF(D9&lt;C9,D9,C9)</f>
        <v>36</v>
      </c>
      <c r="I9">
        <f>+C9-D9</f>
        <v>-5</v>
      </c>
    </row>
    <row r="10" spans="1:11" x14ac:dyDescent="0.25">
      <c r="A10" t="s">
        <v>15</v>
      </c>
      <c r="B10" t="s">
        <v>8</v>
      </c>
      <c r="C10">
        <v>80</v>
      </c>
      <c r="D10">
        <v>42</v>
      </c>
      <c r="E10" t="s">
        <v>9</v>
      </c>
      <c r="F10">
        <v>-38</v>
      </c>
      <c r="G10">
        <v>73</v>
      </c>
    </row>
    <row r="11" spans="1:11" x14ac:dyDescent="0.25">
      <c r="A11" t="s">
        <v>15</v>
      </c>
      <c r="B11" t="s">
        <v>10</v>
      </c>
      <c r="C11">
        <v>12</v>
      </c>
      <c r="D11">
        <v>43</v>
      </c>
      <c r="E11" t="s">
        <v>12</v>
      </c>
      <c r="F11">
        <v>31</v>
      </c>
      <c r="G11">
        <v>12</v>
      </c>
    </row>
    <row r="12" spans="1:11" x14ac:dyDescent="0.25">
      <c r="A12" t="s">
        <v>16</v>
      </c>
      <c r="B12" t="s">
        <v>8</v>
      </c>
      <c r="C12">
        <v>161</v>
      </c>
      <c r="D12">
        <v>141</v>
      </c>
      <c r="E12" t="s">
        <v>9</v>
      </c>
      <c r="F12">
        <v>-20</v>
      </c>
      <c r="G12">
        <v>56</v>
      </c>
    </row>
    <row r="13" spans="1:11" x14ac:dyDescent="0.25">
      <c r="A13" t="s">
        <v>16</v>
      </c>
      <c r="B13" t="s">
        <v>10</v>
      </c>
      <c r="C13">
        <v>446</v>
      </c>
      <c r="D13">
        <v>142</v>
      </c>
      <c r="E13" t="s">
        <v>9</v>
      </c>
      <c r="F13">
        <v>-304</v>
      </c>
      <c r="G13">
        <v>227</v>
      </c>
    </row>
    <row r="14" spans="1:11" x14ac:dyDescent="0.25">
      <c r="A14" t="s">
        <v>17</v>
      </c>
      <c r="B14" t="s">
        <v>8</v>
      </c>
      <c r="C14">
        <v>88</v>
      </c>
      <c r="D14">
        <v>47</v>
      </c>
      <c r="E14" t="s">
        <v>9</v>
      </c>
      <c r="F14">
        <v>-41</v>
      </c>
      <c r="G14">
        <v>85</v>
      </c>
    </row>
    <row r="15" spans="1:11" x14ac:dyDescent="0.25">
      <c r="A15" t="s">
        <v>17</v>
      </c>
      <c r="B15" t="s">
        <v>10</v>
      </c>
      <c r="C15">
        <v>9</v>
      </c>
      <c r="D15">
        <v>47</v>
      </c>
      <c r="E15" t="s">
        <v>12</v>
      </c>
      <c r="F15">
        <v>38</v>
      </c>
      <c r="G15">
        <v>9</v>
      </c>
    </row>
    <row r="16" spans="1:11" x14ac:dyDescent="0.25">
      <c r="A16" t="s">
        <v>18</v>
      </c>
      <c r="B16" t="s">
        <v>8</v>
      </c>
      <c r="C16">
        <v>11</v>
      </c>
      <c r="D16">
        <v>30</v>
      </c>
      <c r="E16" t="s">
        <v>12</v>
      </c>
      <c r="F16">
        <v>19</v>
      </c>
      <c r="G16">
        <v>10</v>
      </c>
    </row>
    <row r="17" spans="1:7" x14ac:dyDescent="0.25">
      <c r="A17" t="s">
        <v>18</v>
      </c>
      <c r="B17" t="s">
        <v>10</v>
      </c>
      <c r="C17">
        <v>52</v>
      </c>
      <c r="D17">
        <v>30</v>
      </c>
      <c r="E17" t="s">
        <v>9</v>
      </c>
      <c r="F17">
        <v>-22</v>
      </c>
      <c r="G17">
        <v>50</v>
      </c>
    </row>
    <row r="18" spans="1:7" x14ac:dyDescent="0.25">
      <c r="A18" t="s">
        <v>19</v>
      </c>
      <c r="B18" t="s">
        <v>8</v>
      </c>
      <c r="C18">
        <v>40</v>
      </c>
      <c r="D18">
        <v>27</v>
      </c>
      <c r="E18" t="s">
        <v>9</v>
      </c>
      <c r="F18">
        <v>-13</v>
      </c>
      <c r="G18">
        <v>15</v>
      </c>
    </row>
    <row r="19" spans="1:7" x14ac:dyDescent="0.25">
      <c r="A19" t="s">
        <v>19</v>
      </c>
      <c r="B19" t="s">
        <v>10</v>
      </c>
      <c r="C19">
        <v>48</v>
      </c>
      <c r="D19">
        <v>28</v>
      </c>
      <c r="E19" t="s">
        <v>9</v>
      </c>
      <c r="F19">
        <v>-20</v>
      </c>
      <c r="G19">
        <v>40</v>
      </c>
    </row>
    <row r="20" spans="1:7" x14ac:dyDescent="0.25">
      <c r="A20" t="s">
        <v>20</v>
      </c>
      <c r="B20" t="s">
        <v>8</v>
      </c>
      <c r="C20">
        <v>114</v>
      </c>
      <c r="D20">
        <v>55</v>
      </c>
      <c r="E20" t="s">
        <v>9</v>
      </c>
      <c r="F20">
        <v>-59</v>
      </c>
      <c r="G20">
        <v>95</v>
      </c>
    </row>
    <row r="21" spans="1:7" x14ac:dyDescent="0.25">
      <c r="A21" t="s">
        <v>20</v>
      </c>
      <c r="B21" t="s">
        <v>10</v>
      </c>
      <c r="C21">
        <v>15</v>
      </c>
      <c r="D21">
        <v>55</v>
      </c>
      <c r="E21" t="s">
        <v>12</v>
      </c>
      <c r="F21">
        <v>40</v>
      </c>
      <c r="G21">
        <v>15</v>
      </c>
    </row>
    <row r="22" spans="1:7" x14ac:dyDescent="0.25">
      <c r="A22" t="s">
        <v>21</v>
      </c>
      <c r="B22" t="s">
        <v>8</v>
      </c>
      <c r="C22">
        <v>93</v>
      </c>
      <c r="D22">
        <v>105</v>
      </c>
      <c r="E22" t="s">
        <v>12</v>
      </c>
      <c r="F22">
        <v>12</v>
      </c>
      <c r="G22">
        <v>56</v>
      </c>
    </row>
    <row r="23" spans="1:7" x14ac:dyDescent="0.25">
      <c r="A23" t="s">
        <v>21</v>
      </c>
      <c r="B23" t="s">
        <v>10</v>
      </c>
      <c r="C23">
        <v>205</v>
      </c>
      <c r="D23">
        <v>105</v>
      </c>
      <c r="E23" t="s">
        <v>9</v>
      </c>
      <c r="F23">
        <v>-100</v>
      </c>
      <c r="G23">
        <v>154</v>
      </c>
    </row>
    <row r="24" spans="1:7" x14ac:dyDescent="0.25">
      <c r="A24" t="s">
        <v>22</v>
      </c>
      <c r="B24" t="s">
        <v>8</v>
      </c>
      <c r="C24">
        <v>72</v>
      </c>
      <c r="D24">
        <v>30</v>
      </c>
      <c r="E24" t="s">
        <v>9</v>
      </c>
      <c r="F24">
        <v>-42</v>
      </c>
      <c r="G24">
        <v>18</v>
      </c>
    </row>
    <row r="25" spans="1:7" x14ac:dyDescent="0.25">
      <c r="A25" t="s">
        <v>22</v>
      </c>
      <c r="B25" t="s">
        <v>10</v>
      </c>
      <c r="C25">
        <v>61</v>
      </c>
      <c r="D25">
        <v>30</v>
      </c>
      <c r="E25" t="s">
        <v>9</v>
      </c>
      <c r="F25">
        <v>-31</v>
      </c>
      <c r="G25">
        <v>42</v>
      </c>
    </row>
    <row r="26" spans="1:7" x14ac:dyDescent="0.25">
      <c r="A26" t="s">
        <v>23</v>
      </c>
      <c r="B26" t="s">
        <v>8</v>
      </c>
      <c r="C26">
        <v>67</v>
      </c>
      <c r="D26">
        <v>122</v>
      </c>
      <c r="E26" t="s">
        <v>12</v>
      </c>
      <c r="F26">
        <v>55</v>
      </c>
      <c r="G26">
        <v>50</v>
      </c>
    </row>
    <row r="27" spans="1:7" x14ac:dyDescent="0.25">
      <c r="A27" t="s">
        <v>23</v>
      </c>
      <c r="B27" t="s">
        <v>10</v>
      </c>
      <c r="C27">
        <v>216</v>
      </c>
      <c r="D27">
        <v>123</v>
      </c>
      <c r="E27" t="s">
        <v>9</v>
      </c>
      <c r="F27">
        <v>-93</v>
      </c>
      <c r="G27">
        <v>195</v>
      </c>
    </row>
    <row r="28" spans="1:7" x14ac:dyDescent="0.25">
      <c r="A28" t="s">
        <v>24</v>
      </c>
      <c r="B28" t="s">
        <v>8</v>
      </c>
      <c r="C28">
        <v>61</v>
      </c>
      <c r="D28">
        <v>27</v>
      </c>
      <c r="E28" t="s">
        <v>9</v>
      </c>
      <c r="F28">
        <v>-34</v>
      </c>
      <c r="G28">
        <v>41</v>
      </c>
    </row>
    <row r="29" spans="1:7" x14ac:dyDescent="0.25">
      <c r="A29" t="s">
        <v>24</v>
      </c>
      <c r="B29" t="s">
        <v>10</v>
      </c>
      <c r="C29">
        <v>14</v>
      </c>
      <c r="D29">
        <v>28</v>
      </c>
      <c r="E29" t="s">
        <v>12</v>
      </c>
      <c r="F29">
        <v>14</v>
      </c>
      <c r="G29">
        <v>14</v>
      </c>
    </row>
    <row r="30" spans="1:7" x14ac:dyDescent="0.25">
      <c r="A30" t="s">
        <v>25</v>
      </c>
      <c r="B30" t="s">
        <v>8</v>
      </c>
      <c r="C30">
        <v>81</v>
      </c>
      <c r="D30">
        <v>87</v>
      </c>
      <c r="E30" t="s">
        <v>12</v>
      </c>
      <c r="F30">
        <v>6</v>
      </c>
      <c r="G30">
        <v>39</v>
      </c>
    </row>
    <row r="31" spans="1:7" x14ac:dyDescent="0.25">
      <c r="A31" t="s">
        <v>25</v>
      </c>
      <c r="B31" t="s">
        <v>10</v>
      </c>
      <c r="C31">
        <v>226</v>
      </c>
      <c r="D31">
        <v>88</v>
      </c>
      <c r="E31" t="s">
        <v>9</v>
      </c>
      <c r="F31">
        <v>-138</v>
      </c>
      <c r="G31">
        <v>136</v>
      </c>
    </row>
    <row r="32" spans="1:7" x14ac:dyDescent="0.25">
      <c r="A32" t="s">
        <v>26</v>
      </c>
      <c r="B32" t="s">
        <v>8</v>
      </c>
      <c r="C32">
        <v>62</v>
      </c>
      <c r="D32">
        <v>90</v>
      </c>
      <c r="E32" t="s">
        <v>12</v>
      </c>
      <c r="F32">
        <v>28</v>
      </c>
      <c r="G32">
        <v>33</v>
      </c>
    </row>
    <row r="33" spans="1:7" x14ac:dyDescent="0.25">
      <c r="A33" t="s">
        <v>26</v>
      </c>
      <c r="B33" t="s">
        <v>10</v>
      </c>
      <c r="C33">
        <v>175</v>
      </c>
      <c r="D33">
        <v>90</v>
      </c>
      <c r="E33" t="s">
        <v>9</v>
      </c>
      <c r="F33">
        <v>-85</v>
      </c>
      <c r="G33">
        <v>147</v>
      </c>
    </row>
    <row r="34" spans="1:7" x14ac:dyDescent="0.25">
      <c r="A34" t="s">
        <v>27</v>
      </c>
      <c r="B34" t="s">
        <v>8</v>
      </c>
      <c r="C34">
        <v>79</v>
      </c>
      <c r="D34">
        <v>60</v>
      </c>
      <c r="E34" t="s">
        <v>9</v>
      </c>
      <c r="F34">
        <v>-19</v>
      </c>
      <c r="G34">
        <v>51</v>
      </c>
    </row>
    <row r="35" spans="1:7" x14ac:dyDescent="0.25">
      <c r="A35" t="s">
        <v>27</v>
      </c>
      <c r="B35" t="s">
        <v>10</v>
      </c>
      <c r="C35">
        <v>72</v>
      </c>
      <c r="D35">
        <v>60</v>
      </c>
      <c r="E35" t="s">
        <v>9</v>
      </c>
      <c r="F35">
        <v>-12</v>
      </c>
      <c r="G35">
        <v>69</v>
      </c>
    </row>
    <row r="36" spans="1:7" x14ac:dyDescent="0.25">
      <c r="A36" t="s">
        <v>28</v>
      </c>
      <c r="B36" t="s">
        <v>8</v>
      </c>
      <c r="C36">
        <v>139</v>
      </c>
      <c r="D36">
        <v>90</v>
      </c>
      <c r="E36" t="s">
        <v>9</v>
      </c>
      <c r="F36">
        <v>-49</v>
      </c>
      <c r="G36">
        <v>119</v>
      </c>
    </row>
    <row r="37" spans="1:7" x14ac:dyDescent="0.25">
      <c r="A37" t="s">
        <v>28</v>
      </c>
      <c r="B37" t="s">
        <v>10</v>
      </c>
      <c r="C37">
        <v>61</v>
      </c>
      <c r="D37">
        <v>90</v>
      </c>
      <c r="E37" t="s">
        <v>12</v>
      </c>
      <c r="F37">
        <v>29</v>
      </c>
      <c r="G37">
        <v>61</v>
      </c>
    </row>
    <row r="38" spans="1:7" x14ac:dyDescent="0.25">
      <c r="A38" t="s">
        <v>29</v>
      </c>
      <c r="B38" t="s">
        <v>8</v>
      </c>
      <c r="C38">
        <v>144</v>
      </c>
      <c r="D38">
        <v>55</v>
      </c>
      <c r="E38" t="s">
        <v>9</v>
      </c>
      <c r="F38">
        <v>-89</v>
      </c>
      <c r="G38">
        <v>35</v>
      </c>
    </row>
    <row r="39" spans="1:7" x14ac:dyDescent="0.25">
      <c r="A39" t="s">
        <v>29</v>
      </c>
      <c r="B39" t="s">
        <v>10</v>
      </c>
      <c r="C39">
        <v>166</v>
      </c>
      <c r="D39">
        <v>55</v>
      </c>
      <c r="E39" t="s">
        <v>9</v>
      </c>
      <c r="F39">
        <v>-111</v>
      </c>
      <c r="G39">
        <v>75</v>
      </c>
    </row>
    <row r="40" spans="1:7" x14ac:dyDescent="0.25">
      <c r="A40" t="s">
        <v>30</v>
      </c>
      <c r="B40" t="s">
        <v>8</v>
      </c>
      <c r="C40">
        <v>65</v>
      </c>
      <c r="D40">
        <v>45</v>
      </c>
      <c r="E40" t="s">
        <v>9</v>
      </c>
      <c r="F40">
        <v>-20</v>
      </c>
      <c r="G40">
        <v>37</v>
      </c>
    </row>
    <row r="41" spans="1:7" x14ac:dyDescent="0.25">
      <c r="A41" t="s">
        <v>30</v>
      </c>
      <c r="B41" t="s">
        <v>10</v>
      </c>
      <c r="C41">
        <v>58</v>
      </c>
      <c r="D41">
        <v>45</v>
      </c>
      <c r="E41" t="s">
        <v>9</v>
      </c>
      <c r="F41">
        <v>-13</v>
      </c>
      <c r="G41">
        <v>53</v>
      </c>
    </row>
    <row r="42" spans="1:7" x14ac:dyDescent="0.25">
      <c r="A42" t="s">
        <v>31</v>
      </c>
      <c r="B42" t="s">
        <v>8</v>
      </c>
      <c r="C42">
        <v>67</v>
      </c>
      <c r="D42">
        <v>22</v>
      </c>
      <c r="E42" t="s">
        <v>9</v>
      </c>
      <c r="F42">
        <v>-45</v>
      </c>
      <c r="G42">
        <v>31</v>
      </c>
    </row>
    <row r="43" spans="1:7" x14ac:dyDescent="0.25">
      <c r="A43" t="s">
        <v>31</v>
      </c>
      <c r="B43" t="s">
        <v>10</v>
      </c>
      <c r="C43">
        <v>14</v>
      </c>
      <c r="D43">
        <v>23</v>
      </c>
      <c r="E43" t="s">
        <v>12</v>
      </c>
      <c r="F43">
        <v>9</v>
      </c>
      <c r="G43">
        <v>14</v>
      </c>
    </row>
    <row r="44" spans="1:7" x14ac:dyDescent="0.25">
      <c r="A44" t="s">
        <v>32</v>
      </c>
      <c r="B44" t="s">
        <v>8</v>
      </c>
      <c r="C44">
        <v>29</v>
      </c>
      <c r="D44">
        <v>22</v>
      </c>
      <c r="E44" t="s">
        <v>9</v>
      </c>
      <c r="F44">
        <v>-7</v>
      </c>
      <c r="G44">
        <v>25</v>
      </c>
    </row>
    <row r="45" spans="1:7" x14ac:dyDescent="0.25">
      <c r="A45" t="s">
        <v>32</v>
      </c>
      <c r="B45" t="s">
        <v>10</v>
      </c>
      <c r="C45">
        <v>20</v>
      </c>
      <c r="D45">
        <v>23</v>
      </c>
      <c r="E45" t="s">
        <v>12</v>
      </c>
      <c r="F45">
        <v>3</v>
      </c>
      <c r="G45">
        <v>20</v>
      </c>
    </row>
    <row r="46" spans="1:7" x14ac:dyDescent="0.25">
      <c r="A46" t="s">
        <v>33</v>
      </c>
      <c r="B46" t="s">
        <v>8</v>
      </c>
      <c r="C46">
        <v>49</v>
      </c>
      <c r="D46">
        <v>22</v>
      </c>
      <c r="E46" t="s">
        <v>9</v>
      </c>
      <c r="F46">
        <v>-27</v>
      </c>
      <c r="G46">
        <v>18</v>
      </c>
    </row>
    <row r="47" spans="1:7" x14ac:dyDescent="0.25">
      <c r="A47" t="s">
        <v>33</v>
      </c>
      <c r="B47" t="s">
        <v>10</v>
      </c>
      <c r="C47">
        <v>37</v>
      </c>
      <c r="D47">
        <v>23</v>
      </c>
      <c r="E47" t="s">
        <v>9</v>
      </c>
      <c r="F47">
        <v>-14</v>
      </c>
      <c r="G47">
        <v>27</v>
      </c>
    </row>
    <row r="48" spans="1:7" x14ac:dyDescent="0.25">
      <c r="A48" t="s">
        <v>34</v>
      </c>
      <c r="B48" t="s">
        <v>8</v>
      </c>
      <c r="C48">
        <v>107</v>
      </c>
      <c r="D48">
        <v>45</v>
      </c>
      <c r="E48" t="s">
        <v>9</v>
      </c>
      <c r="F48">
        <v>-62</v>
      </c>
      <c r="G48">
        <v>44</v>
      </c>
    </row>
    <row r="49" spans="1:7" x14ac:dyDescent="0.25">
      <c r="A49" t="s">
        <v>34</v>
      </c>
      <c r="B49" t="s">
        <v>10</v>
      </c>
      <c r="C49">
        <v>46</v>
      </c>
      <c r="D49">
        <v>45</v>
      </c>
      <c r="E49" t="s">
        <v>9</v>
      </c>
      <c r="F49">
        <v>-1</v>
      </c>
      <c r="G49">
        <v>46</v>
      </c>
    </row>
    <row r="50" spans="1:7" x14ac:dyDescent="0.25">
      <c r="A50" t="s">
        <v>35</v>
      </c>
      <c r="B50" t="s">
        <v>8</v>
      </c>
      <c r="C50">
        <v>69</v>
      </c>
      <c r="D50">
        <v>45</v>
      </c>
      <c r="E50" t="s">
        <v>9</v>
      </c>
      <c r="F50">
        <v>-24</v>
      </c>
      <c r="G50">
        <v>51</v>
      </c>
    </row>
    <row r="51" spans="1:7" x14ac:dyDescent="0.25">
      <c r="A51" t="s">
        <v>35</v>
      </c>
      <c r="B51" t="s">
        <v>10</v>
      </c>
      <c r="C51">
        <v>39</v>
      </c>
      <c r="D51">
        <v>45</v>
      </c>
      <c r="E51" t="s">
        <v>12</v>
      </c>
      <c r="F51">
        <v>6</v>
      </c>
      <c r="G51">
        <v>39</v>
      </c>
    </row>
    <row r="52" spans="1:7" x14ac:dyDescent="0.25">
      <c r="A52" t="s">
        <v>36</v>
      </c>
      <c r="B52" t="s">
        <v>8</v>
      </c>
      <c r="C52">
        <v>50</v>
      </c>
      <c r="D52">
        <v>45</v>
      </c>
      <c r="E52" t="s">
        <v>9</v>
      </c>
      <c r="F52">
        <v>-5</v>
      </c>
      <c r="G52">
        <v>44</v>
      </c>
    </row>
    <row r="53" spans="1:7" x14ac:dyDescent="0.25">
      <c r="A53" t="s">
        <v>36</v>
      </c>
      <c r="B53" t="s">
        <v>10</v>
      </c>
      <c r="C53">
        <v>46</v>
      </c>
      <c r="D53">
        <v>45</v>
      </c>
      <c r="E53" t="s">
        <v>9</v>
      </c>
      <c r="F53">
        <v>-1</v>
      </c>
      <c r="G53">
        <v>46</v>
      </c>
    </row>
    <row r="54" spans="1:7" x14ac:dyDescent="0.25">
      <c r="A54" t="s">
        <v>37</v>
      </c>
      <c r="B54" t="s">
        <v>8</v>
      </c>
      <c r="C54">
        <v>137</v>
      </c>
      <c r="D54">
        <v>112</v>
      </c>
      <c r="E54" t="s">
        <v>9</v>
      </c>
      <c r="F54">
        <v>-25</v>
      </c>
      <c r="G54">
        <v>67</v>
      </c>
    </row>
    <row r="55" spans="1:7" x14ac:dyDescent="0.25">
      <c r="A55" t="s">
        <v>37</v>
      </c>
      <c r="B55" t="s">
        <v>10</v>
      </c>
      <c r="C55">
        <v>208</v>
      </c>
      <c r="D55">
        <v>113</v>
      </c>
      <c r="E55" t="s">
        <v>9</v>
      </c>
      <c r="F55">
        <v>-95</v>
      </c>
      <c r="G55">
        <v>158</v>
      </c>
    </row>
    <row r="56" spans="1:7" x14ac:dyDescent="0.25">
      <c r="A56" t="s">
        <v>38</v>
      </c>
      <c r="B56" t="s">
        <v>8</v>
      </c>
      <c r="C56">
        <v>127</v>
      </c>
      <c r="D56">
        <v>67</v>
      </c>
      <c r="E56" t="s">
        <v>9</v>
      </c>
      <c r="F56">
        <v>-60</v>
      </c>
      <c r="G56">
        <v>77</v>
      </c>
    </row>
    <row r="57" spans="1:7" x14ac:dyDescent="0.25">
      <c r="A57" t="s">
        <v>38</v>
      </c>
      <c r="B57" t="s">
        <v>10</v>
      </c>
      <c r="C57">
        <v>58</v>
      </c>
      <c r="D57">
        <v>68</v>
      </c>
      <c r="E57" t="s">
        <v>12</v>
      </c>
      <c r="F57">
        <v>10</v>
      </c>
      <c r="G57">
        <v>58</v>
      </c>
    </row>
    <row r="58" spans="1:7" x14ac:dyDescent="0.25">
      <c r="A58" t="s">
        <v>39</v>
      </c>
      <c r="B58" t="s">
        <v>8</v>
      </c>
      <c r="C58">
        <v>163</v>
      </c>
      <c r="D58">
        <v>65</v>
      </c>
      <c r="E58" t="s">
        <v>9</v>
      </c>
      <c r="F58">
        <v>-98</v>
      </c>
      <c r="G58">
        <v>61</v>
      </c>
    </row>
    <row r="59" spans="1:7" x14ac:dyDescent="0.25">
      <c r="A59" t="s">
        <v>39</v>
      </c>
      <c r="B59" t="s">
        <v>10</v>
      </c>
      <c r="C59">
        <v>74</v>
      </c>
      <c r="D59">
        <v>65</v>
      </c>
      <c r="E59" t="s">
        <v>9</v>
      </c>
      <c r="F59">
        <v>-9</v>
      </c>
      <c r="G59">
        <v>69</v>
      </c>
    </row>
    <row r="60" spans="1:7" x14ac:dyDescent="0.25">
      <c r="A60" t="s">
        <v>40</v>
      </c>
      <c r="B60" t="s">
        <v>8</v>
      </c>
      <c r="C60">
        <v>240</v>
      </c>
      <c r="D60">
        <v>190</v>
      </c>
      <c r="E60" t="s">
        <v>9</v>
      </c>
      <c r="F60">
        <v>-50</v>
      </c>
      <c r="G60">
        <v>146</v>
      </c>
    </row>
    <row r="61" spans="1:7" x14ac:dyDescent="0.25">
      <c r="A61" t="s">
        <v>40</v>
      </c>
      <c r="B61" t="s">
        <v>10</v>
      </c>
      <c r="C61">
        <v>268</v>
      </c>
      <c r="D61">
        <v>190</v>
      </c>
      <c r="E61" t="s">
        <v>9</v>
      </c>
      <c r="F61">
        <v>-78</v>
      </c>
      <c r="G61">
        <v>234</v>
      </c>
    </row>
    <row r="62" spans="1:7" x14ac:dyDescent="0.25">
      <c r="A62" t="s">
        <v>41</v>
      </c>
      <c r="B62" t="s">
        <v>8</v>
      </c>
      <c r="C62">
        <v>84</v>
      </c>
      <c r="D62">
        <v>45</v>
      </c>
      <c r="E62" t="s">
        <v>9</v>
      </c>
      <c r="F62">
        <v>-39</v>
      </c>
      <c r="G62">
        <v>21</v>
      </c>
    </row>
    <row r="63" spans="1:7" x14ac:dyDescent="0.25">
      <c r="A63" t="s">
        <v>41</v>
      </c>
      <c r="B63" t="s">
        <v>10</v>
      </c>
      <c r="C63">
        <v>190</v>
      </c>
      <c r="D63">
        <v>45</v>
      </c>
      <c r="E63" t="s">
        <v>9</v>
      </c>
      <c r="F63">
        <v>-145</v>
      </c>
      <c r="G63">
        <v>69</v>
      </c>
    </row>
    <row r="64" spans="1:7" x14ac:dyDescent="0.25">
      <c r="A64" t="s">
        <v>42</v>
      </c>
      <c r="B64" t="s">
        <v>8</v>
      </c>
      <c r="C64">
        <v>166</v>
      </c>
      <c r="D64">
        <v>45</v>
      </c>
      <c r="E64" t="s">
        <v>9</v>
      </c>
      <c r="F64">
        <v>-121</v>
      </c>
      <c r="G64">
        <v>29</v>
      </c>
    </row>
    <row r="65" spans="1:7" x14ac:dyDescent="0.25">
      <c r="A65" t="s">
        <v>42</v>
      </c>
      <c r="B65" t="s">
        <v>10</v>
      </c>
      <c r="C65">
        <v>160</v>
      </c>
      <c r="D65">
        <v>45</v>
      </c>
      <c r="E65" t="s">
        <v>9</v>
      </c>
      <c r="F65">
        <v>-115</v>
      </c>
      <c r="G65">
        <v>61</v>
      </c>
    </row>
    <row r="66" spans="1:7" x14ac:dyDescent="0.25">
      <c r="A66" t="s">
        <v>43</v>
      </c>
      <c r="B66" t="s">
        <v>8</v>
      </c>
      <c r="C66">
        <v>157</v>
      </c>
      <c r="D66">
        <v>150</v>
      </c>
      <c r="E66" t="s">
        <v>9</v>
      </c>
      <c r="F66">
        <v>-7</v>
      </c>
      <c r="G66">
        <v>87</v>
      </c>
    </row>
    <row r="67" spans="1:7" x14ac:dyDescent="0.25">
      <c r="A67" t="s">
        <v>43</v>
      </c>
      <c r="B67" t="s">
        <v>10</v>
      </c>
      <c r="C67">
        <v>272</v>
      </c>
      <c r="D67">
        <v>150</v>
      </c>
      <c r="E67" t="s">
        <v>9</v>
      </c>
      <c r="F67">
        <v>-122</v>
      </c>
      <c r="G67">
        <v>213</v>
      </c>
    </row>
    <row r="68" spans="1:7" x14ac:dyDescent="0.25">
      <c r="A68" t="s">
        <v>44</v>
      </c>
      <c r="B68" t="s">
        <v>8</v>
      </c>
      <c r="C68">
        <v>45</v>
      </c>
      <c r="D68">
        <v>75</v>
      </c>
      <c r="E68" t="s">
        <v>12</v>
      </c>
      <c r="F68">
        <v>30</v>
      </c>
      <c r="G68">
        <v>43</v>
      </c>
    </row>
    <row r="69" spans="1:7" x14ac:dyDescent="0.25">
      <c r="A69" t="s">
        <v>44</v>
      </c>
      <c r="B69" t="s">
        <v>10</v>
      </c>
      <c r="C69">
        <v>107</v>
      </c>
      <c r="D69">
        <v>75</v>
      </c>
      <c r="E69" t="s">
        <v>9</v>
      </c>
      <c r="F69">
        <v>-32</v>
      </c>
      <c r="G69">
        <v>107</v>
      </c>
    </row>
    <row r="70" spans="1:7" x14ac:dyDescent="0.25">
      <c r="A70" t="s">
        <v>45</v>
      </c>
      <c r="B70" t="s">
        <v>8</v>
      </c>
      <c r="C70">
        <v>325</v>
      </c>
      <c r="D70">
        <v>107</v>
      </c>
      <c r="E70" t="s">
        <v>9</v>
      </c>
      <c r="F70">
        <v>-218</v>
      </c>
      <c r="G70">
        <v>65</v>
      </c>
    </row>
    <row r="71" spans="1:7" x14ac:dyDescent="0.25">
      <c r="A71" t="s">
        <v>45</v>
      </c>
      <c r="B71" t="s">
        <v>10</v>
      </c>
      <c r="C71">
        <v>351</v>
      </c>
      <c r="D71">
        <v>108</v>
      </c>
      <c r="E71" t="s">
        <v>9</v>
      </c>
      <c r="F71">
        <v>-243</v>
      </c>
      <c r="G71">
        <v>150</v>
      </c>
    </row>
    <row r="72" spans="1:7" x14ac:dyDescent="0.25">
      <c r="A72" t="s">
        <v>46</v>
      </c>
      <c r="B72" t="s">
        <v>8</v>
      </c>
      <c r="C72">
        <v>462</v>
      </c>
      <c r="D72">
        <v>175</v>
      </c>
      <c r="E72" t="s">
        <v>9</v>
      </c>
      <c r="F72">
        <v>-287</v>
      </c>
      <c r="G72">
        <v>92</v>
      </c>
    </row>
    <row r="73" spans="1:7" x14ac:dyDescent="0.25">
      <c r="A73" t="s">
        <v>46</v>
      </c>
      <c r="B73" t="s">
        <v>10</v>
      </c>
      <c r="C73">
        <v>643</v>
      </c>
      <c r="D73">
        <v>175</v>
      </c>
      <c r="E73" t="s">
        <v>9</v>
      </c>
      <c r="F73">
        <v>-468</v>
      </c>
      <c r="G73">
        <v>258</v>
      </c>
    </row>
    <row r="74" spans="1:7" x14ac:dyDescent="0.25">
      <c r="A74" t="s">
        <v>47</v>
      </c>
      <c r="B74" t="s">
        <v>8</v>
      </c>
      <c r="C74">
        <v>404</v>
      </c>
      <c r="D74">
        <v>250</v>
      </c>
      <c r="E74" t="s">
        <v>9</v>
      </c>
      <c r="F74">
        <v>-154</v>
      </c>
      <c r="G74">
        <v>139</v>
      </c>
    </row>
    <row r="75" spans="1:7" x14ac:dyDescent="0.25">
      <c r="A75" t="s">
        <v>47</v>
      </c>
      <c r="B75" t="s">
        <v>10</v>
      </c>
      <c r="C75">
        <v>561</v>
      </c>
      <c r="D75">
        <v>250</v>
      </c>
      <c r="E75" t="s">
        <v>9</v>
      </c>
      <c r="F75">
        <v>-311</v>
      </c>
      <c r="G75">
        <v>361</v>
      </c>
    </row>
    <row r="76" spans="1:7" x14ac:dyDescent="0.25">
      <c r="A76" t="s">
        <v>48</v>
      </c>
      <c r="B76" t="s">
        <v>8</v>
      </c>
      <c r="C76">
        <v>194</v>
      </c>
      <c r="D76">
        <v>150</v>
      </c>
      <c r="E76" t="s">
        <v>9</v>
      </c>
      <c r="F76">
        <v>-44</v>
      </c>
      <c r="G76">
        <v>78</v>
      </c>
    </row>
    <row r="77" spans="1:7" x14ac:dyDescent="0.25">
      <c r="A77" t="s">
        <v>48</v>
      </c>
      <c r="B77" t="s">
        <v>10</v>
      </c>
      <c r="C77">
        <v>343</v>
      </c>
      <c r="D77">
        <v>150</v>
      </c>
      <c r="E77" t="s">
        <v>9</v>
      </c>
      <c r="F77">
        <v>-193</v>
      </c>
      <c r="G77">
        <v>222</v>
      </c>
    </row>
    <row r="78" spans="1:7" x14ac:dyDescent="0.25">
      <c r="A78" t="s">
        <v>49</v>
      </c>
      <c r="B78" t="s">
        <v>8</v>
      </c>
      <c r="C78">
        <v>172</v>
      </c>
      <c r="D78">
        <v>200</v>
      </c>
      <c r="E78" t="s">
        <v>12</v>
      </c>
      <c r="F78">
        <v>28</v>
      </c>
      <c r="G78">
        <v>136</v>
      </c>
    </row>
    <row r="79" spans="1:7" x14ac:dyDescent="0.25">
      <c r="A79" t="s">
        <v>49</v>
      </c>
      <c r="B79" t="s">
        <v>10</v>
      </c>
      <c r="C79">
        <v>273</v>
      </c>
      <c r="D79">
        <v>200</v>
      </c>
      <c r="E79" t="s">
        <v>9</v>
      </c>
      <c r="F79">
        <v>-73</v>
      </c>
      <c r="G79">
        <v>264</v>
      </c>
    </row>
    <row r="80" spans="1:7" x14ac:dyDescent="0.25">
      <c r="A80" t="s">
        <v>50</v>
      </c>
      <c r="B80" t="s">
        <v>8</v>
      </c>
      <c r="C80">
        <v>309</v>
      </c>
      <c r="D80">
        <v>325</v>
      </c>
      <c r="E80" t="s">
        <v>12</v>
      </c>
      <c r="F80">
        <v>16</v>
      </c>
      <c r="G80">
        <v>308</v>
      </c>
    </row>
    <row r="81" spans="1:7" x14ac:dyDescent="0.25">
      <c r="A81" t="s">
        <v>50</v>
      </c>
      <c r="B81" t="s">
        <v>10</v>
      </c>
      <c r="C81">
        <v>342</v>
      </c>
      <c r="D81">
        <v>325</v>
      </c>
      <c r="E81" t="s">
        <v>9</v>
      </c>
      <c r="F81">
        <v>-17</v>
      </c>
      <c r="G81">
        <v>342</v>
      </c>
    </row>
    <row r="82" spans="1:7" x14ac:dyDescent="0.25">
      <c r="A82" t="s">
        <v>51</v>
      </c>
      <c r="B82" t="s">
        <v>8</v>
      </c>
      <c r="C82">
        <v>120</v>
      </c>
      <c r="D82">
        <v>100</v>
      </c>
      <c r="E82" t="s">
        <v>9</v>
      </c>
      <c r="F82">
        <v>-20</v>
      </c>
      <c r="G82">
        <v>59</v>
      </c>
    </row>
    <row r="83" spans="1:7" x14ac:dyDescent="0.25">
      <c r="A83" t="s">
        <v>51</v>
      </c>
      <c r="B83" t="s">
        <v>10</v>
      </c>
      <c r="C83">
        <v>174</v>
      </c>
      <c r="D83">
        <v>100</v>
      </c>
      <c r="E83" t="s">
        <v>9</v>
      </c>
      <c r="F83">
        <v>-74</v>
      </c>
      <c r="G83">
        <v>141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Nava</dc:creator>
  <cp:lastModifiedBy>Sergio Nava</cp:lastModifiedBy>
  <dcterms:created xsi:type="dcterms:W3CDTF">2025-01-24T22:00:08Z</dcterms:created>
  <dcterms:modified xsi:type="dcterms:W3CDTF">2025-01-25T13:28:36Z</dcterms:modified>
</cp:coreProperties>
</file>