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kvsi\f\A\MKVSI\APS\Sistema VCI\SEGUROS\Reportes\"/>
    </mc:Choice>
  </mc:AlternateContent>
  <xr:revisionPtr revIDLastSave="0" documentId="8_{71B37141-682E-483C-9818-382F8379EB39}" xr6:coauthVersionLast="47" xr6:coauthVersionMax="47" xr10:uidLastSave="{00000000-0000-0000-0000-000000000000}"/>
  <bookViews>
    <workbookView xWindow="8850" yWindow="240" windowWidth="22800" windowHeight="12600" xr2:uid="{89B51888-4EBB-4D63-9FCA-5772FCF7670A}"/>
  </bookViews>
  <sheets>
    <sheet name="DPF  POR PLAZ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1" l="1"/>
  <c r="A52" i="1"/>
  <c r="C44" i="1"/>
  <c r="A5" i="1"/>
</calcChain>
</file>

<file path=xl/sharedStrings.xml><?xml version="1.0" encoding="utf-8"?>
<sst xmlns="http://schemas.openxmlformats.org/spreadsheetml/2006/main" count="86" uniqueCount="19">
  <si>
    <t>BEC</t>
  </si>
  <si>
    <t>BGA</t>
  </si>
  <si>
    <t>BIS</t>
  </si>
  <si>
    <t>BME</t>
  </si>
  <si>
    <t>BSO</t>
  </si>
  <si>
    <t>BTB</t>
  </si>
  <si>
    <t>BUN</t>
  </si>
  <si>
    <t>FEF</t>
  </si>
  <si>
    <t>FFO</t>
  </si>
  <si>
    <t>FIE</t>
  </si>
  <si>
    <t>FSL</t>
  </si>
  <si>
    <t>NFB</t>
  </si>
  <si>
    <t>POR PLAZO INICIAL</t>
  </si>
  <si>
    <t>Emisor</t>
  </si>
  <si>
    <t>Monto</t>
  </si>
  <si>
    <t>Plazo</t>
  </si>
  <si>
    <t>Total</t>
  </si>
  <si>
    <t>Expresado en Dólares Estadounidenses</t>
  </si>
  <si>
    <t>POR PLAZO ECONÓMICO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</si>
</sst>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Tahoma"/>
      <family val="2"/>
    </font>
    <font>
      <sz val="10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0" fillId="0" borderId="1" xfId="0" applyBorder="1"/>
    <xf numFmtId="165" fontId="0" fillId="0" borderId="1" xfId="1" applyNumberFormat="1" applyFont="1" applyBorder="1"/>
    <xf numFmtId="43" fontId="0" fillId="0" borderId="1" xfId="1" applyFont="1" applyBorder="1"/>
    <xf numFmtId="0" fontId="0" fillId="3" borderId="1" xfId="0" applyFill="1" applyBorder="1"/>
    <xf numFmtId="43" fontId="0" fillId="3" borderId="1" xfId="0" applyNumberFormat="1" applyFill="1" applyBorder="1"/>
    <xf numFmtId="0" fontId="4" fillId="2" borderId="0" xfId="0" applyFont="1" applyFill="1"/>
    <xf numFmtId="0" fontId="5" fillId="2" borderId="0" xfId="0" applyFont="1" applyFill="1"/>
    <xf numFmtId="0" fontId="2" fillId="3" borderId="1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1276350</xdr:colOff>
      <xdr:row>3</xdr:row>
      <xdr:rowOff>36286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BE69813-9E51-A72E-B3C7-3DF93F851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33525" y="0"/>
          <a:ext cx="1276350" cy="607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</xdr:colOff>
      <xdr:row>46</xdr:row>
      <xdr:rowOff>161925</xdr:rowOff>
    </xdr:from>
    <xdr:to>
      <xdr:col>3</xdr:col>
      <xdr:colOff>38100</xdr:colOff>
      <xdr:row>50</xdr:row>
      <xdr:rowOff>7711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BCC38E1-BBB1-468E-A735-11A9C232A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57350" y="8924925"/>
          <a:ext cx="1276350" cy="607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\MKVSI\APS\Sistema%20VCI\SEGUROS\Reportes\Estad&#237;sticas%20inversiones%20%20JUNIO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&amp;Xcheck"/>
      <sheetName val="InvAdm"/>
      <sheetName val="BASE DE DATOS"/>
      <sheetName val="COD.EMIS"/>
      <sheetName val="COD.INST."/>
      <sheetName val="CLASIFICACION"/>
      <sheetName val="BOLETIN CUADRO 1.4"/>
      <sheetName val="BOLETIN CUADRO 1.5"/>
      <sheetName val="RIR (2)"/>
      <sheetName val="REP INST (2)"/>
      <sheetName val="REP INST (3)"/>
      <sheetName val="REP INST (VN)"/>
      <sheetName val="REP EMISOR"/>
      <sheetName val="BOLETIN"/>
      <sheetName val="CRECIMIENTO"/>
      <sheetName val="REP INST"/>
      <sheetName val="RIR"/>
      <sheetName val="TGN-BCB"/>
      <sheetName val="Hoja2"/>
      <sheetName val="POR EMISOR"/>
      <sheetName val="DPF POR PLAZO"/>
      <sheetName val="InfoCEF"/>
      <sheetName val="DatMem_1"/>
      <sheetName val="DatMem_2"/>
      <sheetName val="Hoja3"/>
    </sheetNames>
    <sheetDataSet>
      <sheetData sheetId="0">
        <row r="6">
          <cell r="A6" t="str">
            <v>al 30 de Junio de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430D-7356-42A2-BC27-7785DBCECC2D}">
  <dimension ref="A4:C93"/>
  <sheetViews>
    <sheetView tabSelected="1" topLeftCell="A34" workbookViewId="0">
      <selection activeCell="F48" sqref="F48"/>
    </sheetView>
  </sheetViews>
  <sheetFormatPr baseColWidth="10" defaultRowHeight="15" x14ac:dyDescent="0.25"/>
  <cols>
    <col min="2" max="2" width="11.5703125" bestFit="1" customWidth="1"/>
    <col min="3" max="3" width="20.42578125" customWidth="1"/>
    <col min="8" max="8" width="14.140625" bestFit="1" customWidth="1"/>
  </cols>
  <sheetData>
    <row r="4" spans="1:3" x14ac:dyDescent="0.25">
      <c r="A4" s="8" t="s">
        <v>12</v>
      </c>
      <c r="B4" s="9"/>
      <c r="C4" s="1"/>
    </row>
    <row r="5" spans="1:3" x14ac:dyDescent="0.25">
      <c r="A5" s="8" t="str">
        <f>+"INVERSIONES SEGUROS "&amp;'[1]Parametros&amp;Xcheck'!A6</f>
        <v>INVERSIONES SEGUROS al 30 de Junio de 2022</v>
      </c>
      <c r="B5" s="9"/>
      <c r="C5" s="1"/>
    </row>
    <row r="6" spans="1:3" x14ac:dyDescent="0.25">
      <c r="A6" s="2" t="s">
        <v>17</v>
      </c>
      <c r="B6" s="1"/>
      <c r="C6" s="1"/>
    </row>
    <row r="7" spans="1:3" x14ac:dyDescent="0.25">
      <c r="A7" s="10" t="s">
        <v>13</v>
      </c>
      <c r="B7" s="10" t="s">
        <v>15</v>
      </c>
      <c r="C7" s="10" t="s">
        <v>14</v>
      </c>
    </row>
    <row r="8" spans="1:3" x14ac:dyDescent="0.25">
      <c r="A8" s="3" t="s">
        <v>0</v>
      </c>
      <c r="B8" s="4">
        <v>370</v>
      </c>
      <c r="C8" s="5">
        <v>447043.48</v>
      </c>
    </row>
    <row r="9" spans="1:3" x14ac:dyDescent="0.25">
      <c r="A9" s="3" t="s">
        <v>0</v>
      </c>
      <c r="B9" s="4">
        <v>721</v>
      </c>
      <c r="C9" s="5">
        <v>732122.18</v>
      </c>
    </row>
    <row r="10" spans="1:3" x14ac:dyDescent="0.25">
      <c r="A10" s="3" t="s">
        <v>0</v>
      </c>
      <c r="B10" s="4">
        <v>901</v>
      </c>
      <c r="C10" s="5">
        <v>160595.62</v>
      </c>
    </row>
    <row r="11" spans="1:3" x14ac:dyDescent="0.25">
      <c r="A11" s="3" t="s">
        <v>0</v>
      </c>
      <c r="B11" s="4">
        <v>4070</v>
      </c>
      <c r="C11" s="5">
        <v>849389.14</v>
      </c>
    </row>
    <row r="12" spans="1:3" x14ac:dyDescent="0.25">
      <c r="A12" s="3" t="s">
        <v>1</v>
      </c>
      <c r="B12" s="4">
        <v>360</v>
      </c>
      <c r="C12" s="5">
        <v>504947.45</v>
      </c>
    </row>
    <row r="13" spans="1:3" x14ac:dyDescent="0.25">
      <c r="A13" s="3" t="s">
        <v>1</v>
      </c>
      <c r="B13" s="4">
        <v>540</v>
      </c>
      <c r="C13" s="5">
        <v>1001100.3</v>
      </c>
    </row>
    <row r="14" spans="1:3" x14ac:dyDescent="0.25">
      <c r="A14" s="3" t="s">
        <v>1</v>
      </c>
      <c r="B14" s="4">
        <v>720</v>
      </c>
      <c r="C14" s="5">
        <v>1013224.52</v>
      </c>
    </row>
    <row r="15" spans="1:3" x14ac:dyDescent="0.25">
      <c r="A15" s="3" t="s">
        <v>2</v>
      </c>
      <c r="B15" s="4">
        <v>1081</v>
      </c>
      <c r="C15" s="5">
        <v>500406</v>
      </c>
    </row>
    <row r="16" spans="1:3" x14ac:dyDescent="0.25">
      <c r="A16" s="3" t="s">
        <v>2</v>
      </c>
      <c r="B16" s="4">
        <v>3700</v>
      </c>
      <c r="C16" s="5">
        <v>307598.38</v>
      </c>
    </row>
    <row r="17" spans="1:3" x14ac:dyDescent="0.25">
      <c r="A17" s="3" t="s">
        <v>3</v>
      </c>
      <c r="B17" s="4">
        <v>370</v>
      </c>
      <c r="C17" s="5">
        <v>200387.26</v>
      </c>
    </row>
    <row r="18" spans="1:3" x14ac:dyDescent="0.25">
      <c r="A18" s="3" t="s">
        <v>3</v>
      </c>
      <c r="B18" s="4">
        <v>400</v>
      </c>
      <c r="C18" s="5">
        <v>110439.55</v>
      </c>
    </row>
    <row r="19" spans="1:3" x14ac:dyDescent="0.25">
      <c r="A19" s="3" t="s">
        <v>3</v>
      </c>
      <c r="B19" s="4">
        <v>540</v>
      </c>
      <c r="C19" s="5">
        <v>500461.49</v>
      </c>
    </row>
    <row r="20" spans="1:3" x14ac:dyDescent="0.25">
      <c r="A20" s="3" t="s">
        <v>3</v>
      </c>
      <c r="B20" s="4">
        <v>720</v>
      </c>
      <c r="C20" s="5">
        <v>601914.64</v>
      </c>
    </row>
    <row r="21" spans="1:3" x14ac:dyDescent="0.25">
      <c r="A21" s="3" t="s">
        <v>4</v>
      </c>
      <c r="B21" s="4">
        <v>600</v>
      </c>
      <c r="C21" s="5">
        <v>155055.41</v>
      </c>
    </row>
    <row r="22" spans="1:3" x14ac:dyDescent="0.25">
      <c r="A22" s="3" t="s">
        <v>4</v>
      </c>
      <c r="B22" s="4">
        <v>2160</v>
      </c>
      <c r="C22" s="5">
        <v>419503.64</v>
      </c>
    </row>
    <row r="23" spans="1:3" x14ac:dyDescent="0.25">
      <c r="A23" s="3" t="s">
        <v>5</v>
      </c>
      <c r="B23" s="4">
        <v>1766</v>
      </c>
      <c r="C23" s="5">
        <v>1024397.16</v>
      </c>
    </row>
    <row r="24" spans="1:3" x14ac:dyDescent="0.25">
      <c r="A24" s="3" t="s">
        <v>5</v>
      </c>
      <c r="B24" s="4">
        <v>1796</v>
      </c>
      <c r="C24" s="5">
        <v>342126.29</v>
      </c>
    </row>
    <row r="25" spans="1:3" x14ac:dyDescent="0.25">
      <c r="A25" s="3" t="s">
        <v>5</v>
      </c>
      <c r="B25" s="4">
        <v>1797</v>
      </c>
      <c r="C25" s="5">
        <v>856444.82</v>
      </c>
    </row>
    <row r="26" spans="1:3" x14ac:dyDescent="0.25">
      <c r="A26" s="3" t="s">
        <v>5</v>
      </c>
      <c r="B26" s="4">
        <v>3653</v>
      </c>
      <c r="C26" s="5">
        <v>898174.79</v>
      </c>
    </row>
    <row r="27" spans="1:3" x14ac:dyDescent="0.25">
      <c r="A27" s="3" t="s">
        <v>6</v>
      </c>
      <c r="B27" s="4">
        <v>360</v>
      </c>
      <c r="C27" s="5">
        <v>2714391.1</v>
      </c>
    </row>
    <row r="28" spans="1:3" x14ac:dyDescent="0.25">
      <c r="A28" s="3" t="s">
        <v>6</v>
      </c>
      <c r="B28" s="4">
        <v>390</v>
      </c>
      <c r="C28" s="5">
        <v>74566.77</v>
      </c>
    </row>
    <row r="29" spans="1:3" x14ac:dyDescent="0.25">
      <c r="A29" s="3" t="s">
        <v>6</v>
      </c>
      <c r="B29" s="4">
        <v>391</v>
      </c>
      <c r="C29" s="5">
        <v>14549.17</v>
      </c>
    </row>
    <row r="30" spans="1:3" x14ac:dyDescent="0.25">
      <c r="A30" s="3" t="s">
        <v>6</v>
      </c>
      <c r="B30" s="4">
        <v>392</v>
      </c>
      <c r="C30" s="5">
        <v>59692.800000000003</v>
      </c>
    </row>
    <row r="31" spans="1:3" x14ac:dyDescent="0.25">
      <c r="A31" s="3" t="s">
        <v>6</v>
      </c>
      <c r="B31" s="4">
        <v>1080</v>
      </c>
      <c r="C31" s="5">
        <v>630494</v>
      </c>
    </row>
    <row r="32" spans="1:3" x14ac:dyDescent="0.25">
      <c r="A32" s="3" t="s">
        <v>7</v>
      </c>
      <c r="B32" s="4">
        <v>1200</v>
      </c>
      <c r="C32" s="5">
        <v>2534501.59</v>
      </c>
    </row>
    <row r="33" spans="1:3" x14ac:dyDescent="0.25">
      <c r="A33" s="3" t="s">
        <v>8</v>
      </c>
      <c r="B33" s="4">
        <v>362</v>
      </c>
      <c r="C33" s="5">
        <v>148712.49</v>
      </c>
    </row>
    <row r="34" spans="1:3" x14ac:dyDescent="0.25">
      <c r="A34" s="3" t="s">
        <v>8</v>
      </c>
      <c r="B34" s="4">
        <v>363</v>
      </c>
      <c r="C34" s="5">
        <v>135346.26</v>
      </c>
    </row>
    <row r="35" spans="1:3" x14ac:dyDescent="0.25">
      <c r="A35" s="3" t="s">
        <v>8</v>
      </c>
      <c r="B35" s="4">
        <v>721</v>
      </c>
      <c r="C35" s="5">
        <v>75362.11</v>
      </c>
    </row>
    <row r="36" spans="1:3" x14ac:dyDescent="0.25">
      <c r="A36" s="3" t="s">
        <v>9</v>
      </c>
      <c r="B36" s="4">
        <v>390</v>
      </c>
      <c r="C36" s="5">
        <v>30006.09</v>
      </c>
    </row>
    <row r="37" spans="1:3" x14ac:dyDescent="0.25">
      <c r="A37" s="3" t="s">
        <v>9</v>
      </c>
      <c r="B37" s="4">
        <v>721</v>
      </c>
      <c r="C37" s="5">
        <v>1005307.52</v>
      </c>
    </row>
    <row r="38" spans="1:3" x14ac:dyDescent="0.25">
      <c r="A38" s="3" t="s">
        <v>9</v>
      </c>
      <c r="B38" s="4">
        <v>1080</v>
      </c>
      <c r="C38" s="5">
        <v>900528.22</v>
      </c>
    </row>
    <row r="39" spans="1:3" x14ac:dyDescent="0.25">
      <c r="A39" s="3" t="s">
        <v>10</v>
      </c>
      <c r="B39" s="4">
        <v>92</v>
      </c>
      <c r="C39" s="5">
        <v>363639.8</v>
      </c>
    </row>
    <row r="40" spans="1:3" x14ac:dyDescent="0.25">
      <c r="A40" s="3" t="s">
        <v>10</v>
      </c>
      <c r="B40" s="4">
        <v>4319</v>
      </c>
      <c r="C40" s="5">
        <v>713326.44</v>
      </c>
    </row>
    <row r="41" spans="1:3" x14ac:dyDescent="0.25">
      <c r="A41" s="3" t="s">
        <v>10</v>
      </c>
      <c r="B41" s="4">
        <v>4320</v>
      </c>
      <c r="C41" s="5">
        <v>1782600.43</v>
      </c>
    </row>
    <row r="42" spans="1:3" x14ac:dyDescent="0.25">
      <c r="A42" s="3" t="s">
        <v>11</v>
      </c>
      <c r="B42" s="4">
        <v>3607</v>
      </c>
      <c r="C42" s="5">
        <v>3655052.23</v>
      </c>
    </row>
    <row r="43" spans="1:3" x14ac:dyDescent="0.25">
      <c r="A43" s="3" t="s">
        <v>11</v>
      </c>
      <c r="B43" s="4">
        <v>3614</v>
      </c>
      <c r="C43" s="5">
        <v>406149.85</v>
      </c>
    </row>
    <row r="44" spans="1:3" x14ac:dyDescent="0.25">
      <c r="A44" s="6" t="s">
        <v>16</v>
      </c>
      <c r="B44" s="6"/>
      <c r="C44" s="7">
        <f>SUM(C8:C43)</f>
        <v>25869558.990000002</v>
      </c>
    </row>
    <row r="45" spans="1:3" x14ac:dyDescent="0.25">
      <c r="A45" s="11"/>
      <c r="B45" s="11"/>
      <c r="C45" s="12"/>
    </row>
    <row r="46" spans="1:3" x14ac:dyDescent="0.25">
      <c r="A46" s="11"/>
      <c r="B46" s="11"/>
      <c r="C46" s="12"/>
    </row>
    <row r="51" spans="1:3" x14ac:dyDescent="0.25">
      <c r="A51" s="8" t="s">
        <v>18</v>
      </c>
      <c r="B51" s="9"/>
      <c r="C51" s="1"/>
    </row>
    <row r="52" spans="1:3" x14ac:dyDescent="0.25">
      <c r="A52" s="8" t="str">
        <f>+"INVERSIONES SEGUROS "&amp;'[1]Parametros&amp;Xcheck'!F6</f>
        <v xml:space="preserve">INVERSIONES SEGUROS </v>
      </c>
      <c r="B52" s="9"/>
      <c r="C52" s="1"/>
    </row>
    <row r="53" spans="1:3" x14ac:dyDescent="0.25">
      <c r="A53" s="2" t="s">
        <v>17</v>
      </c>
      <c r="B53" s="1"/>
      <c r="C53" s="1"/>
    </row>
    <row r="54" spans="1:3" x14ac:dyDescent="0.25">
      <c r="A54" s="10" t="s">
        <v>13</v>
      </c>
      <c r="B54" s="10" t="s">
        <v>15</v>
      </c>
      <c r="C54" s="10" t="s">
        <v>14</v>
      </c>
    </row>
    <row r="55" spans="1:3" x14ac:dyDescent="0.25">
      <c r="A55" s="3" t="s">
        <v>0</v>
      </c>
      <c r="B55" s="4">
        <v>126</v>
      </c>
      <c r="C55" s="5">
        <v>447043.48</v>
      </c>
    </row>
    <row r="56" spans="1:3" x14ac:dyDescent="0.25">
      <c r="A56" s="3" t="s">
        <v>0</v>
      </c>
      <c r="B56" s="4">
        <v>676</v>
      </c>
      <c r="C56" s="5">
        <v>732122.18</v>
      </c>
    </row>
    <row r="57" spans="1:3" x14ac:dyDescent="0.25">
      <c r="A57" s="3" t="s">
        <v>0</v>
      </c>
      <c r="B57" s="4">
        <v>886</v>
      </c>
      <c r="C57" s="5">
        <v>160595.62</v>
      </c>
    </row>
    <row r="58" spans="1:3" x14ac:dyDescent="0.25">
      <c r="A58" s="3" t="s">
        <v>0</v>
      </c>
      <c r="B58" s="4">
        <v>1845</v>
      </c>
      <c r="C58" s="5">
        <v>849389.14</v>
      </c>
    </row>
    <row r="59" spans="1:3" x14ac:dyDescent="0.25">
      <c r="A59" s="3" t="s">
        <v>1</v>
      </c>
      <c r="B59" s="4">
        <v>50</v>
      </c>
      <c r="C59" s="5">
        <v>504947.45</v>
      </c>
    </row>
    <row r="60" spans="1:3" x14ac:dyDescent="0.25">
      <c r="A60" s="3" t="s">
        <v>1</v>
      </c>
      <c r="B60" s="4">
        <v>293</v>
      </c>
      <c r="C60" s="5">
        <v>1013224.52</v>
      </c>
    </row>
    <row r="61" spans="1:3" x14ac:dyDescent="0.25">
      <c r="A61" s="3" t="s">
        <v>1</v>
      </c>
      <c r="B61" s="4">
        <v>502</v>
      </c>
      <c r="C61" s="5">
        <v>1001100.3</v>
      </c>
    </row>
    <row r="62" spans="1:3" x14ac:dyDescent="0.25">
      <c r="A62" s="3" t="s">
        <v>2</v>
      </c>
      <c r="B62" s="4">
        <v>1013</v>
      </c>
      <c r="C62" s="5">
        <v>307598.38</v>
      </c>
    </row>
    <row r="63" spans="1:3" x14ac:dyDescent="0.25">
      <c r="A63" s="3" t="s">
        <v>2</v>
      </c>
      <c r="B63" s="4">
        <v>1054</v>
      </c>
      <c r="C63" s="5">
        <v>500406</v>
      </c>
    </row>
    <row r="64" spans="1:3" x14ac:dyDescent="0.25">
      <c r="A64" s="3" t="s">
        <v>3</v>
      </c>
      <c r="B64" s="4">
        <v>263</v>
      </c>
      <c r="C64" s="5">
        <v>601914.64</v>
      </c>
    </row>
    <row r="65" spans="1:3" x14ac:dyDescent="0.25">
      <c r="A65" s="3" t="s">
        <v>3</v>
      </c>
      <c r="B65" s="4">
        <v>273</v>
      </c>
      <c r="C65" s="5">
        <v>110439.55</v>
      </c>
    </row>
    <row r="66" spans="1:3" x14ac:dyDescent="0.25">
      <c r="A66" s="3" t="s">
        <v>3</v>
      </c>
      <c r="B66" s="4">
        <v>300</v>
      </c>
      <c r="C66" s="5">
        <v>200387.26</v>
      </c>
    </row>
    <row r="67" spans="1:3" x14ac:dyDescent="0.25">
      <c r="A67" s="3" t="s">
        <v>3</v>
      </c>
      <c r="B67" s="4">
        <v>509</v>
      </c>
      <c r="C67" s="5">
        <v>500461.49</v>
      </c>
    </row>
    <row r="68" spans="1:3" x14ac:dyDescent="0.25">
      <c r="A68" s="3" t="s">
        <v>4</v>
      </c>
      <c r="B68" s="4">
        <v>138</v>
      </c>
      <c r="C68" s="5">
        <v>155055.41</v>
      </c>
    </row>
    <row r="69" spans="1:3" x14ac:dyDescent="0.25">
      <c r="A69" s="3" t="s">
        <v>4</v>
      </c>
      <c r="B69" s="4">
        <v>1482</v>
      </c>
      <c r="C69" s="5">
        <v>419503.64</v>
      </c>
    </row>
    <row r="70" spans="1:3" x14ac:dyDescent="0.25">
      <c r="A70" s="3" t="s">
        <v>5</v>
      </c>
      <c r="B70" s="4">
        <v>670</v>
      </c>
      <c r="C70" s="5">
        <v>856444.82</v>
      </c>
    </row>
    <row r="71" spans="1:3" x14ac:dyDescent="0.25">
      <c r="A71" s="3" t="s">
        <v>5</v>
      </c>
      <c r="B71" s="4">
        <v>721</v>
      </c>
      <c r="C71" s="5">
        <v>683009.03</v>
      </c>
    </row>
    <row r="72" spans="1:3" x14ac:dyDescent="0.25">
      <c r="A72" s="3" t="s">
        <v>5</v>
      </c>
      <c r="B72" s="4">
        <v>729</v>
      </c>
      <c r="C72" s="5">
        <v>341388.13</v>
      </c>
    </row>
    <row r="73" spans="1:3" x14ac:dyDescent="0.25">
      <c r="A73" s="3" t="s">
        <v>5</v>
      </c>
      <c r="B73" s="4">
        <v>747</v>
      </c>
      <c r="C73" s="5">
        <v>342126.29</v>
      </c>
    </row>
    <row r="74" spans="1:3" x14ac:dyDescent="0.25">
      <c r="A74" s="3" t="s">
        <v>5</v>
      </c>
      <c r="B74" s="4">
        <v>966</v>
      </c>
      <c r="C74" s="5">
        <v>898174.79</v>
      </c>
    </row>
    <row r="75" spans="1:3" x14ac:dyDescent="0.25">
      <c r="A75" s="3" t="s">
        <v>6</v>
      </c>
      <c r="B75" s="4">
        <v>176</v>
      </c>
      <c r="C75" s="5">
        <v>2011214.37</v>
      </c>
    </row>
    <row r="76" spans="1:3" x14ac:dyDescent="0.25">
      <c r="A76" s="3" t="s">
        <v>6</v>
      </c>
      <c r="B76" s="4">
        <v>182</v>
      </c>
      <c r="C76" s="5">
        <v>630494</v>
      </c>
    </row>
    <row r="77" spans="1:3" x14ac:dyDescent="0.25">
      <c r="A77" s="3" t="s">
        <v>6</v>
      </c>
      <c r="B77" s="4">
        <v>211</v>
      </c>
      <c r="C77" s="5">
        <v>703176.73</v>
      </c>
    </row>
    <row r="78" spans="1:3" x14ac:dyDescent="0.25">
      <c r="A78" s="3" t="s">
        <v>6</v>
      </c>
      <c r="B78" s="4">
        <v>321</v>
      </c>
      <c r="C78" s="5">
        <v>74566.77</v>
      </c>
    </row>
    <row r="79" spans="1:3" x14ac:dyDescent="0.25">
      <c r="A79" s="3" t="s">
        <v>6</v>
      </c>
      <c r="B79" s="4">
        <v>326</v>
      </c>
      <c r="C79" s="5">
        <v>74241.97</v>
      </c>
    </row>
    <row r="80" spans="1:3" x14ac:dyDescent="0.25">
      <c r="A80" s="3" t="s">
        <v>7</v>
      </c>
      <c r="B80" s="4">
        <v>278</v>
      </c>
      <c r="C80" s="5">
        <v>2534501.59</v>
      </c>
    </row>
    <row r="81" spans="1:3" x14ac:dyDescent="0.25">
      <c r="A81" s="3" t="s">
        <v>8</v>
      </c>
      <c r="B81" s="4">
        <v>270</v>
      </c>
      <c r="C81" s="5">
        <v>284058.76</v>
      </c>
    </row>
    <row r="82" spans="1:3" x14ac:dyDescent="0.25">
      <c r="A82" s="3" t="s">
        <v>8</v>
      </c>
      <c r="B82" s="4">
        <v>644</v>
      </c>
      <c r="C82" s="5">
        <v>75362.11</v>
      </c>
    </row>
    <row r="83" spans="1:3" x14ac:dyDescent="0.25">
      <c r="A83" s="3" t="s">
        <v>9</v>
      </c>
      <c r="B83" s="4">
        <v>264</v>
      </c>
      <c r="C83" s="5">
        <v>30006.09</v>
      </c>
    </row>
    <row r="84" spans="1:3" x14ac:dyDescent="0.25">
      <c r="A84" s="3" t="s">
        <v>9</v>
      </c>
      <c r="B84" s="4">
        <v>561</v>
      </c>
      <c r="C84" s="5">
        <v>1005307.52</v>
      </c>
    </row>
    <row r="85" spans="1:3" x14ac:dyDescent="0.25">
      <c r="A85" s="3" t="s">
        <v>9</v>
      </c>
      <c r="B85" s="4">
        <v>1046</v>
      </c>
      <c r="C85" s="5">
        <v>900528.22</v>
      </c>
    </row>
    <row r="86" spans="1:3" x14ac:dyDescent="0.25">
      <c r="A86" s="3" t="s">
        <v>10</v>
      </c>
      <c r="B86" s="4">
        <v>1</v>
      </c>
      <c r="C86" s="5">
        <v>363639.8</v>
      </c>
    </row>
    <row r="87" spans="1:3" x14ac:dyDescent="0.25">
      <c r="A87" s="3" t="s">
        <v>10</v>
      </c>
      <c r="B87" s="4">
        <v>2304</v>
      </c>
      <c r="C87" s="5">
        <v>713326.44</v>
      </c>
    </row>
    <row r="88" spans="1:3" x14ac:dyDescent="0.25">
      <c r="A88" s="3" t="s">
        <v>10</v>
      </c>
      <c r="B88" s="4">
        <v>2309</v>
      </c>
      <c r="C88" s="5">
        <v>713087.33</v>
      </c>
    </row>
    <row r="89" spans="1:3" x14ac:dyDescent="0.25">
      <c r="A89" s="3" t="s">
        <v>10</v>
      </c>
      <c r="B89" s="4">
        <v>2310</v>
      </c>
      <c r="C89" s="5">
        <v>713028.38</v>
      </c>
    </row>
    <row r="90" spans="1:3" x14ac:dyDescent="0.25">
      <c r="A90" s="3" t="s">
        <v>10</v>
      </c>
      <c r="B90" s="4">
        <v>2311</v>
      </c>
      <c r="C90" s="5">
        <v>356484.72</v>
      </c>
    </row>
    <row r="91" spans="1:3" x14ac:dyDescent="0.25">
      <c r="A91" s="3" t="s">
        <v>11</v>
      </c>
      <c r="B91" s="4">
        <v>2316</v>
      </c>
      <c r="C91" s="5">
        <v>3655052.23</v>
      </c>
    </row>
    <row r="92" spans="1:3" x14ac:dyDescent="0.25">
      <c r="A92" s="3" t="s">
        <v>11</v>
      </c>
      <c r="B92" s="4">
        <v>2321</v>
      </c>
      <c r="C92" s="5">
        <v>406149.85</v>
      </c>
    </row>
    <row r="93" spans="1:3" x14ac:dyDescent="0.25">
      <c r="A93" s="6" t="s">
        <v>16</v>
      </c>
      <c r="B93" s="6"/>
      <c r="C93" s="7">
        <f>SUM(C55:C92)</f>
        <v>25869559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DPF  POR PLAZO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de la Riva</dc:creator>
  <cp:lastModifiedBy>Ximena de la Riva</cp:lastModifiedBy>
  <dcterms:created xsi:type="dcterms:W3CDTF">2023-01-20T14:23:20Z</dcterms:created>
  <dcterms:modified xsi:type="dcterms:W3CDTF">2023-01-20T15:00:28Z</dcterms:modified>
</cp:coreProperties>
</file>