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\MKVSI\APS\Sistema VCI\SEGUROS\Reportes\"/>
    </mc:Choice>
  </mc:AlternateContent>
  <xr:revisionPtr revIDLastSave="0" documentId="13_ncr:1_{32936CB0-84D9-4F9B-A994-CBAB35968FD5}" xr6:coauthVersionLast="47" xr6:coauthVersionMax="47" xr10:uidLastSave="{00000000-0000-0000-0000-000000000000}"/>
  <bookViews>
    <workbookView xWindow="-120" yWindow="-120" windowWidth="24240" windowHeight="13140" xr2:uid="{B9051640-7B5A-4682-AA51-067E3021FCED}"/>
  </bookViews>
  <sheets>
    <sheet name="(RIR) (RIR2)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4" i="1" l="1"/>
  <c r="E44" i="1"/>
  <c r="D44" i="1"/>
  <c r="C44" i="1"/>
  <c r="B44" i="1"/>
  <c r="G42" i="1"/>
  <c r="G44" i="1" s="1"/>
  <c r="J5" i="1"/>
  <c r="I5" i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<sst xmlns="http://schemas.openxmlformats.org/spreadsheetml/2006/main" count="56" uniqueCount="30">
  <si>
    <t>Seguros Personales</t>
  </si>
  <si>
    <t>Expresado en $us.</t>
  </si>
  <si>
    <t>Cartera de Inversión</t>
  </si>
  <si>
    <t>TOTAL</t>
  </si>
  <si>
    <t>Bienes Raíces</t>
  </si>
  <si>
    <t>Construcción de Vivienda no Suntuaria</t>
  </si>
  <si>
    <t>Disponible</t>
  </si>
  <si>
    <t>Préstamos Con Garantía de Pólizas</t>
  </si>
  <si>
    <t>Valores</t>
  </si>
  <si>
    <t>Seguros Generales</t>
  </si>
  <si>
    <t>MERCANTIL SANTA CRUZ</t>
  </si>
  <si>
    <t>Inversiones que respaldan los Recursos de Inversión Requeridos al 30 de Junio de 2022</t>
  </si>
  <si>
    <t>LA BOLIVIANA</t>
  </si>
  <si>
    <t>CREDINFORM</t>
  </si>
  <si>
    <t>ILLIMANI</t>
  </si>
  <si>
    <t>ALIANZA</t>
  </si>
  <si>
    <t>BISA</t>
  </si>
  <si>
    <t>FORTALEZA</t>
  </si>
  <si>
    <t>NACIONAL
PATRIMONIALES</t>
  </si>
  <si>
    <t>UNIBIENES</t>
  </si>
  <si>
    <t>CREDISEGURO GENERALES</t>
  </si>
  <si>
    <t>Seguros Prepago</t>
  </si>
  <si>
    <t>FIONANINI</t>
  </si>
  <si>
    <t>INNOVA SALUD</t>
  </si>
  <si>
    <t>Resumen</t>
  </si>
  <si>
    <t>Seguros Generales ,Seguros Personales y Seguros Pre Pago</t>
  </si>
  <si>
    <t>Expresado en  $us.</t>
  </si>
  <si>
    <t>Tipo de Compañía</t>
  </si>
  <si>
    <t>Total compañías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</si>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</sst>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sz val="10"/>
      <color theme="0"/>
      <name val="Tahoma"/>
      <family val="2"/>
    </font>
    <font>
      <b/>
      <sz val="8"/>
      <color theme="0"/>
      <name val="Arial"/>
      <family val="2"/>
    </font>
    <font>
      <b/>
      <sz val="9"/>
      <color indexed="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9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30">
    <xf numFmtId="0" fontId="0" fillId="0" borderId="0" xfId="0"/>
    <xf numFmtId="0" fontId="4" fillId="0" borderId="0" xfId="2" applyFont="1"/>
    <xf numFmtId="0" fontId="5" fillId="0" borderId="0" xfId="2" applyFont="1"/>
    <xf numFmtId="0" fontId="3" fillId="0" borderId="0" xfId="2"/>
    <xf numFmtId="3" fontId="5" fillId="0" borderId="0" xfId="2" applyNumberFormat="1" applyFont="1"/>
    <xf numFmtId="0" fontId="6" fillId="3" borderId="1" xfId="2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center" vertical="center" wrapText="1"/>
    </xf>
    <xf numFmtId="0" fontId="6" fillId="3" borderId="3" xfId="2" applyFont="1" applyFill="1" applyBorder="1" applyAlignment="1">
      <alignment horizontal="center" vertical="center" wrapText="1"/>
    </xf>
    <xf numFmtId="0" fontId="0" fillId="0" borderId="4" xfId="0" applyBorder="1"/>
    <xf numFmtId="0" fontId="0" fillId="3" borderId="4" xfId="0" applyFill="1" applyBorder="1"/>
    <xf numFmtId="0" fontId="7" fillId="2" borderId="0" xfId="2" applyFont="1" applyFill="1"/>
    <xf numFmtId="165" fontId="5" fillId="0" borderId="0" xfId="2" applyNumberFormat="1" applyFont="1"/>
    <xf numFmtId="0" fontId="7" fillId="0" borderId="0" xfId="2" applyFont="1"/>
    <xf numFmtId="0" fontId="6" fillId="3" borderId="5" xfId="2" applyFont="1" applyFill="1" applyBorder="1" applyAlignment="1">
      <alignment horizontal="center" vertical="center" wrapText="1"/>
    </xf>
    <xf numFmtId="0" fontId="6" fillId="3" borderId="4" xfId="2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0" fillId="4" borderId="4" xfId="0" applyFill="1" applyBorder="1"/>
    <xf numFmtId="164" fontId="0" fillId="0" borderId="4" xfId="1" applyNumberFormat="1" applyFont="1" applyBorder="1"/>
    <xf numFmtId="164" fontId="0" fillId="4" borderId="4" xfId="1" applyNumberFormat="1" applyFont="1" applyFill="1" applyBorder="1"/>
    <xf numFmtId="164" fontId="3" fillId="0" borderId="0" xfId="3" applyNumberFormat="1" applyFont="1"/>
    <xf numFmtId="0" fontId="6" fillId="4" borderId="3" xfId="2" applyFont="1" applyFill="1" applyBorder="1" applyAlignment="1">
      <alignment horizontal="center" vertical="center" wrapText="1"/>
    </xf>
    <xf numFmtId="0" fontId="6" fillId="4" borderId="2" xfId="2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 wrapText="1"/>
    </xf>
    <xf numFmtId="0" fontId="0" fillId="0" borderId="0" xfId="0" applyBorder="1"/>
    <xf numFmtId="0" fontId="6" fillId="4" borderId="4" xfId="2" applyFont="1" applyFill="1" applyBorder="1" applyAlignment="1">
      <alignment horizontal="center" vertical="center" wrapText="1"/>
    </xf>
    <xf numFmtId="0" fontId="5" fillId="0" borderId="4" xfId="2" applyFont="1" applyBorder="1"/>
    <xf numFmtId="0" fontId="5" fillId="4" borderId="4" xfId="2" applyFont="1" applyFill="1" applyBorder="1"/>
    <xf numFmtId="164" fontId="0" fillId="0" borderId="4" xfId="0" applyNumberFormat="1" applyBorder="1"/>
  </cellXfs>
  <cellStyles count="4">
    <cellStyle name="Millares" xfId="1" builtinId="3"/>
    <cellStyle name="Millares 2 3" xfId="3" xr:uid="{1C4F873D-D1BF-4D40-9B1C-15D846735816}"/>
    <cellStyle name="Normal" xfId="0" builtinId="0"/>
    <cellStyle name="Normal 2 2" xfId="2" xr:uid="{B996EA7D-A841-4D43-8456-B5DDD304D1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PS\Estadisticas\Febrero2020\Estadisticas_web%202020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R"/>
      <sheetName val="REP INST"/>
      <sheetName val="DATOS"/>
    </sheetNames>
    <sheetDataSet>
      <sheetData sheetId="0" refreshError="1"/>
      <sheetData sheetId="1" refreshError="1"/>
      <sheetData sheetId="2" refreshError="1">
        <row r="1">
          <cell r="B1" t="str">
            <v>LA BOLIVIANA CIACRUZ</v>
          </cell>
        </row>
        <row r="40">
          <cell r="B40" t="str">
            <v>BUPA INSURANCE</v>
          </cell>
          <cell r="C40" t="str">
            <v>LA VITALICIA SEGUROS</v>
          </cell>
          <cell r="D40" t="str">
            <v>LA BOLIVIANA PERSONALES</v>
          </cell>
          <cell r="F40" t="str">
            <v>NACIONAL VIDA</v>
          </cell>
          <cell r="G40" t="str">
            <v>ALIANZA VIDA</v>
          </cell>
          <cell r="H40" t="str">
            <v>CREDISEGURO PERSONALES</v>
          </cell>
          <cell r="I40" t="str">
            <v>UNIVIDA</v>
          </cell>
          <cell r="J40" t="str">
            <v>FORTALEZA VIDA</v>
          </cell>
          <cell r="K40" t="str">
            <v>SANTA CRUZ VIDA Y SALUD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0B96-FD34-4BF1-B2F0-6BCAEF946A0D}">
  <dimension ref="A1:L47"/>
  <sheetViews>
    <sheetView tabSelected="1" workbookViewId="0">
      <selection activeCell="I36" sqref="I36"/>
    </sheetView>
  </sheetViews>
  <sheetFormatPr baseColWidth="10" defaultRowHeight="15" x14ac:dyDescent="0.25"/>
  <cols>
    <col min="1" max="1" width="36.7109375" customWidth="1"/>
    <col min="2" max="11" width="13.7109375" customWidth="1"/>
  </cols>
  <sheetData>
    <row r="1" spans="1:12" x14ac:dyDescent="0.25">
      <c r="A1" s="1" t="s">
        <v>0</v>
      </c>
      <c r="B1" s="1"/>
      <c r="C1" s="2"/>
      <c r="D1" s="2"/>
      <c r="E1" s="2"/>
      <c r="F1" s="2"/>
      <c r="G1" s="2"/>
      <c r="H1" s="3"/>
      <c r="I1" s="3"/>
      <c r="J1" s="3"/>
      <c r="K1" s="3"/>
    </row>
    <row r="2" spans="1:12" x14ac:dyDescent="0.25">
      <c r="A2" s="1" t="s">
        <v>11</v>
      </c>
      <c r="B2" s="1"/>
      <c r="C2" s="2"/>
      <c r="D2" s="2"/>
      <c r="E2" s="2"/>
      <c r="F2" s="2"/>
      <c r="G2" s="2"/>
      <c r="H2" s="3"/>
      <c r="I2" s="3"/>
      <c r="J2" s="3"/>
      <c r="K2" s="3"/>
    </row>
    <row r="3" spans="1:12" x14ac:dyDescent="0.25">
      <c r="A3" s="1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2" ht="38.25" x14ac:dyDescent="0.25">
      <c r="A5" s="14" t="s">
        <v>2</v>
      </c>
      <c r="B5" s="13" t="str">
        <f>+[1]DATOS!B40</f>
        <v>BUPA INSURANCE</v>
      </c>
      <c r="C5" s="6" t="str">
        <f>+[1]DATOS!C40</f>
        <v>LA VITALICIA SEGUROS</v>
      </c>
      <c r="D5" s="6" t="str">
        <f>+[1]DATOS!D40</f>
        <v>LA BOLIVIANA PERSONALES</v>
      </c>
      <c r="E5" s="6" t="str">
        <f>+[1]DATOS!F40</f>
        <v>NACIONAL VIDA</v>
      </c>
      <c r="F5" s="6" t="str">
        <f>+[1]DATOS!G40</f>
        <v>ALIANZA VIDA</v>
      </c>
      <c r="G5" s="6" t="str">
        <f>+[1]DATOS!H40</f>
        <v>CREDISEGURO PERSONALES</v>
      </c>
      <c r="H5" s="6" t="str">
        <f>+[1]DATOS!I40</f>
        <v>UNIVIDA</v>
      </c>
      <c r="I5" s="6" t="str">
        <f>+[1]DATOS!J40</f>
        <v>FORTALEZA VIDA</v>
      </c>
      <c r="J5" s="6" t="str">
        <f>+[1]DATOS!K40</f>
        <v>SANTA CRUZ VIDA Y SALUD</v>
      </c>
      <c r="K5" s="7" t="s">
        <v>3</v>
      </c>
    </row>
    <row r="6" spans="1:12" x14ac:dyDescent="0.25">
      <c r="A6" s="8" t="s">
        <v>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</row>
    <row r="7" spans="1:12" x14ac:dyDescent="0.25">
      <c r="A7" s="8" t="s">
        <v>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</row>
    <row r="8" spans="1:12" x14ac:dyDescent="0.25">
      <c r="A8" s="8" t="s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</row>
    <row r="9" spans="1:12" x14ac:dyDescent="0.25">
      <c r="A9" s="8" t="s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</row>
    <row r="10" spans="1:12" x14ac:dyDescent="0.25">
      <c r="A10" s="8" t="s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</row>
    <row r="11" spans="1:12" x14ac:dyDescent="0.25">
      <c r="A11" s="9" t="s">
        <v>3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</row>
    <row r="14" spans="1:12" x14ac:dyDescent="0.25">
      <c r="A14" s="1" t="s">
        <v>9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10"/>
    </row>
    <row r="15" spans="1:12" x14ac:dyDescent="0.25">
      <c r="A15" s="1" t="s">
        <v>11</v>
      </c>
      <c r="B15" s="1"/>
      <c r="C15" s="2"/>
      <c r="D15" s="2"/>
      <c r="E15" s="2"/>
      <c r="F15" s="11"/>
      <c r="G15" s="2"/>
      <c r="H15" s="2"/>
      <c r="I15" s="2"/>
      <c r="J15" s="2"/>
      <c r="K15" s="2"/>
      <c r="L15" s="10"/>
    </row>
    <row r="16" spans="1:12" x14ac:dyDescent="0.25">
      <c r="A16" s="1" t="s">
        <v>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3"/>
      <c r="K17" s="3"/>
      <c r="L17" s="12"/>
    </row>
    <row r="18" spans="1:12" ht="22.5" x14ac:dyDescent="0.25">
      <c r="A18" s="5" t="s">
        <v>2</v>
      </c>
      <c r="B18" s="15" t="s">
        <v>12</v>
      </c>
      <c r="C18" s="15" t="s">
        <v>13</v>
      </c>
      <c r="D18" s="15" t="s">
        <v>14</v>
      </c>
      <c r="E18" s="15" t="s">
        <v>15</v>
      </c>
      <c r="F18" s="15" t="s">
        <v>16</v>
      </c>
      <c r="G18" s="15" t="s">
        <v>17</v>
      </c>
      <c r="H18" s="15" t="s">
        <v>18</v>
      </c>
      <c r="I18" s="15" t="s">
        <v>19</v>
      </c>
      <c r="J18" s="15" t="s">
        <v>20</v>
      </c>
      <c r="K18" s="15" t="s">
        <v>10</v>
      </c>
      <c r="L18" s="15" t="s">
        <v>3</v>
      </c>
    </row>
    <row r="19" spans="1:12" x14ac:dyDescent="0.25">
      <c r="A19" s="8" t="s">
        <v>4</v>
      </c>
      <c r="B19" s="8">
        <v>0</v>
      </c>
      <c r="C19" s="8">
        <v>0</v>
      </c>
      <c r="D19" s="8">
        <v>0</v>
      </c>
      <c r="E19" s="17">
        <v>13653009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</row>
    <row r="20" spans="1:12" x14ac:dyDescent="0.25">
      <c r="A20" s="8" t="s">
        <v>6</v>
      </c>
      <c r="B20" s="8">
        <v>0</v>
      </c>
      <c r="C20" s="8">
        <v>0</v>
      </c>
      <c r="D20" s="8">
        <v>0</v>
      </c>
      <c r="E20" s="17">
        <v>2275501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</row>
    <row r="21" spans="1:12" x14ac:dyDescent="0.25">
      <c r="A21" s="8" t="s">
        <v>8</v>
      </c>
      <c r="B21" s="8">
        <v>0</v>
      </c>
      <c r="C21" s="8">
        <v>0</v>
      </c>
      <c r="D21" s="8">
        <v>0</v>
      </c>
      <c r="E21" s="17">
        <v>42470171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</row>
    <row r="22" spans="1:12" x14ac:dyDescent="0.25">
      <c r="A22" s="16" t="s">
        <v>3</v>
      </c>
      <c r="B22" s="16">
        <v>0</v>
      </c>
      <c r="C22" s="16">
        <v>0</v>
      </c>
      <c r="D22" s="16">
        <v>0</v>
      </c>
      <c r="E22" s="18">
        <v>58398681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</row>
    <row r="25" spans="1:12" x14ac:dyDescent="0.25">
      <c r="A25" s="1" t="s">
        <v>21</v>
      </c>
      <c r="B25" s="19"/>
      <c r="C25" s="19"/>
      <c r="D25" s="19"/>
    </row>
    <row r="26" spans="1:12" x14ac:dyDescent="0.25">
      <c r="A26" s="1" t="s">
        <v>11</v>
      </c>
      <c r="B26" s="19"/>
      <c r="C26" s="19"/>
      <c r="D26" s="19"/>
    </row>
    <row r="27" spans="1:12" x14ac:dyDescent="0.25">
      <c r="A27" s="1" t="s">
        <v>1</v>
      </c>
      <c r="B27" s="19"/>
      <c r="C27" s="19"/>
      <c r="D27" s="19"/>
    </row>
    <row r="28" spans="1:12" ht="25.5" x14ac:dyDescent="0.25">
      <c r="A28" s="20" t="s">
        <v>2</v>
      </c>
      <c r="B28" s="21" t="s">
        <v>22</v>
      </c>
      <c r="C28" s="21" t="s">
        <v>23</v>
      </c>
      <c r="D28" s="21" t="s">
        <v>3</v>
      </c>
    </row>
    <row r="29" spans="1:12" x14ac:dyDescent="0.25">
      <c r="A29" s="8" t="s">
        <v>4</v>
      </c>
      <c r="B29" s="8">
        <v>0</v>
      </c>
      <c r="C29" s="8">
        <v>0</v>
      </c>
      <c r="D29" s="8">
        <v>0</v>
      </c>
    </row>
    <row r="30" spans="1:12" x14ac:dyDescent="0.25">
      <c r="A30" s="8" t="s">
        <v>6</v>
      </c>
      <c r="B30" s="8">
        <v>0</v>
      </c>
      <c r="C30" s="8">
        <v>0</v>
      </c>
      <c r="D30" s="8">
        <v>0</v>
      </c>
    </row>
    <row r="31" spans="1:12" x14ac:dyDescent="0.25">
      <c r="A31" s="8" t="s">
        <v>8</v>
      </c>
      <c r="B31" s="8">
        <v>0</v>
      </c>
      <c r="C31" s="8">
        <v>0</v>
      </c>
      <c r="D31" s="8">
        <v>0</v>
      </c>
    </row>
    <row r="32" spans="1:12" x14ac:dyDescent="0.25">
      <c r="A32" s="16" t="s">
        <v>3</v>
      </c>
      <c r="B32" s="16">
        <v>0</v>
      </c>
      <c r="C32" s="16">
        <v>0</v>
      </c>
      <c r="D32" s="16">
        <v>0</v>
      </c>
    </row>
    <row r="35" spans="1:9" x14ac:dyDescent="0.25">
      <c r="A35" s="1" t="s">
        <v>24</v>
      </c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1" t="s">
        <v>25</v>
      </c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1" t="s">
        <v>11</v>
      </c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1" t="s">
        <v>26</v>
      </c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ht="45" x14ac:dyDescent="0.25">
      <c r="A40" s="26" t="s">
        <v>27</v>
      </c>
      <c r="B40" s="26" t="s">
        <v>4</v>
      </c>
      <c r="C40" s="26" t="s">
        <v>5</v>
      </c>
      <c r="D40" s="26" t="s">
        <v>6</v>
      </c>
      <c r="E40" s="22" t="s">
        <v>7</v>
      </c>
      <c r="F40" s="26" t="s">
        <v>8</v>
      </c>
      <c r="G40" s="26" t="s">
        <v>29</v>
      </c>
      <c r="H40" s="23"/>
      <c r="I40" s="24"/>
    </row>
    <row r="41" spans="1:9" x14ac:dyDescent="0.25">
      <c r="A41" s="27" t="s">
        <v>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 x14ac:dyDescent="0.25">
      <c r="A42" s="27" t="s">
        <v>9</v>
      </c>
      <c r="B42" s="17">
        <v>13653009</v>
      </c>
      <c r="C42" s="8">
        <v>0</v>
      </c>
      <c r="D42" s="17">
        <v>2275501</v>
      </c>
      <c r="E42" s="8">
        <v>0</v>
      </c>
      <c r="F42" s="17">
        <v>42470171</v>
      </c>
      <c r="G42" s="29">
        <f>SUM(B42:F42)</f>
        <v>58398681</v>
      </c>
    </row>
    <row r="43" spans="1:9" x14ac:dyDescent="0.25">
      <c r="A43" s="27" t="s">
        <v>21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 x14ac:dyDescent="0.25">
      <c r="A44" s="28" t="s">
        <v>28</v>
      </c>
      <c r="B44" s="18">
        <f>SUM(B41:B43)</f>
        <v>13653009</v>
      </c>
      <c r="C44" s="18">
        <f t="shared" ref="C44:G44" si="0">SUM(C41:C43)</f>
        <v>0</v>
      </c>
      <c r="D44" s="18">
        <f t="shared" si="0"/>
        <v>2275501</v>
      </c>
      <c r="E44" s="18">
        <f t="shared" si="0"/>
        <v>0</v>
      </c>
      <c r="F44" s="18">
        <f t="shared" si="0"/>
        <v>42470171</v>
      </c>
      <c r="G44" s="18">
        <f t="shared" si="0"/>
        <v>58398681</v>
      </c>
    </row>
    <row r="45" spans="1:9" x14ac:dyDescent="0.25">
      <c r="B45" s="25"/>
      <c r="C45" s="25"/>
      <c r="D45" s="25"/>
    </row>
    <row r="46" spans="1:9" x14ac:dyDescent="0.25">
      <c r="B46" s="25"/>
      <c r="C46" s="25"/>
      <c r="D46" s="25"/>
    </row>
    <row r="47" spans="1:9" x14ac:dyDescent="0.25">
      <c r="B47" s="25"/>
      <c r="C4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(RIR) (RIR2)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de la Riva</dc:creator>
  <cp:lastModifiedBy>Ximena de la Riva</cp:lastModifiedBy>
  <dcterms:created xsi:type="dcterms:W3CDTF">2023-01-20T15:36:12Z</dcterms:created>
  <dcterms:modified xsi:type="dcterms:W3CDTF">2023-01-20T15:52:33Z</dcterms:modified>
</cp:coreProperties>
</file>