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Statu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<sst xmlns="http://schemas.openxmlformats.org/spreadsheetml/2006/main" count="264" uniqueCount="108">
  <si>
    <t xml:space="preserve">Using the Status tracker</t>
  </si>
  <si>
    <t xml:space="preserve">At the end of each week, update the status of all activities completed during the week</t>
  </si>
  <si>
    <t xml:space="preserve">The status tracker shown in this worksheet is an example tracker (values filled are during the middle of the week)</t>
  </si>
  <si>
    <t xml:space="preserve">Fill in hours spent on each activity during the current week</t>
  </si>
  <si>
    <t xml:space="preserve">If 5 team members each spent an hour, that counts as 5 hours</t>
  </si>
  <si>
    <t xml:space="preserve">Fill in time for activities not fully completed ("ongoing") as well, then update these values during following weeks</t>
  </si>
  <si>
    <t xml:space="preserve">During the planning phases, identify the activities to be done during each week</t>
  </si>
  <si>
    <t xml:space="preserve">If you spend time on an activity not listed in the tracker, add the activity and list actual hours (need not fill in estimated hours if you didn't estimate it up front)</t>
  </si>
  <si>
    <t xml:space="preserve">For new activities, identify the type of activity - documentation, coordination, estimation etc.</t>
  </si>
  <si>
    <t xml:space="preserve">At the end of each week, plan ahead for the following week</t>
  </si>
  <si>
    <t xml:space="preserve">Identify people responsible for each activity</t>
  </si>
  <si>
    <t xml:space="preserve">Estimate the hours needed for the activity</t>
  </si>
  <si>
    <t xml:space="preserve">PROJECT NUMBER</t>
  </si>
  <si>
    <t xml:space="preserve">45 (Team Number)</t>
  </si>
  <si>
    <t xml:space="preserve">PROJECT NAME</t>
  </si>
  <si>
    <t xml:space="preserve">Micro-Content Powered Transit M-Commerce</t>
  </si>
  <si>
    <t xml:space="preserve">PROJECT MENTOR (sponsor)</t>
  </si>
  <si>
    <t xml:space="preserve">Digital Augumentum - Mr. Ramachandran </t>
  </si>
  <si>
    <t xml:space="preserve">TEAM MEMBERS</t>
  </si>
  <si>
    <t xml:space="preserve">Naga Sai Ritvik Modumudi</t>
  </si>
  <si>
    <t xml:space="preserve">Keshava Kishora Nanda Veerapuneni</t>
  </si>
  <si>
    <t xml:space="preserve">Venishetty Hari Chandana</t>
  </si>
  <si>
    <t xml:space="preserve">Paridhi Jain</t>
  </si>
  <si>
    <t xml:space="preserve">Navdha Bansal</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</si>
  <si>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</si>
  <si>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</si>
  <si>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</si>
  <si>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</si>
  <si>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</si>
  <si>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</si>
  <si>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</si>
  <si>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t>
  </si>
  <si>
    <t xml:space="preserve">Estimation error %</t>
  </si>
  <si>
    <t xml:space="preserve">    See Instructions sheet for usage</t>
  </si>
  <si>
    <t xml:space="preserve">Week 1 (January 15 -  January 22)</t>
  </si>
  <si>
    <t xml:space="preserve">Project synopsis writeup</t>
  </si>
  <si>
    <t xml:space="preserve">Preparation</t>
  </si>
  <si>
    <t xml:space="preserve">Done</t>
  </si>
  <si>
    <t xml:space="preserve">Identifying Questions we have in the synopsis</t>
  </si>
  <si>
    <t xml:space="preserve">Requirements</t>
  </si>
  <si>
    <t xml:space="preserve">Keshav</t>
  </si>
  <si>
    <t xml:space="preserve">Categorizing Questions</t>
  </si>
  <si>
    <t xml:space="preserve">Documentation</t>
  </si>
  <si>
    <t xml:space="preserve">Ritvik</t>
  </si>
  <si>
    <t xml:space="preserve">GIT Repository setup</t>
  </si>
  <si>
    <t xml:space="preserve">Client meeting</t>
  </si>
  <si>
    <t xml:space="preserve">Coordination</t>
  </si>
  <si>
    <t xml:space="preserve">Hari Chandana</t>
  </si>
  <si>
    <t xml:space="preserve">Team Meeting</t>
  </si>
  <si>
    <t xml:space="preserve">Divided ourselves into frontend and backend teams.</t>
  </si>
  <si>
    <t xml:space="preserve">Readup on Firebase</t>
  </si>
  <si>
    <t xml:space="preserve">Setup Firebase Account</t>
  </si>
  <si>
    <t xml:space="preserve">Test Firebase Features</t>
  </si>
  <si>
    <t xml:space="preserve">Week 2 (January 22 - January  29)</t>
  </si>
  <si>
    <t xml:space="preserve">Install Android Studio</t>
  </si>
  <si>
    <t xml:space="preserve">Learn basic Android Studio</t>
  </si>
  <si>
    <t xml:space="preserve">Presentation for Client Meet</t>
  </si>
  <si>
    <t xml:space="preserve">Status tracker</t>
  </si>
  <si>
    <t xml:space="preserve">Learn basic App Development</t>
  </si>
  <si>
    <t xml:space="preserve">Create Basic App</t>
  </si>
  <si>
    <t xml:space="preserve">Development</t>
  </si>
  <si>
    <t xml:space="preserve">Create basic Schemas</t>
  </si>
  <si>
    <t xml:space="preserve">Week 3 (January 29 - February 5)</t>
  </si>
  <si>
    <t xml:space="preserve">SRS Doc</t>
  </si>
  <si>
    <t xml:space="preserve">ProjectPlan Doc</t>
  </si>
  <si>
    <t xml:space="preserve">Firestore Testing</t>
  </si>
  <si>
    <t xml:space="preserve">Firebase Functions Testing</t>
  </si>
  <si>
    <t xml:space="preserve">UI communication with  Firebase</t>
  </si>
  <si>
    <t xml:space="preserve">Week 4 (February 5 – February 12)</t>
  </si>
  <si>
    <t xml:space="preserve">Making Page Scrollable (Figma)</t>
  </si>
  <si>
    <t xml:space="preserve">Populating Database</t>
  </si>
  <si>
    <t xml:space="preserve">Adding more features to UI</t>
  </si>
  <si>
    <t xml:space="preserve">Design</t>
  </si>
  <si>
    <t xml:space="preserve"> Week 5 (February 12 – February 19)</t>
  </si>
  <si>
    <t xml:space="preserve">UI improvements </t>
  </si>
  <si>
    <t xml:space="preserve">Ongoing</t>
  </si>
  <si>
    <t xml:space="preserve">Learn how to package app for deployment</t>
  </si>
  <si>
    <t xml:space="preserve">Deploying to PlayStore</t>
  </si>
  <si>
    <t xml:space="preserve">Delivery</t>
  </si>
  <si>
    <t xml:space="preserve">Navdha, Paridhi</t>
  </si>
  <si>
    <t xml:space="preserve">Populating Database through script</t>
  </si>
  <si>
    <t xml:space="preserve">Ritvik, Hari Chandana</t>
  </si>
  <si>
    <t xml:space="preserve">All</t>
  </si>
  <si>
    <t xml:space="preserve">Status Tracker</t>
  </si>
  <si>
    <t xml:space="preserve">Week 6 (February 19 – February 26)</t>
  </si>
  <si>
    <t xml:space="preserve">Making Home Page</t>
  </si>
  <si>
    <t xml:space="preserve">UI Improvements for LearnPerk Page</t>
  </si>
  <si>
    <t xml:space="preserve">Search API</t>
  </si>
  <si>
    <t xml:space="preserve">Make videos playable</t>
  </si>
  <si>
    <t xml:space="preserve">Test Plan Tracker</t>
  </si>
  <si>
    <t xml:space="preserve">Hari Chandana, Paridhi, Navdha</t>
  </si>
  <si>
    <t xml:space="preserve">Week 7 (February 26 - March 4)</t>
  </si>
  <si>
    <t xml:space="preserve">Integrating app with IRCTC Home page</t>
  </si>
  <si>
    <t xml:space="preserve">Keshav, Navdha, Ritvik</t>
  </si>
  <si>
    <t xml:space="preserve">Paridhi </t>
  </si>
  <si>
    <t xml:space="preserve">Week 8 (March 4 – March 11)</t>
  </si>
  <si>
    <t xml:space="preserve">Dummy E-Commerce App</t>
  </si>
  <si>
    <t xml:space="preserve">Navdha,Paridhi,Hari Chandana</t>
  </si>
  <si>
    <t xml:space="preserve">Implementing Coin system</t>
  </si>
  <si>
    <t xml:space="preserve">Making IRCTC Home page</t>
  </si>
  <si>
    <t xml:space="preserve">Design Document</t>
  </si>
  <si>
    <t xml:space="preserve">Navdha</t>
  </si>
  <si>
    <t xml:space="preserve">Week 9 (March 11 – March 18)</t>
  </si>
  <si>
    <t xml:space="preserve">Implementing Video player in new screen</t>
  </si>
  <si>
    <t xml:space="preserve">Keshav, Ritvik</t>
  </si>
  <si>
    <t xml:space="preserve">Planned</t>
  </si>
  <si>
    <t xml:space="preserve">Preparation for R1</t>
  </si>
  <si>
    <t xml:space="preserve">Improvements for E-Commerce page</t>
  </si>
</sst>
</file>

<file path=xl/styles.xml><?xml version="1.0" encoding="utf-8"?>
<styleSheet xmlns="http://schemas.openxmlformats.org/spreadsheetml/2006/main">
  <numFmts count="3">
    <numFmt numFmtId="164" formatCode="General"/>
    <numFmt numFmtId="165" formatCode="@"/>
    <numFmt numFmtId="166" formatCode="General"/>
  </numFmts>
  <fonts count="11">
    <font>
      <sz val="10"/>
      <color rgb="FF000000"/>
      <name val="Arial"/>
      <family val="0"/>
      <charset val="1"/>
    </font>
    <font>
      <sz val="10"/>
      <name val="Arial"/>
      <family val="0"/>
    </font>
    <font>
      <sz val="10"/>
      <name val="Arial"/>
      <family val="0"/>
    </font>
    <font>
      <sz val="10"/>
      <name val="Arial"/>
      <family val="0"/>
    </font>
    <font>
      <b val="true"/>
      <sz val="14"/>
      <color rgb="FF000000"/>
      <name val="Arial"/>
      <family val="0"/>
      <charset val="1"/>
    </font>
    <font>
      <sz val="11"/>
      <color rgb="FF000000"/>
      <name val="Arial"/>
      <family val="0"/>
      <charset val="1"/>
    </font>
    <font>
      <sz val="14"/>
      <color rgb="FF000000"/>
      <name val="Arial"/>
      <family val="0"/>
      <charset val="1"/>
    </font>
    <font>
      <sz val="14"/>
      <color rgb="FF0000FF"/>
      <name val="Arial"/>
      <family val="0"/>
      <charset val="1"/>
    </font>
    <font>
      <b val="true"/>
      <sz val="10"/>
      <color rgb="FF000000"/>
      <name val="Arial"/>
      <family val="0"/>
      <charset val="1"/>
    </font>
    <font>
      <b val="true"/>
      <u val="single"/>
      <sz val="12"/>
      <color rgb="FF0000D4"/>
      <name val="Arial"/>
      <family val="0"/>
      <charset val="1"/>
    </font>
    <font>
      <b val="true"/>
      <sz val="12"/>
      <color rgb="FF000000"/>
      <name val="Arial"/>
      <family val="0"/>
      <charset val="1"/>
    </font>
  </fonts>
  <fills count="6">
    <fill>
      <patternFill patternType="none"/>
    </fill>
    <fill>
      <patternFill patternType="gray125"/>
    </fill>
    <fill>
      <patternFill patternType="solid">
        <fgColor rgb="FFFFCC99"/>
        <bgColor rgb="FFC0C0C0"/>
      </patternFill>
    </fill>
    <fill>
      <patternFill patternType="solid">
        <fgColor rgb="FF969696"/>
        <bgColor rgb="FF999999"/>
      </patternFill>
    </fill>
    <fill>
      <patternFill patternType="solid">
        <fgColor rgb="FFFCF305"/>
        <bgColor rgb="FFFFFF00"/>
      </patternFill>
    </fill>
    <fill>
      <patternFill patternType="solid">
        <fgColor rgb="FF999999"/>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5" fontId="8" fillId="3" borderId="0" xfId="0" applyFont="true" applyBorder="true" applyAlignment="true" applyProtection="false">
      <alignment horizontal="center" vertical="center" textRotation="0" wrapText="true" indent="0" shrinkToFit="false"/>
      <protection locked="true" hidden="false"/>
    </xf>
    <xf numFmtId="165" fontId="8" fillId="3" borderId="0" xfId="0" applyFont="true" applyBorder="true" applyAlignment="true" applyProtection="false">
      <alignment horizontal="center" vertical="center" textRotation="0" wrapText="false" indent="0" shrinkToFit="false"/>
      <protection locked="true" hidden="false"/>
    </xf>
    <xf numFmtId="165" fontId="8" fillId="2"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9" fillId="4" borderId="0" xfId="0" applyFont="true" applyBorder="true" applyAlignment="true" applyProtection="false">
      <alignment horizontal="general" vertical="center" textRotation="0" wrapText="false" indent="0" shrinkToFit="false"/>
      <protection locked="true" hidden="false"/>
    </xf>
    <xf numFmtId="164" fontId="10" fillId="4" borderId="0" xfId="0" applyFont="true" applyBorder="true" applyAlignment="true" applyProtection="false">
      <alignment horizontal="general" vertical="center" textRotation="0" wrapText="false" indent="0" shrinkToFit="false"/>
      <protection locked="true" hidden="false"/>
    </xf>
    <xf numFmtId="164" fontId="10" fillId="4" borderId="0" xfId="0" applyFont="true" applyBorder="true" applyAlignment="true" applyProtection="false">
      <alignment horizontal="center" vertical="center" textRotation="0" wrapText="false" indent="0" shrinkToFit="false"/>
      <protection locked="true" hidden="false"/>
    </xf>
    <xf numFmtId="165" fontId="10" fillId="4"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center" vertical="bottom" textRotation="0" wrapText="false" indent="0" shrinkToFit="false"/>
      <protection locked="true" hidden="false"/>
    </xf>
    <xf numFmtId="164" fontId="8" fillId="3"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8" fillId="2"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center"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6" fontId="8" fillId="2" borderId="0" xfId="0" applyFont="true" applyBorder="true" applyAlignment="true" applyProtection="false">
      <alignment horizontal="center" vertical="bottom" textRotation="0" wrapText="false" indent="0" shrinkToFit="false"/>
      <protection locked="true" hidden="false"/>
    </xf>
    <xf numFmtId="164" fontId="8"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5" fontId="0" fillId="5" borderId="0" xfId="0" applyFont="tru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color rgb="FF000000"/>
      </font>
      <fill>
        <patternFill>
          <bgColor rgb="FFDD0806"/>
        </patternFill>
      </fill>
    </dxf>
    <dxf>
      <fill>
        <patternFill>
          <bgColor rgb="FF006411"/>
        </patternFill>
      </fill>
    </dxf>
    <dxf>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999999"/>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0" width="40"/>
    <col collapsed="false" customWidth="true" hidden="false" outlineLevel="0" max="2" min="2" style="0" width="90.88"/>
    <col collapsed="false" customWidth="true" hidden="false" outlineLevel="0" max="6" min="3" style="0" width="8.87"/>
    <col collapsed="false" customWidth="true" hidden="false" outlineLevel="0" max="26" min="7" style="0" width="14.5"/>
  </cols>
  <sheetData>
    <row r="1" customFormat="false" ht="18" hidden="false" customHeight="true" outlineLevel="0" collapsed="false">
      <c r="A1" s="1"/>
      <c r="C1" s="2" t="s">
        <v>0</v>
      </c>
    </row>
    <row r="2" customFormat="false" ht="18" hidden="false" customHeight="true" outlineLevel="0" collapsed="false">
      <c r="A2" s="1"/>
      <c r="C2" s="2"/>
    </row>
    <row r="3" customFormat="false" ht="12" hidden="false" customHeight="true" outlineLevel="0" collapsed="false">
      <c r="A3" s="3" t="s">
        <v>1</v>
      </c>
    </row>
    <row r="4" customFormat="false" ht="12" hidden="false" customHeight="true" outlineLevel="0" collapsed="false">
      <c r="A4" s="3" t="s">
        <v>2</v>
      </c>
    </row>
    <row r="5" customFormat="false" ht="12" hidden="false" customHeight="true" outlineLevel="0" collapsed="false">
      <c r="A5" s="3" t="s">
        <v>3</v>
      </c>
    </row>
    <row r="6" customFormat="false" ht="12" hidden="false" customHeight="true" outlineLevel="0" collapsed="false">
      <c r="B6" s="3" t="s">
        <v>4</v>
      </c>
    </row>
    <row r="7" customFormat="false" ht="12" hidden="false" customHeight="true" outlineLevel="0" collapsed="false">
      <c r="B7" s="3" t="s">
        <v>5</v>
      </c>
    </row>
    <row r="8" customFormat="false" ht="12" hidden="false" customHeight="true" outlineLevel="0" collapsed="false">
      <c r="A8" s="3" t="s">
        <v>6</v>
      </c>
    </row>
    <row r="9" customFormat="false" ht="12" hidden="false" customHeight="true" outlineLevel="0" collapsed="false">
      <c r="A9" s="3" t="s">
        <v>7</v>
      </c>
    </row>
    <row r="10" customFormat="false" ht="12" hidden="false" customHeight="true" outlineLevel="0" collapsed="false"/>
    <row r="11" customFormat="false" ht="12" hidden="false" customHeight="true" outlineLevel="0" collapsed="false">
      <c r="A11" s="3" t="s">
        <v>8</v>
      </c>
    </row>
    <row r="12" customFormat="false" ht="12" hidden="false" customHeight="true" outlineLevel="0" collapsed="false"/>
    <row r="13" customFormat="false" ht="12" hidden="false" customHeight="true" outlineLevel="0" collapsed="false">
      <c r="A13" s="3" t="s">
        <v>9</v>
      </c>
    </row>
    <row r="14" customFormat="false" ht="12" hidden="false" customHeight="true" outlineLevel="0" collapsed="false">
      <c r="B14" s="3" t="s">
        <v>10</v>
      </c>
    </row>
    <row r="15" customFormat="false" ht="12" hidden="false" customHeight="true" outlineLevel="0" collapsed="false">
      <c r="B15" s="3" t="s">
        <v>11</v>
      </c>
    </row>
    <row r="16" customFormat="false" ht="12" hidden="false" customHeight="true" outlineLevel="0" collapsed="false"/>
    <row r="17" customFormat="false" ht="12" hidden="false" customHeight="true" outlineLevel="0" collapsed="false"/>
    <row r="18" customFormat="false" ht="12" hidden="false" customHeight="true" outlineLevel="0" collapsed="false"/>
    <row r="19" customFormat="false" ht="30.75" hidden="false" customHeight="true" outlineLevel="0" collapsed="false">
      <c r="A19" s="2" t="s">
        <v>12</v>
      </c>
      <c r="B19" s="4" t="s">
        <v>13</v>
      </c>
    </row>
    <row r="20" customFormat="false" ht="25.5" hidden="false" customHeight="true" outlineLevel="0" collapsed="false">
      <c r="A20" s="2" t="s">
        <v>14</v>
      </c>
      <c r="B20" s="4" t="s">
        <v>15</v>
      </c>
    </row>
    <row r="21" customFormat="false" ht="18" hidden="false" customHeight="true" outlineLevel="0" collapsed="false">
      <c r="A21" s="2" t="s">
        <v>16</v>
      </c>
      <c r="B21" s="5" t="s">
        <v>17</v>
      </c>
    </row>
    <row r="22" customFormat="false" ht="18" hidden="false" customHeight="true" outlineLevel="0" collapsed="false">
      <c r="A22" s="2" t="s">
        <v>18</v>
      </c>
      <c r="B22" s="5" t="s">
        <v>19</v>
      </c>
    </row>
    <row r="23" customFormat="false" ht="17.25" hidden="false" customHeight="true" outlineLevel="0" collapsed="false">
      <c r="B23" s="5" t="s">
        <v>20</v>
      </c>
    </row>
    <row r="24" customFormat="false" ht="17.25" hidden="false" customHeight="true" outlineLevel="0" collapsed="false">
      <c r="B24" s="5" t="s">
        <v>21</v>
      </c>
    </row>
    <row r="25" customFormat="false" ht="17.25" hidden="false" customHeight="true" outlineLevel="0" collapsed="false">
      <c r="B25" s="5" t="s">
        <v>22</v>
      </c>
    </row>
    <row r="26" customFormat="false" ht="17.25" hidden="false" customHeight="true" outlineLevel="0" collapsed="false">
      <c r="B26" s="5" t="s">
        <v>23</v>
      </c>
    </row>
    <row r="27" customFormat="false" ht="17.25" hidden="false" customHeight="true" outlineLevel="0" collapsed="false">
      <c r="B27" s="6"/>
    </row>
    <row r="28" customFormat="false" ht="12" hidden="false" customHeight="true" outlineLevel="0" collapsed="false"/>
    <row r="29" customFormat="false" ht="12" hidden="false" customHeight="true" outlineLevel="0" collapsed="false"/>
    <row r="30" customFormat="false" ht="12" hidden="false" customHeight="true" outlineLevel="0" collapsed="false"/>
    <row r="31" customFormat="false" ht="12" hidden="false" customHeight="true" outlineLevel="0" collapsed="false"/>
    <row r="32" customFormat="false" ht="12" hidden="false" customHeight="true" outlineLevel="0" collapsed="false"/>
    <row r="33" customFormat="false" ht="12" hidden="false" customHeight="true" outlineLevel="0" collapsed="false"/>
    <row r="34" customFormat="false" ht="12" hidden="false" customHeight="true" outlineLevel="0" collapsed="false"/>
    <row r="35" customFormat="false" ht="12" hidden="false" customHeight="true" outlineLevel="0" collapsed="false"/>
    <row r="36" customFormat="false" ht="12" hidden="false" customHeight="true" outlineLevel="0" collapsed="false"/>
    <row r="37" customFormat="false" ht="12" hidden="false" customHeight="true" outlineLevel="0" collapsed="false"/>
    <row r="38" customFormat="false" ht="12" hidden="false" customHeight="true" outlineLevel="0" collapsed="false"/>
    <row r="39" customFormat="false" ht="12" hidden="false" customHeight="true" outlineLevel="0" collapsed="false"/>
    <row r="40" customFormat="false" ht="12" hidden="false" customHeight="true" outlineLevel="0" collapsed="false"/>
    <row r="41" customFormat="false" ht="12" hidden="false" customHeight="true" outlineLevel="0" collapsed="false"/>
    <row r="42" customFormat="false" ht="12" hidden="false" customHeight="true" outlineLevel="0" collapsed="false"/>
    <row r="43" customFormat="false" ht="12" hidden="false" customHeight="true" outlineLevel="0" collapsed="false"/>
    <row r="44" customFormat="false" ht="12" hidden="false" customHeight="true" outlineLevel="0" collapsed="false"/>
    <row r="45" customFormat="false" ht="12" hidden="false" customHeight="true" outlineLevel="0" collapsed="false"/>
    <row r="46" customFormat="false" ht="12" hidden="false" customHeight="true" outlineLevel="0" collapsed="false"/>
    <row r="47" customFormat="false" ht="12" hidden="false" customHeight="true" outlineLevel="0" collapsed="false"/>
    <row r="48" customFormat="false" ht="12" hidden="false" customHeight="true" outlineLevel="0" collapsed="false"/>
    <row r="49" customFormat="false" ht="12" hidden="false" customHeight="true" outlineLevel="0" collapsed="false"/>
    <row r="50" customFormat="false" ht="12" hidden="false" customHeight="true" outlineLevel="0" collapsed="false"/>
    <row r="51" customFormat="false" ht="12" hidden="false" customHeight="true" outlineLevel="0" collapsed="false"/>
    <row r="52" customFormat="false" ht="12" hidden="false" customHeight="true" outlineLevel="0" collapsed="false"/>
    <row r="53" customFormat="false" ht="12" hidden="false" customHeight="true" outlineLevel="0" collapsed="false"/>
    <row r="54" customFormat="false" ht="12" hidden="false" customHeight="true" outlineLevel="0" collapsed="false"/>
    <row r="55" customFormat="false" ht="12" hidden="false" customHeight="true" outlineLevel="0" collapsed="false"/>
    <row r="56" customFormat="false" ht="12" hidden="false" customHeight="true" outlineLevel="0" collapsed="false"/>
    <row r="57" customFormat="false" ht="12" hidden="false" customHeight="true" outlineLevel="0" collapsed="false"/>
    <row r="58" customFormat="false" ht="12" hidden="false" customHeight="true" outlineLevel="0" collapsed="false"/>
    <row r="59" customFormat="false" ht="12" hidden="false" customHeight="true" outlineLevel="0" collapsed="false"/>
    <row r="60" customFormat="false" ht="12" hidden="false" customHeight="true" outlineLevel="0" collapsed="false"/>
    <row r="61" customFormat="false" ht="12" hidden="false" customHeight="true" outlineLevel="0" collapsed="false"/>
    <row r="62" customFormat="false" ht="12" hidden="false" customHeight="true" outlineLevel="0" collapsed="false"/>
    <row r="63" customFormat="false" ht="12" hidden="false" customHeight="true" outlineLevel="0" collapsed="false"/>
    <row r="64" customFormat="false" ht="12" hidden="false" customHeight="true" outlineLevel="0" collapsed="false"/>
    <row r="65" customFormat="false" ht="12" hidden="false" customHeight="true" outlineLevel="0" collapsed="false"/>
    <row r="66" customFormat="false" ht="12" hidden="false" customHeight="true" outlineLevel="0" collapsed="false"/>
    <row r="67" customFormat="false" ht="12" hidden="false" customHeight="true" outlineLevel="0" collapsed="false"/>
    <row r="68" customFormat="false" ht="12" hidden="false" customHeight="true" outlineLevel="0" collapsed="false"/>
    <row r="69" customFormat="false" ht="12" hidden="false" customHeight="true" outlineLevel="0" collapsed="false"/>
    <row r="70" customFormat="false" ht="12" hidden="false" customHeight="true" outlineLevel="0" collapsed="false"/>
    <row r="71" customFormat="false" ht="12" hidden="false" customHeight="true" outlineLevel="0" collapsed="false"/>
    <row r="72" customFormat="false" ht="12" hidden="false" customHeight="true" outlineLevel="0" collapsed="false"/>
    <row r="73" customFormat="false" ht="12" hidden="false" customHeight="true" outlineLevel="0" collapsed="false"/>
    <row r="74" customFormat="false" ht="12" hidden="false" customHeight="true" outlineLevel="0" collapsed="false"/>
    <row r="75" customFormat="false" ht="12" hidden="false" customHeight="true" outlineLevel="0" collapsed="false"/>
    <row r="76" customFormat="false" ht="12" hidden="false" customHeight="true" outlineLevel="0" collapsed="false"/>
    <row r="77" customFormat="false" ht="12" hidden="false" customHeight="true" outlineLevel="0" collapsed="false"/>
    <row r="78" customFormat="false" ht="12" hidden="false" customHeight="true" outlineLevel="0" collapsed="false"/>
    <row r="79" customFormat="false" ht="12" hidden="false" customHeight="true" outlineLevel="0" collapsed="false"/>
    <row r="80" customFormat="false" ht="12" hidden="false" customHeight="true" outlineLevel="0" collapsed="false"/>
    <row r="81" customFormat="false" ht="12" hidden="false" customHeight="true" outlineLevel="0" collapsed="false"/>
    <row r="82" customFormat="false" ht="12" hidden="false" customHeight="true" outlineLevel="0" collapsed="false"/>
    <row r="83" customFormat="false" ht="12" hidden="false" customHeight="true" outlineLevel="0" collapsed="false"/>
    <row r="84" customFormat="false" ht="12" hidden="false" customHeight="true" outlineLevel="0" collapsed="false"/>
    <row r="85" customFormat="false" ht="12" hidden="false" customHeight="true" outlineLevel="0" collapsed="false"/>
    <row r="86" customFormat="false" ht="12" hidden="false" customHeight="true" outlineLevel="0" collapsed="false"/>
    <row r="87" customFormat="false" ht="12" hidden="false" customHeight="true" outlineLevel="0" collapsed="false"/>
    <row r="88" customFormat="false" ht="12" hidden="false" customHeight="true" outlineLevel="0" collapsed="false"/>
    <row r="89" customFormat="false" ht="12" hidden="false" customHeight="true" outlineLevel="0" collapsed="false"/>
    <row r="90" customFormat="false" ht="12" hidden="false" customHeight="true" outlineLevel="0" collapsed="false"/>
    <row r="91" customFormat="false" ht="12" hidden="false" customHeight="true" outlineLevel="0" collapsed="false"/>
    <row r="92" customFormat="false" ht="12" hidden="false" customHeight="true" outlineLevel="0" collapsed="false"/>
    <row r="93" customFormat="false" ht="12" hidden="false" customHeight="true" outlineLevel="0" collapsed="false"/>
    <row r="94" customFormat="false" ht="12" hidden="false" customHeight="true" outlineLevel="0" collapsed="false"/>
    <row r="95" customFormat="false" ht="12" hidden="false" customHeight="true" outlineLevel="0" collapsed="false"/>
    <row r="96" customFormat="false" ht="12" hidden="false" customHeight="true" outlineLevel="0" collapsed="false"/>
    <row r="97" customFormat="false" ht="12" hidden="false" customHeight="true" outlineLevel="0" collapsed="false"/>
    <row r="98" customFormat="false" ht="12" hidden="false" customHeight="true" outlineLevel="0" collapsed="false"/>
    <row r="99" customFormat="false" ht="12" hidden="false" customHeight="true" outlineLevel="0" collapsed="false"/>
    <row r="100" customFormat="false" ht="12"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3"/>
  <sheetViews>
    <sheetView showFormulas="false" showGridLines="true" showRowColHeaders="true" showZeros="true" rightToLeft="false" tabSelected="true" showOutlineSymbols="true" defaultGridColor="true" view="normal" topLeftCell="A47" colorId="64" zoomScale="100" zoomScaleNormal="100" zoomScalePageLayoutView="100" workbookViewId="0">
      <selection pane="topLeft" activeCell="D89" activeCellId="0" sqref="D89"/>
    </sheetView>
  </sheetViews>
  <sheetFormatPr defaultColWidth="12.66015625" defaultRowHeight="15" zeroHeight="false" outlineLevelRow="2" outlineLevelCol="0"/>
  <cols>
    <col collapsed="false" customWidth="true" hidden="false" outlineLevel="0" max="1" min="1" style="0" width="37.88"/>
    <col collapsed="false" customWidth="true" hidden="false" outlineLevel="0" max="2" min="2" style="0" width="47.63"/>
    <col collapsed="false" customWidth="true" hidden="false" outlineLevel="0" max="3" min="3" style="0" width="13.24"/>
    <col collapsed="false" customWidth="true" hidden="false" outlineLevel="0" max="4" min="4" style="0" width="10.99"/>
    <col collapsed="false" customWidth="true" hidden="false" outlineLevel="0" max="5" min="5" style="0" width="11.25"/>
    <col collapsed="false" customWidth="true" hidden="false" outlineLevel="0" max="6" min="6" style="0" width="12.25"/>
    <col collapsed="false" customWidth="true" hidden="false" outlineLevel="0" max="7" min="7" style="0" width="48.23"/>
    <col collapsed="false" customWidth="true" hidden="false" outlineLevel="0" max="9" min="8" style="0" width="11.25"/>
    <col collapsed="false" customWidth="true" hidden="false" outlineLevel="0" max="11" min="10" style="0" width="8"/>
    <col collapsed="false" customWidth="true" hidden="false" outlineLevel="0" max="26" min="12" style="0" width="14.5"/>
  </cols>
  <sheetData>
    <row r="1" customFormat="false" ht="24.75" hidden="false" customHeight="true" outlineLevel="0" collapsed="false">
      <c r="A1" s="2" t="str">
        <f aca="false">(Instructions!A19)</f>
        <v>PROJECT NUMBER</v>
      </c>
      <c r="B1" s="4" t="str">
        <f aca="false">(Instructions!B19)</f>
        <v>45 (Team Number)</v>
      </c>
      <c r="C1" s="1"/>
      <c r="D1" s="1"/>
      <c r="E1" s="1"/>
      <c r="F1" s="7"/>
      <c r="H1" s="8"/>
      <c r="I1" s="8"/>
    </row>
    <row r="2" customFormat="false" ht="25.5" hidden="false" customHeight="true" outlineLevel="0" collapsed="false">
      <c r="A2" s="2" t="str">
        <f aca="false">(Instructions!A20)</f>
        <v>PROJECT NAME</v>
      </c>
      <c r="B2" s="4" t="str">
        <f aca="false">(Instructions!B20)</f>
        <v>Micro-Content Powered Transit M-Commerce</v>
      </c>
      <c r="C2" s="1"/>
      <c r="D2" s="1"/>
      <c r="E2" s="1"/>
      <c r="F2" s="7"/>
      <c r="H2" s="8"/>
      <c r="I2" s="8"/>
    </row>
    <row r="3" customFormat="false" ht="30.75" hidden="false" customHeight="true" outlineLevel="0" collapsed="false">
      <c r="A3" s="2" t="str">
        <f aca="false">(Instructions!A21)</f>
        <v>PROJECT MENTOR (sponsor)</v>
      </c>
      <c r="B3" s="4" t="str">
        <f aca="false">(Instructions!B21)</f>
        <v>Digital Augumentum - Mr. Ramachandran</v>
      </c>
      <c r="C3" s="1"/>
      <c r="D3" s="1"/>
      <c r="E3" s="1"/>
      <c r="F3" s="7"/>
      <c r="H3" s="8"/>
      <c r="I3" s="8"/>
    </row>
    <row r="4" customFormat="false" ht="12" hidden="false" customHeight="true" outlineLevel="0" collapsed="false">
      <c r="C4" s="1"/>
      <c r="D4" s="1"/>
      <c r="E4" s="1"/>
      <c r="F4" s="7"/>
      <c r="H4" s="8"/>
      <c r="I4" s="8"/>
    </row>
    <row r="5" customFormat="false" ht="39" hidden="false" customHeight="true" outlineLevel="0" collapsed="false">
      <c r="A5" s="9" t="s">
        <v>24</v>
      </c>
      <c r="B5" s="9" t="s">
        <v>25</v>
      </c>
      <c r="C5" s="10" t="s">
        <v>26</v>
      </c>
      <c r="D5" s="11" t="s">
        <v>27</v>
      </c>
      <c r="E5" s="11" t="s">
        <v>28</v>
      </c>
      <c r="F5" s="12" t="s">
        <v>29</v>
      </c>
      <c r="G5" s="9" t="s">
        <v>30</v>
      </c>
      <c r="H5" s="13" t="s">
        <v>31</v>
      </c>
      <c r="I5" s="13" t="s">
        <v>32</v>
      </c>
      <c r="J5" s="14"/>
      <c r="K5" s="14"/>
    </row>
    <row r="6" customFormat="false" ht="30.75" hidden="false" customHeight="true" outlineLevel="2" collapsed="false">
      <c r="A6" s="15" t="s">
        <v>33</v>
      </c>
      <c r="B6" s="16"/>
      <c r="C6" s="17"/>
      <c r="D6" s="17"/>
      <c r="E6" s="17"/>
      <c r="F6" s="18"/>
      <c r="G6" s="16"/>
      <c r="H6" s="17"/>
      <c r="I6" s="17"/>
      <c r="J6" s="16"/>
      <c r="K6" s="16"/>
    </row>
    <row r="7" customFormat="false" ht="12.75" hidden="false" customHeight="true" outlineLevel="2" collapsed="false">
      <c r="A7" s="19" t="s">
        <v>34</v>
      </c>
      <c r="B7" s="20"/>
      <c r="C7" s="21"/>
      <c r="D7" s="22"/>
      <c r="E7" s="22"/>
      <c r="F7" s="23"/>
      <c r="G7" s="20"/>
      <c r="H7" s="24" t="str">
        <f aca="false">IF(OR(D7="",E7=""),"",D7-E7)</f>
        <v/>
      </c>
      <c r="I7" s="24" t="str">
        <f aca="false">IF(OR(H7="",E7=0),"",ABS(H7)/E7*100)</f>
        <v/>
      </c>
    </row>
    <row r="8" customFormat="false" ht="12.75" hidden="false" customHeight="true" outlineLevel="2" collapsed="false">
      <c r="A8" s="25" t="s">
        <v>35</v>
      </c>
      <c r="B8" s="25" t="s">
        <v>36</v>
      </c>
      <c r="C8" s="1" t="s">
        <v>23</v>
      </c>
      <c r="D8" s="1" t="n">
        <v>0.5</v>
      </c>
      <c r="E8" s="1" t="n">
        <v>1</v>
      </c>
      <c r="F8" s="7" t="s">
        <v>37</v>
      </c>
      <c r="G8" s="25"/>
      <c r="H8" s="24" t="n">
        <f aca="false">IF(OR(D8="",E8=""),"",D8-E8)</f>
        <v>-0.5</v>
      </c>
      <c r="I8" s="24" t="n">
        <f aca="false">IF(OR(H8="",E8=0),"",ABS(H8)/E8*100)</f>
        <v>50</v>
      </c>
    </row>
    <row r="9" customFormat="false" ht="12.75" hidden="false" customHeight="true" outlineLevel="2" collapsed="false">
      <c r="A9" s="25" t="s">
        <v>38</v>
      </c>
      <c r="B9" s="25" t="s">
        <v>39</v>
      </c>
      <c r="C9" s="1" t="s">
        <v>40</v>
      </c>
      <c r="D9" s="1" t="n">
        <v>1</v>
      </c>
      <c r="E9" s="1" t="n">
        <v>1</v>
      </c>
      <c r="F9" s="7" t="s">
        <v>37</v>
      </c>
      <c r="G9" s="25"/>
      <c r="H9" s="24" t="n">
        <f aca="false">IF(OR(D9="",E9=""),"",D9-E9)</f>
        <v>0</v>
      </c>
      <c r="I9" s="24" t="n">
        <f aca="false">IF(OR(H9="",E9=0),"",ABS(H9)/E9*100)</f>
        <v>0</v>
      </c>
    </row>
    <row r="10" customFormat="false" ht="12.75" hidden="false" customHeight="true" outlineLevel="2" collapsed="false">
      <c r="A10" s="25" t="s">
        <v>41</v>
      </c>
      <c r="B10" s="25" t="s">
        <v>42</v>
      </c>
      <c r="C10" s="1" t="s">
        <v>43</v>
      </c>
      <c r="D10" s="1" t="n">
        <v>1</v>
      </c>
      <c r="E10" s="1" t="n">
        <v>2</v>
      </c>
      <c r="F10" s="7" t="s">
        <v>37</v>
      </c>
      <c r="G10" s="25"/>
      <c r="H10" s="24" t="n">
        <f aca="false">IF(OR(D10="",E10=""),"",D10-E10)</f>
        <v>-1</v>
      </c>
      <c r="I10" s="24" t="n">
        <f aca="false">IF(OR(H10="",E10=0),"",ABS(H10)/E10*100)</f>
        <v>50</v>
      </c>
    </row>
    <row r="11" customFormat="false" ht="12.75" hidden="false" customHeight="true" outlineLevel="2" collapsed="false">
      <c r="A11" s="25" t="s">
        <v>44</v>
      </c>
      <c r="B11" s="25" t="s">
        <v>36</v>
      </c>
      <c r="C11" s="1" t="s">
        <v>23</v>
      </c>
      <c r="D11" s="1" t="n">
        <v>0.33</v>
      </c>
      <c r="E11" s="1" t="n">
        <v>0.25</v>
      </c>
      <c r="F11" s="7" t="s">
        <v>37</v>
      </c>
      <c r="G11" s="25"/>
      <c r="H11" s="24" t="n">
        <f aca="false">IF(OR(D11="",E11=""),"",D11-E11)</f>
        <v>0.08</v>
      </c>
      <c r="I11" s="24" t="n">
        <f aca="false">IF(OR(H11="",E11=0),"",ABS(H11)/E11*100)</f>
        <v>32</v>
      </c>
    </row>
    <row r="12" customFormat="false" ht="14.25" hidden="false" customHeight="true" outlineLevel="2" collapsed="false">
      <c r="A12" s="26" t="s">
        <v>45</v>
      </c>
      <c r="B12" s="25" t="s">
        <v>46</v>
      </c>
      <c r="C12" s="1" t="s">
        <v>47</v>
      </c>
      <c r="D12" s="1" t="n">
        <v>0.5</v>
      </c>
      <c r="E12" s="1" t="n">
        <v>0.66</v>
      </c>
      <c r="F12" s="7" t="s">
        <v>37</v>
      </c>
      <c r="G12" s="25"/>
      <c r="H12" s="24" t="n">
        <f aca="false">IF(OR(D12="",E12=""),"",D12-E12)</f>
        <v>-0.16</v>
      </c>
      <c r="I12" s="24" t="n">
        <f aca="false">IF(OR(H12="",E12=0),"",ABS(H12)/E12*100)</f>
        <v>24.2424242424242</v>
      </c>
    </row>
    <row r="13" customFormat="false" ht="12.75" hidden="false" customHeight="true" outlineLevel="2" collapsed="false">
      <c r="A13" s="25" t="s">
        <v>48</v>
      </c>
      <c r="B13" s="25" t="s">
        <v>46</v>
      </c>
      <c r="C13" s="1" t="s">
        <v>22</v>
      </c>
      <c r="D13" s="1" t="n">
        <v>0.5</v>
      </c>
      <c r="E13" s="1" t="n">
        <v>0.33</v>
      </c>
      <c r="F13" s="7" t="s">
        <v>37</v>
      </c>
      <c r="G13" s="1" t="s">
        <v>49</v>
      </c>
      <c r="H13" s="24" t="n">
        <f aca="false">IF(OR(D13="",E13=""),"",D13-E13)</f>
        <v>0.17</v>
      </c>
      <c r="I13" s="24" t="n">
        <f aca="false">IF(OR(H13="",E13=0),"",ABS(H13)/E13*100)</f>
        <v>51.5151515151515</v>
      </c>
    </row>
    <row r="14" customFormat="false" ht="12.75" hidden="false" customHeight="true" outlineLevel="2" collapsed="false">
      <c r="A14" s="25" t="s">
        <v>50</v>
      </c>
      <c r="B14" s="25" t="s">
        <v>36</v>
      </c>
      <c r="C14" s="1" t="s">
        <v>47</v>
      </c>
      <c r="D14" s="1" t="n">
        <v>2</v>
      </c>
      <c r="E14" s="1" t="n">
        <v>2.5</v>
      </c>
      <c r="F14" s="7" t="s">
        <v>37</v>
      </c>
      <c r="G14" s="25"/>
      <c r="H14" s="24" t="n">
        <f aca="false">IF(OR(D14="",E14=""),"",D14-E14)</f>
        <v>-0.5</v>
      </c>
      <c r="I14" s="24" t="n">
        <f aca="false">IF(OR(H14="",E14=0),"",ABS(H14)/E14*100)</f>
        <v>20</v>
      </c>
    </row>
    <row r="15" customFormat="false" ht="12.75" hidden="false" customHeight="true" outlineLevel="2" collapsed="false">
      <c r="A15" s="25" t="s">
        <v>51</v>
      </c>
      <c r="B15" s="25" t="s">
        <v>36</v>
      </c>
      <c r="C15" s="1" t="s">
        <v>47</v>
      </c>
      <c r="D15" s="1" t="n">
        <v>1</v>
      </c>
      <c r="E15" s="1" t="n">
        <v>0.5</v>
      </c>
      <c r="F15" s="7" t="s">
        <v>37</v>
      </c>
      <c r="G15" s="25"/>
      <c r="H15" s="24" t="n">
        <f aca="false">IF(OR(D15="",E15=""),"",D15-E15)</f>
        <v>0.5</v>
      </c>
      <c r="I15" s="24" t="n">
        <f aca="false">IF(OR(H15="",E15=0),"",ABS(H15)/E15*100)</f>
        <v>100</v>
      </c>
    </row>
    <row r="16" customFormat="false" ht="12" hidden="false" customHeight="true" outlineLevel="0" collapsed="false">
      <c r="A16" s="26" t="s">
        <v>52</v>
      </c>
      <c r="B16" s="25" t="s">
        <v>36</v>
      </c>
      <c r="C16" s="1" t="s">
        <v>43</v>
      </c>
      <c r="D16" s="1" t="n">
        <v>2</v>
      </c>
      <c r="E16" s="1" t="n">
        <v>2</v>
      </c>
      <c r="F16" s="7" t="s">
        <v>37</v>
      </c>
      <c r="H16" s="8" t="n">
        <f aca="false">IF(OR(D16="",E16=""),"",D16-E16)</f>
        <v>0</v>
      </c>
      <c r="I16" s="8" t="n">
        <f aca="false">IF(OR(H16="",E16=0),"",ABS(H16)/E16*100)</f>
        <v>0</v>
      </c>
    </row>
    <row r="17" customFormat="false" ht="12.75" hidden="false" customHeight="true" outlineLevel="2" collapsed="false">
      <c r="A17" s="19" t="s">
        <v>53</v>
      </c>
      <c r="B17" s="20"/>
      <c r="C17" s="21"/>
      <c r="D17" s="21"/>
      <c r="E17" s="21"/>
      <c r="F17" s="23"/>
      <c r="G17" s="20"/>
      <c r="H17" s="24" t="str">
        <f aca="false">IF(OR(D17="",E17=""),"",D17-E17)</f>
        <v/>
      </c>
      <c r="I17" s="24" t="str">
        <f aca="false">IF(OR(H17="",E17=0),"",ABS(H17)/E17*100)</f>
        <v/>
      </c>
      <c r="J17" s="20"/>
      <c r="K17" s="20"/>
    </row>
    <row r="18" customFormat="false" ht="12.75" hidden="false" customHeight="true" outlineLevel="2" collapsed="false">
      <c r="A18" s="26" t="s">
        <v>54</v>
      </c>
      <c r="B18" s="25" t="s">
        <v>36</v>
      </c>
      <c r="C18" s="1" t="s">
        <v>22</v>
      </c>
      <c r="D18" s="1" t="n">
        <v>1.5</v>
      </c>
      <c r="E18" s="1" t="n">
        <v>2.5</v>
      </c>
      <c r="F18" s="7" t="s">
        <v>37</v>
      </c>
      <c r="G18" s="25"/>
      <c r="H18" s="24" t="n">
        <f aca="false">IF(OR(D18="",E18=""),"",D18-E18)</f>
        <v>-1</v>
      </c>
      <c r="I18" s="24" t="n">
        <f aca="false">IF(OR(H18="",E18=0),"",ABS(H18)/E18*100)</f>
        <v>40</v>
      </c>
    </row>
    <row r="19" customFormat="false" ht="12.75" hidden="false" customHeight="true" outlineLevel="2" collapsed="false">
      <c r="A19" s="26" t="s">
        <v>55</v>
      </c>
      <c r="B19" s="25" t="s">
        <v>36</v>
      </c>
      <c r="C19" s="1" t="s">
        <v>40</v>
      </c>
      <c r="D19" s="1" t="n">
        <v>4.5</v>
      </c>
      <c r="E19" s="1" t="n">
        <v>3</v>
      </c>
      <c r="F19" s="7" t="s">
        <v>37</v>
      </c>
      <c r="G19" s="25"/>
      <c r="H19" s="24" t="n">
        <f aca="false">IF(OR(D19="",E19=""),"",D19-E19)</f>
        <v>1.5</v>
      </c>
      <c r="I19" s="24" t="n">
        <f aca="false">IF(OR(H19="",E19=0),"",ABS(H19)/E19*100)</f>
        <v>50</v>
      </c>
    </row>
    <row r="20" customFormat="false" ht="12.75" hidden="false" customHeight="true" outlineLevel="2" collapsed="false">
      <c r="A20" s="25" t="s">
        <v>48</v>
      </c>
      <c r="B20" s="25" t="s">
        <v>46</v>
      </c>
      <c r="C20" s="1" t="s">
        <v>23</v>
      </c>
      <c r="D20" s="1" t="n">
        <v>0.5</v>
      </c>
      <c r="E20" s="1" t="n">
        <v>0.33</v>
      </c>
      <c r="F20" s="7" t="s">
        <v>37</v>
      </c>
      <c r="H20" s="24" t="n">
        <f aca="false">IF(OR(D20="",E20=""),"",D20-E20)</f>
        <v>0.17</v>
      </c>
      <c r="I20" s="24" t="n">
        <f aca="false">IF(OR(H20="",E20=0),"",ABS(H20)/E20*100)</f>
        <v>51.5151515151515</v>
      </c>
    </row>
    <row r="21" customFormat="false" ht="14.25" hidden="false" customHeight="true" outlineLevel="2" collapsed="false">
      <c r="A21" s="26" t="s">
        <v>56</v>
      </c>
      <c r="B21" s="25" t="s">
        <v>36</v>
      </c>
      <c r="C21" s="1" t="s">
        <v>40</v>
      </c>
      <c r="D21" s="1" t="n">
        <v>0.5</v>
      </c>
      <c r="E21" s="1" t="n">
        <v>0.5</v>
      </c>
      <c r="F21" s="7" t="s">
        <v>37</v>
      </c>
      <c r="H21" s="24"/>
      <c r="I21" s="24"/>
    </row>
    <row r="22" customFormat="false" ht="12.75" hidden="false" customHeight="true" outlineLevel="2" collapsed="false">
      <c r="A22" s="25" t="s">
        <v>57</v>
      </c>
      <c r="B22" s="25" t="s">
        <v>42</v>
      </c>
      <c r="C22" s="1" t="s">
        <v>43</v>
      </c>
      <c r="D22" s="1" t="n">
        <v>0.5</v>
      </c>
      <c r="E22" s="1" t="n">
        <v>0.5</v>
      </c>
      <c r="F22" s="7" t="s">
        <v>37</v>
      </c>
      <c r="H22" s="24" t="n">
        <f aca="false">IF(OR(D22="",E22=""),"",D22-E22)</f>
        <v>0</v>
      </c>
      <c r="I22" s="24" t="n">
        <f aca="false">IF(OR(H22="",E22=0),"",ABS(H22)/E22*100)</f>
        <v>0</v>
      </c>
      <c r="J22" s="20"/>
      <c r="K22" s="20"/>
    </row>
    <row r="23" customFormat="false" ht="12.75" hidden="false" customHeight="true" outlineLevel="2" collapsed="false">
      <c r="A23" s="26" t="s">
        <v>58</v>
      </c>
      <c r="B23" s="25" t="s">
        <v>36</v>
      </c>
      <c r="C23" s="1" t="s">
        <v>23</v>
      </c>
      <c r="D23" s="1" t="n">
        <v>7.5</v>
      </c>
      <c r="E23" s="1" t="n">
        <v>8</v>
      </c>
      <c r="F23" s="7" t="s">
        <v>37</v>
      </c>
      <c r="H23" s="24"/>
      <c r="I23" s="24"/>
      <c r="J23" s="20"/>
      <c r="K23" s="20"/>
    </row>
    <row r="24" customFormat="false" ht="12.75" hidden="false" customHeight="true" outlineLevel="2" collapsed="false">
      <c r="A24" s="25" t="s">
        <v>59</v>
      </c>
      <c r="B24" s="25" t="s">
        <v>60</v>
      </c>
      <c r="C24" s="1" t="s">
        <v>22</v>
      </c>
      <c r="D24" s="1" t="n">
        <v>2.5</v>
      </c>
      <c r="E24" s="1" t="n">
        <v>3</v>
      </c>
      <c r="F24" s="7" t="s">
        <v>37</v>
      </c>
      <c r="H24" s="24"/>
      <c r="I24" s="24"/>
      <c r="J24" s="20"/>
      <c r="K24" s="20"/>
    </row>
    <row r="25" customFormat="false" ht="12.75" hidden="false" customHeight="true" outlineLevel="2" collapsed="false">
      <c r="A25" s="26" t="s">
        <v>61</v>
      </c>
      <c r="B25" s="25" t="s">
        <v>60</v>
      </c>
      <c r="C25" s="1" t="s">
        <v>47</v>
      </c>
      <c r="D25" s="1" t="n">
        <v>2.5</v>
      </c>
      <c r="E25" s="1" t="n">
        <v>2</v>
      </c>
      <c r="F25" s="7" t="s">
        <v>37</v>
      </c>
      <c r="H25" s="24"/>
      <c r="I25" s="24"/>
      <c r="J25" s="20"/>
      <c r="K25" s="20"/>
    </row>
    <row r="26" customFormat="false" ht="12.75" hidden="false" customHeight="true" outlineLevel="2" collapsed="false">
      <c r="A26" s="19" t="s">
        <v>62</v>
      </c>
      <c r="B26" s="20"/>
      <c r="C26" s="21"/>
      <c r="D26" s="21"/>
      <c r="E26" s="21"/>
      <c r="F26" s="23"/>
      <c r="G26" s="20"/>
      <c r="H26" s="24" t="str">
        <f aca="false">IF(OR(D26="",E26=""),"",D26-E26)</f>
        <v/>
      </c>
      <c r="I26" s="24" t="str">
        <f aca="false">IF(OR(H26="",E26=0),"",ABS(H26)/E26*100)</f>
        <v/>
      </c>
      <c r="J26" s="20"/>
      <c r="K26" s="20"/>
    </row>
    <row r="27" customFormat="false" ht="12.75" hidden="false" customHeight="true" outlineLevel="0" collapsed="false">
      <c r="A27" s="25" t="s">
        <v>63</v>
      </c>
      <c r="B27" s="25" t="s">
        <v>42</v>
      </c>
      <c r="C27" s="1" t="s">
        <v>40</v>
      </c>
      <c r="D27" s="1" t="n">
        <v>3</v>
      </c>
      <c r="E27" s="1" t="n">
        <v>3</v>
      </c>
      <c r="F27" s="7" t="s">
        <v>37</v>
      </c>
      <c r="H27" s="24"/>
      <c r="I27" s="24"/>
    </row>
    <row r="28" customFormat="false" ht="14.25" hidden="false" customHeight="true" outlineLevel="0" collapsed="false">
      <c r="A28" s="25" t="s">
        <v>64</v>
      </c>
      <c r="B28" s="25" t="s">
        <v>42</v>
      </c>
      <c r="C28" s="1" t="s">
        <v>47</v>
      </c>
      <c r="D28" s="1" t="n">
        <v>2</v>
      </c>
      <c r="E28" s="1" t="n">
        <v>1</v>
      </c>
      <c r="F28" s="7" t="s">
        <v>37</v>
      </c>
      <c r="H28" s="8"/>
      <c r="I28" s="8"/>
    </row>
    <row r="29" customFormat="false" ht="12.75" hidden="false" customHeight="true" outlineLevel="0" collapsed="false">
      <c r="A29" s="25" t="s">
        <v>65</v>
      </c>
      <c r="B29" s="25" t="s">
        <v>36</v>
      </c>
      <c r="C29" s="1" t="s">
        <v>47</v>
      </c>
      <c r="D29" s="1" t="n">
        <v>1.5</v>
      </c>
      <c r="E29" s="1" t="n">
        <v>1</v>
      </c>
      <c r="F29" s="7" t="s">
        <v>37</v>
      </c>
      <c r="H29" s="24" t="n">
        <f aca="false">IF(OR(D29="",E29=""),"",D29-E29)</f>
        <v>0.5</v>
      </c>
      <c r="I29" s="24" t="n">
        <f aca="false">IF(OR(H29="",E29=0),"",ABS(H29)/E29*100)</f>
        <v>50</v>
      </c>
    </row>
    <row r="30" customFormat="false" ht="12.75" hidden="false" customHeight="true" outlineLevel="0" collapsed="false">
      <c r="A30" s="25" t="s">
        <v>66</v>
      </c>
      <c r="B30" s="25" t="s">
        <v>36</v>
      </c>
      <c r="C30" s="1" t="s">
        <v>43</v>
      </c>
      <c r="D30" s="1" t="n">
        <v>2</v>
      </c>
      <c r="E30" s="1" t="n">
        <v>1.5</v>
      </c>
      <c r="F30" s="7" t="s">
        <v>37</v>
      </c>
      <c r="H30" s="24"/>
      <c r="I30" s="24"/>
    </row>
    <row r="31" customFormat="false" ht="12.75" hidden="false" customHeight="true" outlineLevel="0" collapsed="false">
      <c r="A31" s="25" t="s">
        <v>67</v>
      </c>
      <c r="B31" s="25" t="s">
        <v>60</v>
      </c>
      <c r="C31" s="1" t="s">
        <v>23</v>
      </c>
      <c r="D31" s="1" t="n">
        <v>2</v>
      </c>
      <c r="E31" s="1" t="n">
        <v>2</v>
      </c>
      <c r="F31" s="7" t="s">
        <v>37</v>
      </c>
      <c r="H31" s="24"/>
      <c r="I31" s="24"/>
    </row>
    <row r="32" customFormat="false" ht="14.25" hidden="false" customHeight="true" outlineLevel="0" collapsed="false">
      <c r="A32" s="25" t="s">
        <v>45</v>
      </c>
      <c r="B32" s="25" t="s">
        <v>46</v>
      </c>
      <c r="C32" s="1" t="s">
        <v>22</v>
      </c>
      <c r="D32" s="1" t="n">
        <v>1</v>
      </c>
      <c r="E32" s="1" t="n">
        <v>0.5</v>
      </c>
      <c r="F32" s="7" t="s">
        <v>37</v>
      </c>
      <c r="H32" s="24"/>
      <c r="I32" s="24"/>
    </row>
    <row r="33" customFormat="false" ht="12.75" hidden="false" customHeight="true" outlineLevel="0" collapsed="false">
      <c r="A33" s="19" t="s">
        <v>68</v>
      </c>
      <c r="B33" s="20"/>
      <c r="C33" s="21"/>
      <c r="D33" s="21"/>
      <c r="E33" s="21"/>
      <c r="F33" s="23"/>
      <c r="G33" s="20"/>
      <c r="H33" s="24" t="str">
        <f aca="false">IF(OR(D33="",E33=""),"",D33-E33)</f>
        <v/>
      </c>
      <c r="I33" s="24" t="str">
        <f aca="false">IF(OR(H33="",E33=0),"",ABS(H33)/E33*100)</f>
        <v/>
      </c>
    </row>
    <row r="34" customFormat="false" ht="14.25" hidden="false" customHeight="true" outlineLevel="0" collapsed="false">
      <c r="A34" s="27" t="s">
        <v>69</v>
      </c>
      <c r="B34" s="25" t="s">
        <v>60</v>
      </c>
      <c r="C34" s="1" t="s">
        <v>40</v>
      </c>
      <c r="D34" s="1" t="n">
        <v>2</v>
      </c>
      <c r="E34" s="1" t="n">
        <v>2</v>
      </c>
      <c r="F34" s="7" t="s">
        <v>37</v>
      </c>
      <c r="H34" s="24" t="n">
        <f aca="false">IF(OR(D34="",E34=""),"",D34-E34)</f>
        <v>0</v>
      </c>
      <c r="I34" s="24" t="n">
        <f aca="false">IF(OR(H34="",E34=0),"",ABS(H34)/E34*100)</f>
        <v>0</v>
      </c>
    </row>
    <row r="35" customFormat="false" ht="14.25" hidden="false" customHeight="true" outlineLevel="0" collapsed="false">
      <c r="A35" s="27" t="s">
        <v>70</v>
      </c>
      <c r="B35" s="25" t="s">
        <v>60</v>
      </c>
      <c r="C35" s="1" t="s">
        <v>22</v>
      </c>
      <c r="D35" s="1" t="n">
        <v>0.5</v>
      </c>
      <c r="E35" s="1" t="n">
        <v>0.5</v>
      </c>
      <c r="F35" s="7" t="s">
        <v>37</v>
      </c>
      <c r="H35" s="24"/>
      <c r="I35" s="24"/>
    </row>
    <row r="36" customFormat="false" ht="14.25" hidden="false" customHeight="true" outlineLevel="0" collapsed="false">
      <c r="A36" s="27" t="s">
        <v>71</v>
      </c>
      <c r="B36" s="25" t="s">
        <v>72</v>
      </c>
      <c r="C36" s="1" t="s">
        <v>43</v>
      </c>
      <c r="D36" s="1" t="n">
        <v>2</v>
      </c>
      <c r="E36" s="1" t="n">
        <v>3</v>
      </c>
      <c r="F36" s="7" t="s">
        <v>37</v>
      </c>
      <c r="H36" s="24"/>
      <c r="I36" s="24"/>
    </row>
    <row r="37" customFormat="false" ht="14.25" hidden="false" customHeight="true" outlineLevel="0" collapsed="false">
      <c r="A37" s="27" t="s">
        <v>48</v>
      </c>
      <c r="B37" s="25" t="s">
        <v>46</v>
      </c>
      <c r="C37" s="1" t="s">
        <v>47</v>
      </c>
      <c r="D37" s="1" t="n">
        <v>0.5</v>
      </c>
      <c r="E37" s="1" t="n">
        <v>0.33</v>
      </c>
      <c r="F37" s="7" t="s">
        <v>37</v>
      </c>
      <c r="H37" s="24" t="n">
        <f aca="false">IF(OR(D37="",E37=""),"",D37-E37)</f>
        <v>0.17</v>
      </c>
      <c r="I37" s="24" t="n">
        <f aca="false">IF(OR(H37="",E37=0),"",ABS(H37)/E37*100)</f>
        <v>51.51515152</v>
      </c>
    </row>
    <row r="38" customFormat="false" ht="14.25" hidden="false" customHeight="true" outlineLevel="0" collapsed="false">
      <c r="A38" s="27" t="s">
        <v>45</v>
      </c>
      <c r="B38" s="25" t="s">
        <v>46</v>
      </c>
      <c r="C38" s="1" t="s">
        <v>23</v>
      </c>
      <c r="D38" s="1" t="n">
        <v>0.5</v>
      </c>
      <c r="E38" s="1" t="n">
        <v>0.5</v>
      </c>
      <c r="F38" s="7" t="s">
        <v>37</v>
      </c>
      <c r="H38" s="24"/>
      <c r="I38" s="24"/>
    </row>
    <row r="39" customFormat="false" ht="12.75" hidden="false" customHeight="true" outlineLevel="0" collapsed="false">
      <c r="A39" s="19" t="s">
        <v>73</v>
      </c>
      <c r="B39" s="20"/>
      <c r="C39" s="21"/>
      <c r="D39" s="21"/>
      <c r="E39" s="21"/>
      <c r="F39" s="23"/>
      <c r="G39" s="20"/>
      <c r="H39" s="24" t="str">
        <f aca="false">IF(OR(D39="",E39=""),"",D39-E39)</f>
        <v/>
      </c>
      <c r="I39" s="24" t="str">
        <f aca="false">IF(OR(H39="",E39=0),"",ABS(H39)/E39*100)</f>
        <v/>
      </c>
    </row>
    <row r="40" customFormat="false" ht="14.25" hidden="false" customHeight="true" outlineLevel="0" collapsed="false">
      <c r="A40" s="27" t="s">
        <v>74</v>
      </c>
      <c r="B40" s="25" t="s">
        <v>72</v>
      </c>
      <c r="C40" s="1" t="s">
        <v>40</v>
      </c>
      <c r="D40" s="1" t="n">
        <v>4</v>
      </c>
      <c r="E40" s="1"/>
      <c r="F40" s="7" t="s">
        <v>75</v>
      </c>
      <c r="H40" s="24" t="str">
        <f aca="false">IF(OR(D40="",E40=""),"",D40-E40)</f>
        <v/>
      </c>
      <c r="I40" s="24" t="str">
        <f aca="false">IF(OR(H40="",E40=0),"",ABS(H40)/E40*100)</f>
        <v/>
      </c>
    </row>
    <row r="41" customFormat="false" ht="14.25" hidden="false" customHeight="true" outlineLevel="0" collapsed="false">
      <c r="A41" s="27" t="s">
        <v>76</v>
      </c>
      <c r="B41" s="25" t="s">
        <v>36</v>
      </c>
      <c r="C41" s="1" t="s">
        <v>43</v>
      </c>
      <c r="D41" s="1" t="n">
        <v>2</v>
      </c>
      <c r="E41" s="1" t="n">
        <v>1.5</v>
      </c>
      <c r="F41" s="7" t="s">
        <v>37</v>
      </c>
      <c r="H41" s="24"/>
      <c r="I41" s="24"/>
    </row>
    <row r="42" customFormat="false" ht="14.25" hidden="false" customHeight="true" outlineLevel="0" collapsed="false">
      <c r="A42" s="27" t="s">
        <v>77</v>
      </c>
      <c r="B42" s="25" t="s">
        <v>78</v>
      </c>
      <c r="C42" s="1" t="s">
        <v>79</v>
      </c>
      <c r="D42" s="1" t="n">
        <v>6</v>
      </c>
      <c r="E42" s="1" t="n">
        <v>5</v>
      </c>
      <c r="F42" s="7" t="s">
        <v>37</v>
      </c>
      <c r="H42" s="24" t="n">
        <f aca="false">IF(OR(D42="",E42=""),"",D42-E42)</f>
        <v>1</v>
      </c>
      <c r="I42" s="24" t="n">
        <f aca="false">IF(OR(H42="",E42=0),"",ABS(H42)/E42*100)</f>
        <v>20</v>
      </c>
    </row>
    <row r="43" customFormat="false" ht="14.25" hidden="false" customHeight="true" outlineLevel="0" collapsed="false">
      <c r="A43" s="27" t="s">
        <v>80</v>
      </c>
      <c r="B43" s="25" t="s">
        <v>60</v>
      </c>
      <c r="C43" s="1" t="s">
        <v>81</v>
      </c>
      <c r="D43" s="1" t="n">
        <v>3</v>
      </c>
      <c r="E43" s="1" t="n">
        <v>2.5</v>
      </c>
      <c r="F43" s="7" t="s">
        <v>37</v>
      </c>
      <c r="H43" s="24"/>
      <c r="I43" s="24"/>
    </row>
    <row r="44" customFormat="false" ht="14.25" hidden="false" customHeight="true" outlineLevel="0" collapsed="false">
      <c r="A44" s="27" t="s">
        <v>63</v>
      </c>
      <c r="B44" s="25" t="s">
        <v>42</v>
      </c>
      <c r="C44" s="1" t="s">
        <v>82</v>
      </c>
      <c r="D44" s="1" t="n">
        <v>3</v>
      </c>
      <c r="E44" s="1" t="n">
        <v>3</v>
      </c>
      <c r="F44" s="7" t="s">
        <v>37</v>
      </c>
      <c r="H44" s="24"/>
      <c r="I44" s="24"/>
    </row>
    <row r="45" customFormat="false" ht="14.25" hidden="false" customHeight="true" outlineLevel="0" collapsed="false">
      <c r="A45" s="27" t="s">
        <v>83</v>
      </c>
      <c r="B45" s="25" t="s">
        <v>42</v>
      </c>
      <c r="C45" s="1" t="s">
        <v>47</v>
      </c>
      <c r="D45" s="1" t="n">
        <v>0.5</v>
      </c>
      <c r="E45" s="1" t="n">
        <v>0.5</v>
      </c>
      <c r="F45" s="7" t="s">
        <v>37</v>
      </c>
      <c r="H45" s="24" t="n">
        <f aca="false">IF(OR(D45="",E45=""),"",D45-E45)</f>
        <v>0</v>
      </c>
      <c r="I45" s="24" t="n">
        <f aca="false">IF(OR(H45="",E45=0),"",ABS(H45)/E45*100)</f>
        <v>0</v>
      </c>
    </row>
    <row r="46" customFormat="false" ht="14.25" hidden="false" customHeight="true" outlineLevel="0" collapsed="false">
      <c r="A46" s="27" t="s">
        <v>45</v>
      </c>
      <c r="B46" s="25" t="s">
        <v>46</v>
      </c>
      <c r="C46" s="1" t="s">
        <v>40</v>
      </c>
      <c r="D46" s="1" t="n">
        <v>0.5</v>
      </c>
      <c r="E46" s="1" t="n">
        <v>0.5</v>
      </c>
      <c r="F46" s="7" t="s">
        <v>37</v>
      </c>
      <c r="H46" s="24"/>
      <c r="I46" s="24"/>
    </row>
    <row r="47" customFormat="false" ht="12.75" hidden="false" customHeight="true" outlineLevel="0" collapsed="false">
      <c r="A47" s="19" t="s">
        <v>84</v>
      </c>
      <c r="B47" s="20"/>
      <c r="C47" s="21"/>
      <c r="D47" s="21"/>
      <c r="E47" s="21"/>
      <c r="F47" s="23"/>
      <c r="G47" s="20"/>
      <c r="H47" s="24" t="str">
        <f aca="false">IF(OR(D47="",E47=""),"",D47-E47)</f>
        <v/>
      </c>
      <c r="I47" s="24" t="str">
        <f aca="false">IF(OR(H47="",E47=0),"",ABS(H47)/E47*100)</f>
        <v/>
      </c>
    </row>
    <row r="48" customFormat="false" ht="12.75" hidden="false" customHeight="true" outlineLevel="0" collapsed="false">
      <c r="A48" s="27" t="s">
        <v>85</v>
      </c>
      <c r="B48" s="25" t="s">
        <v>72</v>
      </c>
      <c r="C48" s="1" t="s">
        <v>40</v>
      </c>
      <c r="D48" s="1" t="n">
        <v>4</v>
      </c>
      <c r="E48" s="1" t="n">
        <v>5</v>
      </c>
      <c r="F48" s="7" t="s">
        <v>37</v>
      </c>
      <c r="H48" s="24" t="n">
        <f aca="false">IF(OR(D48="",E48=""),"",D48-E48)</f>
        <v>-1</v>
      </c>
      <c r="I48" s="24" t="n">
        <f aca="false">IF(OR(H48="",E48=0),"",ABS(H48)/E48*100)</f>
        <v>20</v>
      </c>
    </row>
    <row r="49" customFormat="false" ht="12.75" hidden="false" customHeight="true" outlineLevel="0" collapsed="false">
      <c r="A49" s="27" t="s">
        <v>86</v>
      </c>
      <c r="B49" s="25" t="s">
        <v>72</v>
      </c>
      <c r="C49" s="1" t="s">
        <v>79</v>
      </c>
      <c r="D49" s="1" t="n">
        <v>4</v>
      </c>
      <c r="E49" s="1"/>
      <c r="F49" s="7" t="s">
        <v>75</v>
      </c>
      <c r="H49" s="24"/>
      <c r="I49" s="24"/>
    </row>
    <row r="50" customFormat="false" ht="12.75" hidden="false" customHeight="true" outlineLevel="0" collapsed="false">
      <c r="A50" s="27" t="s">
        <v>87</v>
      </c>
      <c r="B50" s="25" t="s">
        <v>60</v>
      </c>
      <c r="C50" s="1" t="s">
        <v>81</v>
      </c>
      <c r="D50" s="1" t="n">
        <v>3</v>
      </c>
      <c r="E50" s="1"/>
      <c r="F50" s="7" t="s">
        <v>75</v>
      </c>
      <c r="H50" s="24" t="str">
        <f aca="false">IF(OR(D50="",E50=""),"",D50-E50)</f>
        <v/>
      </c>
      <c r="I50" s="24" t="str">
        <f aca="false">IF(OR(H50="",E50=0),"",ABS(H50)/E50*100)</f>
        <v/>
      </c>
    </row>
    <row r="51" customFormat="false" ht="12.75" hidden="false" customHeight="true" outlineLevel="0" collapsed="false">
      <c r="A51" s="27" t="s">
        <v>88</v>
      </c>
      <c r="B51" s="25" t="s">
        <v>60</v>
      </c>
      <c r="C51" s="1" t="s">
        <v>40</v>
      </c>
      <c r="D51" s="1" t="n">
        <v>3.5</v>
      </c>
      <c r="E51" s="1" t="n">
        <v>3</v>
      </c>
      <c r="F51" s="7" t="s">
        <v>37</v>
      </c>
      <c r="H51" s="24" t="n">
        <f aca="false">IF(OR(D51="",E51=""),"",D51-E51)</f>
        <v>0.5</v>
      </c>
      <c r="I51" s="24" t="n">
        <f aca="false">IF(OR(H51="",E51=0),"",ABS(H51)/E51*100)</f>
        <v>16.6666666666667</v>
      </c>
    </row>
    <row r="52" customFormat="false" ht="12.75" hidden="false" customHeight="true" outlineLevel="0" collapsed="false">
      <c r="A52" s="25" t="s">
        <v>89</v>
      </c>
      <c r="B52" s="25" t="s">
        <v>42</v>
      </c>
      <c r="C52" s="1" t="s">
        <v>90</v>
      </c>
      <c r="D52" s="1" t="n">
        <v>4</v>
      </c>
      <c r="E52" s="1" t="n">
        <v>4</v>
      </c>
      <c r="F52" s="1" t="s">
        <v>37</v>
      </c>
      <c r="H52" s="24"/>
      <c r="I52" s="24"/>
    </row>
    <row r="53" customFormat="false" ht="12.75" hidden="false" customHeight="true" outlineLevel="0" collapsed="false">
      <c r="A53" s="27" t="s">
        <v>45</v>
      </c>
      <c r="B53" s="27" t="s">
        <v>46</v>
      </c>
      <c r="C53" s="1" t="s">
        <v>43</v>
      </c>
      <c r="D53" s="1" t="n">
        <v>0.5</v>
      </c>
      <c r="E53" s="1" t="n">
        <v>0.5</v>
      </c>
      <c r="F53" s="1" t="s">
        <v>37</v>
      </c>
      <c r="H53" s="24"/>
      <c r="I53" s="24"/>
    </row>
    <row r="54" customFormat="false" ht="12.75" hidden="false" customHeight="true" outlineLevel="0" collapsed="false">
      <c r="A54" s="28" t="s">
        <v>91</v>
      </c>
      <c r="B54" s="29"/>
      <c r="C54" s="30"/>
      <c r="D54" s="30"/>
      <c r="E54" s="30"/>
      <c r="F54" s="30"/>
      <c r="G54" s="31"/>
      <c r="H54" s="24"/>
      <c r="I54" s="24"/>
    </row>
    <row r="55" customFormat="false" ht="12.75" hidden="false" customHeight="true" outlineLevel="0" collapsed="false">
      <c r="A55" s="25" t="s">
        <v>92</v>
      </c>
      <c r="B55" s="25" t="s">
        <v>60</v>
      </c>
      <c r="C55" s="1" t="s">
        <v>93</v>
      </c>
      <c r="D55" s="1" t="n">
        <v>6</v>
      </c>
      <c r="E55" s="1" t="n">
        <v>5.5</v>
      </c>
      <c r="F55" s="7" t="s">
        <v>37</v>
      </c>
      <c r="H55" s="24"/>
      <c r="I55" s="24"/>
    </row>
    <row r="56" customFormat="false" ht="12.75" hidden="false" customHeight="true" outlineLevel="0" collapsed="false">
      <c r="A56" s="25" t="s">
        <v>48</v>
      </c>
      <c r="B56" s="25" t="s">
        <v>46</v>
      </c>
      <c r="C56" s="1" t="s">
        <v>94</v>
      </c>
      <c r="D56" s="1" t="n">
        <v>0.5</v>
      </c>
      <c r="E56" s="1" t="n">
        <v>0.5</v>
      </c>
      <c r="F56" s="7" t="s">
        <v>37</v>
      </c>
      <c r="H56" s="32" t="n">
        <f aca="false">IF(OR(D56="",E56=""),"",D56-E56)</f>
        <v>0</v>
      </c>
      <c r="I56" s="32" t="n">
        <f aca="false">IF(OR(H56="",E56=0),"",ABS(H56)/E56*100)</f>
        <v>0</v>
      </c>
    </row>
    <row r="57" customFormat="false" ht="12.75" hidden="false" customHeight="true" outlineLevel="0" collapsed="false">
      <c r="A57" s="25" t="s">
        <v>45</v>
      </c>
      <c r="B57" s="25" t="s">
        <v>46</v>
      </c>
      <c r="C57" s="1" t="s">
        <v>47</v>
      </c>
      <c r="D57" s="1" t="n">
        <v>0.5</v>
      </c>
      <c r="E57" s="1" t="n">
        <v>0.5</v>
      </c>
      <c r="F57" s="7" t="s">
        <v>37</v>
      </c>
      <c r="H57" s="32" t="n">
        <f aca="false">IF(OR(D57="",E57=""),"",D57-E57)</f>
        <v>0</v>
      </c>
      <c r="I57" s="32" t="n">
        <f aca="false">IF(OR(H57="",E57=0),"",ABS(H57)/E57*100)</f>
        <v>0</v>
      </c>
    </row>
    <row r="58" customFormat="false" ht="12.75" hidden="false" customHeight="true" outlineLevel="0" collapsed="false">
      <c r="A58" s="33" t="s">
        <v>95</v>
      </c>
      <c r="B58" s="34"/>
      <c r="C58" s="30"/>
      <c r="D58" s="30"/>
      <c r="E58" s="30"/>
      <c r="F58" s="35"/>
      <c r="G58" s="36"/>
      <c r="H58" s="24" t="str">
        <f aca="false">IF(OR(D58="",E58=""),"",D58-E58)</f>
        <v/>
      </c>
      <c r="I58" s="24" t="str">
        <f aca="false">IF(OR(H58="",E58=0),"",ABS(H58)/E58*100)</f>
        <v/>
      </c>
    </row>
    <row r="59" customFormat="false" ht="12.75" hidden="false" customHeight="true" outlineLevel="0" collapsed="false">
      <c r="A59" s="0" t="s">
        <v>96</v>
      </c>
      <c r="B59" s="25" t="s">
        <v>60</v>
      </c>
      <c r="C59" s="1" t="s">
        <v>97</v>
      </c>
      <c r="D59" s="1" t="n">
        <v>4</v>
      </c>
      <c r="E59" s="1" t="n">
        <v>3</v>
      </c>
      <c r="F59" s="7" t="s">
        <v>37</v>
      </c>
      <c r="H59" s="32" t="n">
        <f aca="false">IF(OR(D59="",E59=""),"",D59-E59)</f>
        <v>1</v>
      </c>
      <c r="I59" s="32" t="n">
        <f aca="false">IF(OR(H59="",E59=0),"",ABS(H59)/E59*100)</f>
        <v>33.3333333333333</v>
      </c>
    </row>
    <row r="60" customFormat="false" ht="12.75" hidden="false" customHeight="true" outlineLevel="0" collapsed="false">
      <c r="A60" s="0" t="s">
        <v>98</v>
      </c>
      <c r="B60" s="25" t="s">
        <v>60</v>
      </c>
      <c r="C60" s="1" t="s">
        <v>43</v>
      </c>
      <c r="D60" s="1" t="n">
        <v>5</v>
      </c>
      <c r="E60" s="1" t="n">
        <v>4</v>
      </c>
      <c r="F60" s="7" t="s">
        <v>37</v>
      </c>
      <c r="H60" s="32" t="n">
        <f aca="false">IF(OR(D60="",E60=""),"",D60-E60)</f>
        <v>1</v>
      </c>
      <c r="I60" s="32" t="n">
        <f aca="false">IF(OR(H60="",E60=0),"",ABS(H60)/E60*100)</f>
        <v>25</v>
      </c>
    </row>
    <row r="61" customFormat="false" ht="12.75" hidden="false" customHeight="true" outlineLevel="0" collapsed="false">
      <c r="A61" s="0" t="s">
        <v>99</v>
      </c>
      <c r="B61" s="25" t="s">
        <v>72</v>
      </c>
      <c r="C61" s="1" t="s">
        <v>40</v>
      </c>
      <c r="D61" s="1" t="n">
        <v>6</v>
      </c>
      <c r="E61" s="37" t="n">
        <v>5.5</v>
      </c>
      <c r="F61" s="1" t="s">
        <v>37</v>
      </c>
      <c r="H61" s="32" t="n">
        <f aca="false">IF(OR(D61="",E61=""),"",D61-E61)</f>
        <v>0.5</v>
      </c>
      <c r="I61" s="32" t="n">
        <f aca="false">IF(OR(H61="",E61=0),"",ABS(H61)/E61*100)</f>
        <v>9.09090909090909</v>
      </c>
    </row>
    <row r="62" customFormat="false" ht="12.75" hidden="false" customHeight="true" outlineLevel="0" collapsed="false">
      <c r="A62" s="27" t="s">
        <v>100</v>
      </c>
      <c r="B62" s="25" t="s">
        <v>42</v>
      </c>
      <c r="C62" s="1" t="s">
        <v>82</v>
      </c>
      <c r="D62" s="1" t="n">
        <v>5</v>
      </c>
      <c r="E62" s="37" t="n">
        <v>5</v>
      </c>
      <c r="F62" s="1" t="s">
        <v>37</v>
      </c>
      <c r="H62" s="32" t="n">
        <f aca="false">IF(OR(D62="",E62=""),"",D62-E62)</f>
        <v>0</v>
      </c>
      <c r="I62" s="32" t="n">
        <f aca="false">IF(OR(H62="",E62=0),"",ABS(H62)/E62*100)</f>
        <v>0</v>
      </c>
    </row>
    <row r="63" customFormat="false" ht="12.75" hidden="false" customHeight="true" outlineLevel="0" collapsed="false">
      <c r="A63" s="0" t="s">
        <v>48</v>
      </c>
      <c r="B63" s="25" t="s">
        <v>46</v>
      </c>
      <c r="C63" s="1" t="s">
        <v>94</v>
      </c>
      <c r="D63" s="1" t="n">
        <v>0.5</v>
      </c>
      <c r="E63" s="37" t="n">
        <v>0.5</v>
      </c>
      <c r="F63" s="1" t="s">
        <v>37</v>
      </c>
      <c r="H63" s="32" t="n">
        <f aca="false">IF(OR(D63="",E63=""),"",D63-E63)</f>
        <v>0</v>
      </c>
      <c r="I63" s="32" t="n">
        <f aca="false">IF(OR(H63="",E63=0),"",ABS(H63)/E63*100)</f>
        <v>0</v>
      </c>
    </row>
    <row r="64" customFormat="false" ht="12.75" hidden="false" customHeight="true" outlineLevel="0" collapsed="false">
      <c r="A64" s="0" t="s">
        <v>45</v>
      </c>
      <c r="B64" s="25" t="s">
        <v>46</v>
      </c>
      <c r="C64" s="1" t="s">
        <v>101</v>
      </c>
      <c r="D64" s="1" t="n">
        <v>0.5</v>
      </c>
      <c r="E64" s="37" t="n">
        <v>0.5</v>
      </c>
      <c r="F64" s="1" t="s">
        <v>37</v>
      </c>
      <c r="H64" s="32" t="n">
        <f aca="false">IF(OR(D64="",E64=""),"",D64-E64)</f>
        <v>0</v>
      </c>
      <c r="I64" s="32" t="n">
        <f aca="false">IF(OR(H64="",E64=0),"",ABS(H64)/E64*100)</f>
        <v>0</v>
      </c>
    </row>
    <row r="65" customFormat="false" ht="12.75" hidden="false" customHeight="true" outlineLevel="0" collapsed="false">
      <c r="A65" s="33" t="s">
        <v>102</v>
      </c>
      <c r="B65" s="34"/>
      <c r="C65" s="36"/>
      <c r="D65" s="36"/>
      <c r="E65" s="36"/>
      <c r="F65" s="31"/>
      <c r="G65" s="36"/>
      <c r="H65" s="24" t="str">
        <f aca="false">IF(OR(D65="",E65=""),"",D65-E65)</f>
        <v/>
      </c>
      <c r="I65" s="24" t="str">
        <f aca="false">IF(OR(H65="",E65=0),"",ABS(H65)/E65*100)</f>
        <v/>
      </c>
    </row>
    <row r="66" customFormat="false" ht="12.75" hidden="false" customHeight="true" outlineLevel="0" collapsed="false">
      <c r="A66" s="0" t="s">
        <v>103</v>
      </c>
      <c r="B66" s="25" t="s">
        <v>60</v>
      </c>
      <c r="C66" s="0" t="s">
        <v>104</v>
      </c>
      <c r="D66" s="37" t="n">
        <v>4</v>
      </c>
      <c r="F66" s="1" t="s">
        <v>105</v>
      </c>
      <c r="H66" s="24" t="str">
        <f aca="false">IF(OR(D66="",E66=""),"",D66-E66)</f>
        <v/>
      </c>
      <c r="I66" s="24" t="str">
        <f aca="false">IF(OR(H66="",E66=0),"",ABS(H66)/E66*100)</f>
        <v/>
      </c>
    </row>
    <row r="67" customFormat="false" ht="12.75" hidden="false" customHeight="true" outlineLevel="0" collapsed="false">
      <c r="A67" s="0" t="s">
        <v>106</v>
      </c>
      <c r="B67" s="25" t="s">
        <v>36</v>
      </c>
      <c r="C67" s="37" t="s">
        <v>82</v>
      </c>
      <c r="D67" s="37" t="n">
        <v>7.5</v>
      </c>
      <c r="F67" s="1" t="s">
        <v>105</v>
      </c>
      <c r="H67" s="24"/>
      <c r="I67" s="24"/>
    </row>
    <row r="68" customFormat="false" ht="12.75" hidden="false" customHeight="true" outlineLevel="0" collapsed="false">
      <c r="A68" s="0" t="s">
        <v>107</v>
      </c>
      <c r="B68" s="25" t="s">
        <v>60</v>
      </c>
      <c r="C68" s="0" t="s">
        <v>79</v>
      </c>
      <c r="D68" s="37" t="n">
        <v>3</v>
      </c>
      <c r="F68" s="1" t="s">
        <v>105</v>
      </c>
      <c r="H68" s="24" t="str">
        <f aca="false">IF(OR(D68="",E68=""),"",D68-E68)</f>
        <v/>
      </c>
      <c r="I68" s="24" t="str">
        <f aca="false">IF(OR(H68="",E68=0),"",ABS(H68)/E68*100)</f>
        <v/>
      </c>
    </row>
    <row r="69" customFormat="false" ht="12.75" hidden="false" customHeight="true" outlineLevel="0" collapsed="false">
      <c r="A69" s="0" t="s">
        <v>48</v>
      </c>
      <c r="B69" s="25" t="s">
        <v>46</v>
      </c>
      <c r="C69" s="0" t="s">
        <v>47</v>
      </c>
      <c r="D69" s="37" t="n">
        <v>0.5</v>
      </c>
      <c r="F69" s="1" t="s">
        <v>105</v>
      </c>
      <c r="H69" s="24" t="str">
        <f aca="false">IF(OR(D69="",E69=""),"",D69-E69)</f>
        <v/>
      </c>
      <c r="I69" s="24" t="str">
        <f aca="false">IF(OR(H69="",E69=0),"",ABS(H69)/E69*100)</f>
        <v/>
      </c>
    </row>
    <row r="70" customFormat="false" ht="12.75" hidden="false" customHeight="true" outlineLevel="0" collapsed="false">
      <c r="A70" s="0" t="s">
        <v>45</v>
      </c>
      <c r="B70" s="25" t="s">
        <v>46</v>
      </c>
      <c r="C70" s="0" t="s">
        <v>47</v>
      </c>
      <c r="D70" s="37" t="n">
        <v>0.5</v>
      </c>
      <c r="F70" s="1" t="s">
        <v>105</v>
      </c>
      <c r="H70" s="24" t="str">
        <f aca="false">IF(OR(D70="",E70=""),"",D70-E70)</f>
        <v/>
      </c>
      <c r="I70" s="24" t="str">
        <f aca="false">IF(OR(H70="",E70=0),"",ABS(H70)/E70*100)</f>
        <v/>
      </c>
    </row>
    <row r="71" customFormat="false" ht="12.75" hidden="false" customHeight="true" outlineLevel="0" collapsed="false">
      <c r="B71" s="25"/>
      <c r="F71" s="3"/>
      <c r="H71" s="24" t="str">
        <f aca="false">IF(OR(D71="",E71=""),"",D71-E71)</f>
        <v/>
      </c>
      <c r="I71" s="24" t="str">
        <f aca="false">IF(OR(H71="",E71=0),"",ABS(H71)/E71*100)</f>
        <v/>
      </c>
    </row>
    <row r="72" customFormat="false" ht="12.75" hidden="false" customHeight="true" outlineLevel="0" collapsed="false">
      <c r="B72" s="25"/>
      <c r="F72" s="3"/>
      <c r="H72" s="24" t="str">
        <f aca="false">IF(OR(D72="",E72=""),"",D72-E72)</f>
        <v/>
      </c>
      <c r="I72" s="24" t="str">
        <f aca="false">IF(OR(H72="",E72=0),"",ABS(H72)/E72*100)</f>
        <v/>
      </c>
    </row>
    <row r="73" customFormat="false" ht="12.75" hidden="false" customHeight="true" outlineLevel="0" collapsed="false">
      <c r="B73" s="25"/>
      <c r="F73" s="3"/>
      <c r="H73" s="24" t="str">
        <f aca="false">IF(OR(D73="",E73=""),"",D73-E73)</f>
        <v/>
      </c>
      <c r="I73" s="24" t="str">
        <f aca="false">IF(OR(H73="",E73=0),"",ABS(H73)/E73*100)</f>
        <v/>
      </c>
    </row>
    <row r="74" customFormat="false" ht="12.75" hidden="false" customHeight="true" outlineLevel="0" collapsed="false">
      <c r="B74" s="25"/>
      <c r="F74" s="3"/>
      <c r="H74" s="24" t="str">
        <f aca="false">IF(OR(D74="",E74=""),"",D74-E74)</f>
        <v/>
      </c>
      <c r="I74" s="24" t="str">
        <f aca="false">IF(OR(H74="",E74=0),"",ABS(H74)/E74*100)</f>
        <v/>
      </c>
    </row>
    <row r="75" customFormat="false" ht="12.75" hidden="false" customHeight="true" outlineLevel="0" collapsed="false">
      <c r="B75" s="25"/>
      <c r="F75" s="3"/>
      <c r="H75" s="24" t="str">
        <f aca="false">IF(OR(D75="",E75=""),"",D75-E75)</f>
        <v/>
      </c>
      <c r="I75" s="24" t="str">
        <f aca="false">IF(OR(H75="",E75=0),"",ABS(H75)/E75*100)</f>
        <v/>
      </c>
    </row>
    <row r="76" customFormat="false" ht="12.75" hidden="false" customHeight="true" outlineLevel="0" collapsed="false">
      <c r="B76" s="25"/>
      <c r="F76" s="3"/>
      <c r="H76" s="24" t="str">
        <f aca="false">IF(OR(D76="",E76=""),"",D76-E76)</f>
        <v/>
      </c>
      <c r="I76" s="24" t="str">
        <f aca="false">IF(OR(H76="",E76=0),"",ABS(H76)/E76*100)</f>
        <v/>
      </c>
    </row>
    <row r="77" customFormat="false" ht="12.75" hidden="false" customHeight="true" outlineLevel="0" collapsed="false">
      <c r="B77" s="25"/>
      <c r="F77" s="3"/>
      <c r="H77" s="24" t="str">
        <f aca="false">IF(OR(D77="",E77=""),"",D77-E77)</f>
        <v/>
      </c>
      <c r="I77" s="24" t="str">
        <f aca="false">IF(OR(H77="",E77=0),"",ABS(H77)/E77*100)</f>
        <v/>
      </c>
    </row>
    <row r="78" customFormat="false" ht="12.75" hidden="false" customHeight="true" outlineLevel="0" collapsed="false">
      <c r="B78" s="25"/>
      <c r="F78" s="3"/>
      <c r="H78" s="24" t="str">
        <f aca="false">IF(OR(D78="",E78=""),"",D78-E78)</f>
        <v/>
      </c>
      <c r="I78" s="24" t="str">
        <f aca="false">IF(OR(H78="",E78=0),"",ABS(H78)/E78*100)</f>
        <v/>
      </c>
    </row>
    <row r="79" customFormat="false" ht="12.75" hidden="false" customHeight="true" outlineLevel="0" collapsed="false">
      <c r="B79" s="25"/>
      <c r="F79" s="3"/>
      <c r="H79" s="24" t="str">
        <f aca="false">IF(OR(D79="",E79=""),"",D79-E79)</f>
        <v/>
      </c>
      <c r="I79" s="24" t="str">
        <f aca="false">IF(OR(H79="",E79=0),"",ABS(H79)/E79*100)</f>
        <v/>
      </c>
    </row>
    <row r="80" customFormat="false" ht="12.75" hidden="false" customHeight="true" outlineLevel="0" collapsed="false">
      <c r="B80" s="25"/>
      <c r="F80" s="3"/>
      <c r="H80" s="24" t="str">
        <f aca="false">IF(OR(D80="",E80=""),"",D80-E80)</f>
        <v/>
      </c>
      <c r="I80" s="24" t="str">
        <f aca="false">IF(OR(H80="",E80=0),"",ABS(H80)/E80*100)</f>
        <v/>
      </c>
    </row>
    <row r="81" customFormat="false" ht="12.75" hidden="false" customHeight="true" outlineLevel="0" collapsed="false">
      <c r="B81" s="25"/>
      <c r="F81" s="3"/>
      <c r="H81" s="24" t="str">
        <f aca="false">IF(OR(D81="",E81=""),"",D81-E81)</f>
        <v/>
      </c>
      <c r="I81" s="24" t="str">
        <f aca="false">IF(OR(H81="",E81=0),"",ABS(H81)/E81*100)</f>
        <v/>
      </c>
    </row>
    <row r="82" customFormat="false" ht="12.75" hidden="false" customHeight="true" outlineLevel="0" collapsed="false">
      <c r="B82" s="25"/>
      <c r="F82" s="3"/>
      <c r="H82" s="24" t="str">
        <f aca="false">IF(OR(D82="",E82=""),"",D82-E82)</f>
        <v/>
      </c>
      <c r="I82" s="24" t="str">
        <f aca="false">IF(OR(H82="",E82=0),"",ABS(H82)/E82*100)</f>
        <v/>
      </c>
    </row>
    <row r="83" customFormat="false" ht="12.75" hidden="false" customHeight="true" outlineLevel="0" collapsed="false">
      <c r="B83" s="25"/>
      <c r="F83" s="3"/>
      <c r="H83" s="24" t="str">
        <f aca="false">IF(OR(D83="",E83=""),"",D83-E83)</f>
        <v/>
      </c>
      <c r="I83" s="24" t="str">
        <f aca="false">IF(OR(H83="",E83=0),"",ABS(H83)/E83*100)</f>
        <v/>
      </c>
    </row>
    <row r="84" customFormat="false" ht="12.75" hidden="false" customHeight="true" outlineLevel="0" collapsed="false">
      <c r="B84" s="25"/>
      <c r="F84" s="3"/>
      <c r="H84" s="24" t="str">
        <f aca="false">IF(OR(D84="",E84=""),"",D84-E84)</f>
        <v/>
      </c>
      <c r="I84" s="24" t="str">
        <f aca="false">IF(OR(H84="",E84=0),"",ABS(H84)/E84*100)</f>
        <v/>
      </c>
    </row>
    <row r="85" customFormat="false" ht="12.75" hidden="false" customHeight="true" outlineLevel="0" collapsed="false">
      <c r="B85" s="25"/>
      <c r="F85" s="3"/>
      <c r="H85" s="24" t="str">
        <f aca="false">IF(OR(D85="",E85=""),"",D85-E85)</f>
        <v/>
      </c>
      <c r="I85" s="24" t="str">
        <f aca="false">IF(OR(H85="",E85=0),"",ABS(H85)/E85*100)</f>
        <v/>
      </c>
    </row>
    <row r="86" customFormat="false" ht="12.75" hidden="false" customHeight="true" outlineLevel="0" collapsed="false">
      <c r="B86" s="25"/>
      <c r="F86" s="3"/>
      <c r="H86" s="24" t="str">
        <f aca="false">IF(OR(D86="",E86=""),"",D86-E86)</f>
        <v/>
      </c>
      <c r="I86" s="24" t="str">
        <f aca="false">IF(OR(H86="",E86=0),"",ABS(H86)/E86*100)</f>
        <v/>
      </c>
    </row>
    <row r="87" customFormat="false" ht="12.75" hidden="false" customHeight="true" outlineLevel="0" collapsed="false">
      <c r="B87" s="25"/>
      <c r="F87" s="3"/>
      <c r="H87" s="24" t="str">
        <f aca="false">IF(OR(D87="",E87=""),"",D87-E87)</f>
        <v/>
      </c>
      <c r="I87" s="24" t="str">
        <f aca="false">IF(OR(H87="",E87=0),"",ABS(H87)/E87*100)</f>
        <v/>
      </c>
    </row>
    <row r="88" customFormat="false" ht="12.75" hidden="false" customHeight="true" outlineLevel="0" collapsed="false">
      <c r="B88" s="25"/>
      <c r="F88" s="3"/>
      <c r="H88" s="24" t="str">
        <f aca="false">IF(OR(D88="",E88=""),"",D88-E88)</f>
        <v/>
      </c>
      <c r="I88" s="24" t="str">
        <f aca="false">IF(OR(H88="",E88=0),"",ABS(H88)/E88*100)</f>
        <v/>
      </c>
    </row>
    <row r="89" customFormat="false" ht="12.75" hidden="false" customHeight="true" outlineLevel="0" collapsed="false">
      <c r="B89" s="25"/>
      <c r="F89" s="3"/>
      <c r="H89" s="24" t="str">
        <f aca="false">IF(OR(D89="",E89=""),"",D89-E89)</f>
        <v/>
      </c>
      <c r="I89" s="24" t="str">
        <f aca="false">IF(OR(H89="",E89=0),"",ABS(H89)/E89*100)</f>
        <v/>
      </c>
    </row>
    <row r="90" customFormat="false" ht="12.75" hidden="false" customHeight="true" outlineLevel="0" collapsed="false">
      <c r="B90" s="25"/>
      <c r="F90" s="3"/>
      <c r="H90" s="24" t="str">
        <f aca="false">IF(OR(D90="",E90=""),"",D90-E90)</f>
        <v/>
      </c>
      <c r="I90" s="24" t="str">
        <f aca="false">IF(OR(H90="",E90=0),"",ABS(H90)/E90*100)</f>
        <v/>
      </c>
    </row>
    <row r="91" customFormat="false" ht="12.75" hidden="false" customHeight="true" outlineLevel="0" collapsed="false">
      <c r="B91" s="25"/>
      <c r="F91" s="3"/>
      <c r="H91" s="24" t="str">
        <f aca="false">IF(OR(D91="",E91=""),"",D91-E91)</f>
        <v/>
      </c>
      <c r="I91" s="24" t="str">
        <f aca="false">IF(OR(H91="",E91=0),"",ABS(H91)/E91*100)</f>
        <v/>
      </c>
    </row>
    <row r="92" customFormat="false" ht="12.75" hidden="false" customHeight="true" outlineLevel="0" collapsed="false">
      <c r="B92" s="25"/>
      <c r="F92" s="3"/>
      <c r="H92" s="24" t="str">
        <f aca="false">IF(OR(D92="",E92=""),"",D92-E92)</f>
        <v/>
      </c>
      <c r="I92" s="24" t="str">
        <f aca="false">IF(OR(H92="",E92=0),"",ABS(H92)/E92*100)</f>
        <v/>
      </c>
    </row>
    <row r="93" customFormat="false" ht="12.75" hidden="false" customHeight="true" outlineLevel="0" collapsed="false">
      <c r="B93" s="25"/>
      <c r="F93" s="3"/>
      <c r="H93" s="24" t="str">
        <f aca="false">IF(OR(D93="",E93=""),"",D93-E93)</f>
        <v/>
      </c>
      <c r="I93" s="24" t="str">
        <f aca="false">IF(OR(H93="",E93=0),"",ABS(H93)/E93*100)</f>
        <v/>
      </c>
    </row>
    <row r="94" customFormat="false" ht="12.75" hidden="false" customHeight="true" outlineLevel="0" collapsed="false">
      <c r="B94" s="25"/>
      <c r="F94" s="3"/>
      <c r="H94" s="24" t="str">
        <f aca="false">IF(OR(D94="",E94=""),"",D94-E94)</f>
        <v/>
      </c>
      <c r="I94" s="24" t="str">
        <f aca="false">IF(OR(H94="",E94=0),"",ABS(H94)/E94*100)</f>
        <v/>
      </c>
    </row>
    <row r="95" customFormat="false" ht="12.75" hidden="false" customHeight="true" outlineLevel="0" collapsed="false">
      <c r="B95" s="25"/>
      <c r="F95" s="3"/>
      <c r="H95" s="24" t="str">
        <f aca="false">IF(OR(D95="",E95=""),"",D95-E95)</f>
        <v/>
      </c>
      <c r="I95" s="24" t="str">
        <f aca="false">IF(OR(H95="",E95=0),"",ABS(H95)/E95*100)</f>
        <v/>
      </c>
    </row>
    <row r="96" customFormat="false" ht="12.75" hidden="false" customHeight="true" outlineLevel="0" collapsed="false">
      <c r="B96" s="25"/>
      <c r="F96" s="3"/>
      <c r="H96" s="24" t="str">
        <f aca="false">IF(OR(D96="",E96=""),"",D96-E96)</f>
        <v/>
      </c>
      <c r="I96" s="24" t="str">
        <f aca="false">IF(OR(H96="",E96=0),"",ABS(H96)/E96*100)</f>
        <v/>
      </c>
    </row>
    <row r="97" customFormat="false" ht="12.75" hidden="false" customHeight="true" outlineLevel="0" collapsed="false">
      <c r="B97" s="25"/>
      <c r="F97" s="3"/>
      <c r="H97" s="24" t="str">
        <f aca="false">IF(OR(D97="",E97=""),"",D97-E97)</f>
        <v/>
      </c>
      <c r="I97" s="24" t="str">
        <f aca="false">IF(OR(H97="",E97=0),"",ABS(H97)/E97*100)</f>
        <v/>
      </c>
    </row>
    <row r="98" customFormat="false" ht="12.75" hidden="false" customHeight="true" outlineLevel="0" collapsed="false">
      <c r="B98" s="25"/>
      <c r="F98" s="3"/>
      <c r="H98" s="24" t="str">
        <f aca="false">IF(OR(D98="",E98=""),"",D98-E98)</f>
        <v/>
      </c>
      <c r="I98" s="24" t="str">
        <f aca="false">IF(OR(H98="",E98=0),"",ABS(H98)/E98*100)</f>
        <v/>
      </c>
    </row>
    <row r="99" customFormat="false" ht="12.75" hidden="false" customHeight="true" outlineLevel="0" collapsed="false">
      <c r="B99" s="25"/>
      <c r="F99" s="3"/>
      <c r="H99" s="24" t="str">
        <f aca="false">IF(OR(D99="",E99=""),"",D99-E99)</f>
        <v/>
      </c>
      <c r="I99" s="24" t="str">
        <f aca="false">IF(OR(H99="",E99=0),"",ABS(H99)/E99*100)</f>
        <v/>
      </c>
    </row>
    <row r="100" customFormat="false" ht="12.75" hidden="false" customHeight="true" outlineLevel="0" collapsed="false">
      <c r="B100" s="25"/>
      <c r="F100" s="3"/>
      <c r="H100" s="24" t="str">
        <f aca="false">IF(OR(D100="",E100=""),"",D100-E100)</f>
        <v/>
      </c>
      <c r="I100" s="24" t="str">
        <f aca="false">IF(OR(H100="",E100=0),"",ABS(H100)/E100*100)</f>
        <v/>
      </c>
    </row>
    <row r="101" customFormat="false" ht="12.75" hidden="false" customHeight="true" outlineLevel="0" collapsed="false">
      <c r="B101" s="25"/>
      <c r="F101" s="3"/>
      <c r="H101" s="24" t="str">
        <f aca="false">IF(OR(D101="",E101=""),"",D101-E101)</f>
        <v/>
      </c>
      <c r="I101" s="24" t="str">
        <f aca="false">IF(OR(H101="",E101=0),"",ABS(H101)/E101*100)</f>
        <v/>
      </c>
    </row>
    <row r="102" customFormat="false" ht="12.75" hidden="false" customHeight="true" outlineLevel="0" collapsed="false">
      <c r="B102" s="25"/>
      <c r="F102" s="3"/>
      <c r="H102" s="24" t="str">
        <f aca="false">IF(OR(D102="",E102=""),"",D102-E102)</f>
        <v/>
      </c>
      <c r="I102" s="24" t="str">
        <f aca="false">IF(OR(H102="",E102=0),"",ABS(H102)/E102*100)</f>
        <v/>
      </c>
    </row>
    <row r="103" customFormat="false" ht="12.75" hidden="false" customHeight="true" outlineLevel="0" collapsed="false">
      <c r="B103" s="25"/>
      <c r="F103" s="3"/>
      <c r="H103" s="24" t="str">
        <f aca="false">IF(OR(D103="",E103=""),"",D103-E103)</f>
        <v/>
      </c>
      <c r="I103" s="24" t="str">
        <f aca="false">IF(OR(H103="",E103=0),"",ABS(H103)/E103*100)</f>
        <v/>
      </c>
    </row>
    <row r="104" customFormat="false" ht="12.75" hidden="false" customHeight="true" outlineLevel="0" collapsed="false">
      <c r="B104" s="25"/>
      <c r="F104" s="3"/>
      <c r="H104" s="24" t="str">
        <f aca="false">IF(OR(D104="",E104=""),"",D104-E104)</f>
        <v/>
      </c>
      <c r="I104" s="24" t="str">
        <f aca="false">IF(OR(H104="",E104=0),"",ABS(H104)/E104*100)</f>
        <v/>
      </c>
    </row>
    <row r="105" customFormat="false" ht="12.75" hidden="false" customHeight="true" outlineLevel="0" collapsed="false">
      <c r="B105" s="25"/>
      <c r="F105" s="3"/>
      <c r="H105" s="24" t="str">
        <f aca="false">IF(OR(D105="",E105=""),"",D105-E105)</f>
        <v/>
      </c>
      <c r="I105" s="24" t="str">
        <f aca="false">IF(OR(H105="",E105=0),"",ABS(H105)/E105*100)</f>
        <v/>
      </c>
    </row>
    <row r="106" customFormat="false" ht="12.75" hidden="false" customHeight="true" outlineLevel="0" collapsed="false">
      <c r="B106" s="25"/>
      <c r="F106" s="3"/>
      <c r="H106" s="24" t="str">
        <f aca="false">IF(OR(D106="",E106=""),"",D106-E106)</f>
        <v/>
      </c>
      <c r="I106" s="24" t="str">
        <f aca="false">IF(OR(H106="",E106=0),"",ABS(H106)/E106*100)</f>
        <v/>
      </c>
    </row>
    <row r="107" customFormat="false" ht="12.75" hidden="false" customHeight="true" outlineLevel="0" collapsed="false">
      <c r="B107" s="25"/>
      <c r="F107" s="3"/>
      <c r="H107" s="24" t="str">
        <f aca="false">IF(OR(D107="",E107=""),"",D107-E107)</f>
        <v/>
      </c>
      <c r="I107" s="24" t="str">
        <f aca="false">IF(OR(H107="",E107=0),"",ABS(H107)/E107*100)</f>
        <v/>
      </c>
    </row>
    <row r="108" customFormat="false" ht="12.75" hidden="false" customHeight="true" outlineLevel="0" collapsed="false">
      <c r="B108" s="25"/>
      <c r="F108" s="3"/>
      <c r="H108" s="24" t="str">
        <f aca="false">IF(OR(D108="",E108=""),"",D108-E108)</f>
        <v/>
      </c>
      <c r="I108" s="24" t="str">
        <f aca="false">IF(OR(H108="",E108=0),"",ABS(H108)/E108*100)</f>
        <v/>
      </c>
    </row>
    <row r="109" customFormat="false" ht="12.75" hidden="false" customHeight="true" outlineLevel="0" collapsed="false">
      <c r="B109" s="25"/>
      <c r="F109" s="3"/>
      <c r="H109" s="24" t="str">
        <f aca="false">IF(OR(D109="",E109=""),"",D109-E109)</f>
        <v/>
      </c>
      <c r="I109" s="24" t="str">
        <f aca="false">IF(OR(H109="",E109=0),"",ABS(H109)/E109*100)</f>
        <v/>
      </c>
    </row>
    <row r="110" customFormat="false" ht="12.75" hidden="false" customHeight="true" outlineLevel="0" collapsed="false">
      <c r="B110" s="25"/>
      <c r="F110" s="3"/>
      <c r="H110" s="24" t="str">
        <f aca="false">IF(OR(D110="",E110=""),"",D110-E110)</f>
        <v/>
      </c>
      <c r="I110" s="24" t="str">
        <f aca="false">IF(OR(H110="",E110=0),"",ABS(H110)/E110*100)</f>
        <v/>
      </c>
    </row>
    <row r="111" customFormat="false" ht="12.75" hidden="false" customHeight="true" outlineLevel="0" collapsed="false">
      <c r="B111" s="25"/>
      <c r="F111" s="3"/>
      <c r="H111" s="24" t="str">
        <f aca="false">IF(OR(D111="",E111=""),"",D111-E111)</f>
        <v/>
      </c>
      <c r="I111" s="24" t="str">
        <f aca="false">IF(OR(H111="",E111=0),"",ABS(H111)/E111*100)</f>
        <v/>
      </c>
    </row>
    <row r="112" customFormat="false" ht="12.75" hidden="false" customHeight="true" outlineLevel="0" collapsed="false">
      <c r="B112" s="25"/>
      <c r="F112" s="3"/>
      <c r="H112" s="24" t="str">
        <f aca="false">IF(OR(D112="",E112=""),"",D112-E112)</f>
        <v/>
      </c>
      <c r="I112" s="24" t="str">
        <f aca="false">IF(OR(H112="",E112=0),"",ABS(H112)/E112*100)</f>
        <v/>
      </c>
    </row>
    <row r="113" customFormat="false" ht="12.75" hidden="false" customHeight="true" outlineLevel="0" collapsed="false">
      <c r="B113" s="25"/>
      <c r="F113" s="3"/>
      <c r="H113" s="24" t="str">
        <f aca="false">IF(OR(D113="",E113=""),"",D113-E113)</f>
        <v/>
      </c>
      <c r="I113" s="24" t="str">
        <f aca="false">IF(OR(H113="",E113=0),"",ABS(H113)/E113*100)</f>
        <v/>
      </c>
    </row>
    <row r="114" customFormat="false" ht="12.75" hidden="false" customHeight="true" outlineLevel="0" collapsed="false">
      <c r="B114" s="25"/>
      <c r="F114" s="3"/>
      <c r="H114" s="24" t="str">
        <f aca="false">IF(OR(D114="",E114=""),"",D114-E114)</f>
        <v/>
      </c>
      <c r="I114" s="24" t="str">
        <f aca="false">IF(OR(H114="",E114=0),"",ABS(H114)/E114*100)</f>
        <v/>
      </c>
    </row>
    <row r="115" customFormat="false" ht="12.75" hidden="false" customHeight="true" outlineLevel="0" collapsed="false">
      <c r="B115" s="25"/>
      <c r="F115" s="3"/>
      <c r="H115" s="24" t="str">
        <f aca="false">IF(OR(D115="",E115=""),"",D115-E115)</f>
        <v/>
      </c>
      <c r="I115" s="24" t="str">
        <f aca="false">IF(OR(H115="",E115=0),"",ABS(H115)/E115*100)</f>
        <v/>
      </c>
    </row>
    <row r="116" customFormat="false" ht="12.75" hidden="false" customHeight="true" outlineLevel="0" collapsed="false">
      <c r="B116" s="25"/>
      <c r="F116" s="3"/>
      <c r="H116" s="24" t="str">
        <f aca="false">IF(OR(D116="",E116=""),"",D116-E116)</f>
        <v/>
      </c>
      <c r="I116" s="24" t="str">
        <f aca="false">IF(OR(H116="",E116=0),"",ABS(H116)/E116*100)</f>
        <v/>
      </c>
    </row>
    <row r="117" customFormat="false" ht="12.75" hidden="false" customHeight="true" outlineLevel="0" collapsed="false">
      <c r="B117" s="25"/>
      <c r="F117" s="3"/>
      <c r="H117" s="24" t="str">
        <f aca="false">IF(OR(D117="",E117=""),"",D117-E117)</f>
        <v/>
      </c>
      <c r="I117" s="24" t="str">
        <f aca="false">IF(OR(H117="",E117=0),"",ABS(H117)/E117*100)</f>
        <v/>
      </c>
    </row>
    <row r="118" customFormat="false" ht="12.75" hidden="false" customHeight="true" outlineLevel="0" collapsed="false">
      <c r="B118" s="25"/>
      <c r="F118" s="3"/>
      <c r="H118" s="24" t="str">
        <f aca="false">IF(OR(D118="",E118=""),"",D118-E118)</f>
        <v/>
      </c>
      <c r="I118" s="24" t="str">
        <f aca="false">IF(OR(H118="",E118=0),"",ABS(H118)/E118*100)</f>
        <v/>
      </c>
    </row>
    <row r="119" customFormat="false" ht="12.75" hidden="false" customHeight="true" outlineLevel="0" collapsed="false">
      <c r="B119" s="25"/>
      <c r="F119" s="3"/>
      <c r="H119" s="24" t="str">
        <f aca="false">IF(OR(D119="",E119=""),"",D119-E119)</f>
        <v/>
      </c>
      <c r="I119" s="24" t="str">
        <f aca="false">IF(OR(H119="",E119=0),"",ABS(H119)/E119*100)</f>
        <v/>
      </c>
    </row>
    <row r="120" customFormat="false" ht="12.75" hidden="false" customHeight="true" outlineLevel="0" collapsed="false">
      <c r="B120" s="25"/>
      <c r="F120" s="3"/>
      <c r="H120" s="24" t="str">
        <f aca="false">IF(OR(D120="",E120=""),"",D120-E120)</f>
        <v/>
      </c>
      <c r="I120" s="24" t="str">
        <f aca="false">IF(OR(H120="",E120=0),"",ABS(H120)/E120*100)</f>
        <v/>
      </c>
    </row>
    <row r="121" customFormat="false" ht="12.75" hidden="false" customHeight="true" outlineLevel="0" collapsed="false">
      <c r="B121" s="25"/>
      <c r="F121" s="3"/>
      <c r="H121" s="24" t="str">
        <f aca="false">IF(OR(D121="",E121=""),"",D121-E121)</f>
        <v/>
      </c>
      <c r="I121" s="24" t="str">
        <f aca="false">IF(OR(H121="",E121=0),"",ABS(H121)/E121*100)</f>
        <v/>
      </c>
    </row>
    <row r="122" customFormat="false" ht="12.75" hidden="false" customHeight="true" outlineLevel="0" collapsed="false">
      <c r="B122" s="25"/>
      <c r="F122" s="3"/>
      <c r="H122" s="24" t="str">
        <f aca="false">IF(OR(D122="",E122=""),"",D122-E122)</f>
        <v/>
      </c>
      <c r="I122" s="24" t="str">
        <f aca="false">IF(OR(H122="",E122=0),"",ABS(H122)/E122*100)</f>
        <v/>
      </c>
    </row>
    <row r="123" customFormat="false" ht="12.75" hidden="false" customHeight="true" outlineLevel="0" collapsed="false">
      <c r="B123" s="25"/>
      <c r="F123" s="3"/>
      <c r="H123" s="24" t="str">
        <f aca="false">IF(OR(D123="",E123=""),"",D123-E123)</f>
        <v/>
      </c>
      <c r="I123" s="24" t="str">
        <f aca="false">IF(OR(H123="",E123=0),"",ABS(H123)/E123*100)</f>
        <v/>
      </c>
    </row>
    <row r="124" customFormat="false" ht="12.75" hidden="false" customHeight="true" outlineLevel="0" collapsed="false">
      <c r="B124" s="25"/>
      <c r="F124" s="3"/>
      <c r="H124" s="24" t="str">
        <f aca="false">IF(OR(D124="",E124=""),"",D124-E124)</f>
        <v/>
      </c>
      <c r="I124" s="24" t="str">
        <f aca="false">IF(OR(H124="",E124=0),"",ABS(H124)/E124*100)</f>
        <v/>
      </c>
    </row>
    <row r="125" customFormat="false" ht="12.75" hidden="false" customHeight="true" outlineLevel="0" collapsed="false">
      <c r="B125" s="25"/>
      <c r="F125" s="3"/>
      <c r="H125" s="24" t="str">
        <f aca="false">IF(OR(D125="",E125=""),"",D125-E125)</f>
        <v/>
      </c>
      <c r="I125" s="24" t="str">
        <f aca="false">IF(OR(H125="",E125=0),"",ABS(H125)/E125*100)</f>
        <v/>
      </c>
    </row>
    <row r="126" customFormat="false" ht="12.75" hidden="false" customHeight="true" outlineLevel="0" collapsed="false">
      <c r="B126" s="25"/>
      <c r="F126" s="3"/>
      <c r="H126" s="24" t="str">
        <f aca="false">IF(OR(D126="",E126=""),"",D126-E126)</f>
        <v/>
      </c>
      <c r="I126" s="24" t="str">
        <f aca="false">IF(OR(H126="",E126=0),"",ABS(H126)/E126*100)</f>
        <v/>
      </c>
    </row>
    <row r="127" customFormat="false" ht="12.75" hidden="false" customHeight="true" outlineLevel="0" collapsed="false">
      <c r="B127" s="25"/>
      <c r="F127" s="3"/>
      <c r="H127" s="24" t="str">
        <f aca="false">IF(OR(D127="",E127=""),"",D127-E127)</f>
        <v/>
      </c>
      <c r="I127" s="24" t="str">
        <f aca="false">IF(OR(H127="",E127=0),"",ABS(H127)/E127*100)</f>
        <v/>
      </c>
    </row>
    <row r="128" customFormat="false" ht="12.75" hidden="false" customHeight="true" outlineLevel="0" collapsed="false">
      <c r="B128" s="25"/>
      <c r="F128" s="3"/>
      <c r="H128" s="24" t="str">
        <f aca="false">IF(OR(D128="",E128=""),"",D128-E128)</f>
        <v/>
      </c>
      <c r="I128" s="24" t="str">
        <f aca="false">IF(OR(H128="",E128=0),"",ABS(H128)/E128*100)</f>
        <v/>
      </c>
    </row>
    <row r="129" customFormat="false" ht="12.75" hidden="false" customHeight="true" outlineLevel="0" collapsed="false">
      <c r="B129" s="25"/>
      <c r="F129" s="3"/>
      <c r="H129" s="24" t="str">
        <f aca="false">IF(OR(D129="",E129=""),"",D129-E129)</f>
        <v/>
      </c>
      <c r="I129" s="24" t="str">
        <f aca="false">IF(OR(H129="",E129=0),"",ABS(H129)/E129*100)</f>
        <v/>
      </c>
    </row>
    <row r="130" customFormat="false" ht="12.75" hidden="false" customHeight="true" outlineLevel="0" collapsed="false">
      <c r="B130" s="25"/>
      <c r="F130" s="3"/>
      <c r="H130" s="24" t="str">
        <f aca="false">IF(OR(D130="",E130=""),"",D130-E130)</f>
        <v/>
      </c>
      <c r="I130" s="24" t="str">
        <f aca="false">IF(OR(H130="",E130=0),"",ABS(H130)/E130*100)</f>
        <v/>
      </c>
    </row>
    <row r="131" customFormat="false" ht="12.75" hidden="false" customHeight="true" outlineLevel="0" collapsed="false">
      <c r="B131" s="25"/>
      <c r="F131" s="3"/>
      <c r="H131" s="24" t="str">
        <f aca="false">IF(OR(D131="",E131=""),"",D131-E131)</f>
        <v/>
      </c>
      <c r="I131" s="24" t="str">
        <f aca="false">IF(OR(H131="",E131=0),"",ABS(H131)/E131*100)</f>
        <v/>
      </c>
    </row>
    <row r="132" customFormat="false" ht="12.75" hidden="false" customHeight="true" outlineLevel="0" collapsed="false">
      <c r="B132" s="25"/>
      <c r="F132" s="3"/>
      <c r="H132" s="24" t="str">
        <f aca="false">IF(OR(D132="",E132=""),"",D132-E132)</f>
        <v/>
      </c>
      <c r="I132" s="24" t="str">
        <f aca="false">IF(OR(H132="",E132=0),"",ABS(H132)/E132*100)</f>
        <v/>
      </c>
    </row>
    <row r="133" customFormat="false" ht="12.75" hidden="false" customHeight="true" outlineLevel="0" collapsed="false">
      <c r="B133" s="25"/>
      <c r="F133" s="3"/>
      <c r="H133" s="24" t="str">
        <f aca="false">IF(OR(D133="",E133=""),"",D133-E133)</f>
        <v/>
      </c>
      <c r="I133" s="24" t="str">
        <f aca="false">IF(OR(H133="",E133=0),"",ABS(H133)/E133*100)</f>
        <v/>
      </c>
    </row>
    <row r="134" customFormat="false" ht="12.75" hidden="false" customHeight="true" outlineLevel="0" collapsed="false">
      <c r="B134" s="25"/>
      <c r="F134" s="3"/>
      <c r="H134" s="24" t="str">
        <f aca="false">IF(OR(D134="",E134=""),"",D134-E134)</f>
        <v/>
      </c>
      <c r="I134" s="24" t="str">
        <f aca="false">IF(OR(H134="",E134=0),"",ABS(H134)/E134*100)</f>
        <v/>
      </c>
    </row>
    <row r="135" customFormat="false" ht="12.75" hidden="false" customHeight="true" outlineLevel="0" collapsed="false">
      <c r="B135" s="25"/>
      <c r="F135" s="3"/>
      <c r="H135" s="24" t="str">
        <f aca="false">IF(OR(D135="",E135=""),"",D135-E135)</f>
        <v/>
      </c>
      <c r="I135" s="24" t="str">
        <f aca="false">IF(OR(H135="",E135=0),"",ABS(H135)/E135*100)</f>
        <v/>
      </c>
    </row>
    <row r="136" customFormat="false" ht="12.75" hidden="false" customHeight="true" outlineLevel="0" collapsed="false">
      <c r="B136" s="25"/>
      <c r="F136" s="3"/>
      <c r="H136" s="24" t="str">
        <f aca="false">IF(OR(D136="",E136=""),"",D136-E136)</f>
        <v/>
      </c>
      <c r="I136" s="24" t="str">
        <f aca="false">IF(OR(H136="",E136=0),"",ABS(H136)/E136*100)</f>
        <v/>
      </c>
    </row>
    <row r="137" customFormat="false" ht="12.75" hidden="false" customHeight="true" outlineLevel="0" collapsed="false">
      <c r="B137" s="25"/>
      <c r="F137" s="3"/>
      <c r="H137" s="24" t="str">
        <f aca="false">IF(OR(D137="",E137=""),"",D137-E137)</f>
        <v/>
      </c>
      <c r="I137" s="24" t="str">
        <f aca="false">IF(OR(H137="",E137=0),"",ABS(H137)/E137*100)</f>
        <v/>
      </c>
    </row>
    <row r="138" customFormat="false" ht="12.75" hidden="false" customHeight="true" outlineLevel="0" collapsed="false">
      <c r="B138" s="25"/>
      <c r="F138" s="3"/>
      <c r="H138" s="24" t="str">
        <f aca="false">IF(OR(D138="",E138=""),"",D138-E138)</f>
        <v/>
      </c>
      <c r="I138" s="24" t="str">
        <f aca="false">IF(OR(H138="",E138=0),"",ABS(H138)/E138*100)</f>
        <v/>
      </c>
    </row>
    <row r="139" customFormat="false" ht="12.75" hidden="false" customHeight="true" outlineLevel="0" collapsed="false">
      <c r="B139" s="25"/>
      <c r="F139" s="3"/>
      <c r="H139" s="24" t="str">
        <f aca="false">IF(OR(D139="",E139=""),"",D139-E139)</f>
        <v/>
      </c>
      <c r="I139" s="24" t="str">
        <f aca="false">IF(OR(H139="",E139=0),"",ABS(H139)/E139*100)</f>
        <v/>
      </c>
    </row>
    <row r="140" customFormat="false" ht="12.75" hidden="false" customHeight="true" outlineLevel="0" collapsed="false">
      <c r="B140" s="25"/>
      <c r="F140" s="3"/>
      <c r="H140" s="24" t="str">
        <f aca="false">IF(OR(D140="",E140=""),"",D140-E140)</f>
        <v/>
      </c>
      <c r="I140" s="24" t="str">
        <f aca="false">IF(OR(H140="",E140=0),"",ABS(H140)/E140*100)</f>
        <v/>
      </c>
    </row>
    <row r="141" customFormat="false" ht="12.75" hidden="false" customHeight="true" outlineLevel="0" collapsed="false">
      <c r="B141" s="25"/>
      <c r="F141" s="3"/>
      <c r="H141" s="24" t="str">
        <f aca="false">IF(OR(D141="",E141=""),"",D141-E141)</f>
        <v/>
      </c>
      <c r="I141" s="24" t="str">
        <f aca="false">IF(OR(H141="",E141=0),"",ABS(H141)/E141*100)</f>
        <v/>
      </c>
    </row>
    <row r="142" customFormat="false" ht="12.75" hidden="false" customHeight="true" outlineLevel="0" collapsed="false">
      <c r="B142" s="25"/>
      <c r="F142" s="3"/>
      <c r="H142" s="24" t="str">
        <f aca="false">IF(OR(D142="",E142=""),"",D142-E142)</f>
        <v/>
      </c>
      <c r="I142" s="24" t="str">
        <f aca="false">IF(OR(H142="",E142=0),"",ABS(H142)/E142*100)</f>
        <v/>
      </c>
    </row>
    <row r="143" customFormat="false" ht="12.75" hidden="false" customHeight="true" outlineLevel="0" collapsed="false">
      <c r="B143" s="25"/>
      <c r="F143" s="3"/>
      <c r="H143" s="24" t="str">
        <f aca="false">IF(OR(D143="",E143=""),"",D143-E143)</f>
        <v/>
      </c>
      <c r="I143" s="24" t="str">
        <f aca="false">IF(OR(H143="",E143=0),"",ABS(H143)/E143*100)</f>
        <v/>
      </c>
    </row>
    <row r="144" customFormat="false" ht="12.75" hidden="false" customHeight="true" outlineLevel="0" collapsed="false">
      <c r="B144" s="25"/>
      <c r="F144" s="3"/>
      <c r="H144" s="24" t="str">
        <f aca="false">IF(OR(D144="",E144=""),"",D144-E144)</f>
        <v/>
      </c>
      <c r="I144" s="24" t="str">
        <f aca="false">IF(OR(H144="",E144=0),"",ABS(H144)/E144*100)</f>
        <v/>
      </c>
    </row>
    <row r="145" customFormat="false" ht="12.75" hidden="false" customHeight="true" outlineLevel="0" collapsed="false">
      <c r="B145" s="25"/>
      <c r="F145" s="3"/>
      <c r="H145" s="24" t="str">
        <f aca="false">IF(OR(D145="",E145=""),"",D145-E145)</f>
        <v/>
      </c>
      <c r="I145" s="24" t="str">
        <f aca="false">IF(OR(H145="",E145=0),"",ABS(H145)/E145*100)</f>
        <v/>
      </c>
    </row>
    <row r="146" customFormat="false" ht="12.75" hidden="false" customHeight="true" outlineLevel="0" collapsed="false">
      <c r="B146" s="25"/>
      <c r="F146" s="3"/>
      <c r="H146" s="24" t="str">
        <f aca="false">IF(OR(D146="",E146=""),"",D146-E146)</f>
        <v/>
      </c>
      <c r="I146" s="24" t="str">
        <f aca="false">IF(OR(H146="",E146=0),"",ABS(H146)/E146*100)</f>
        <v/>
      </c>
    </row>
    <row r="147" customFormat="false" ht="12.75" hidden="false" customHeight="true" outlineLevel="0" collapsed="false">
      <c r="B147" s="25"/>
      <c r="F147" s="3"/>
      <c r="H147" s="24" t="str">
        <f aca="false">IF(OR(D147="",E147=""),"",D147-E147)</f>
        <v/>
      </c>
      <c r="I147" s="24" t="str">
        <f aca="false">IF(OR(H147="",E147=0),"",ABS(H147)/E147*100)</f>
        <v/>
      </c>
    </row>
    <row r="148" customFormat="false" ht="12.75" hidden="false" customHeight="true" outlineLevel="0" collapsed="false">
      <c r="B148" s="25"/>
      <c r="F148" s="3"/>
      <c r="H148" s="24" t="str">
        <f aca="false">IF(OR(D148="",E148=""),"",D148-E148)</f>
        <v/>
      </c>
      <c r="I148" s="24" t="str">
        <f aca="false">IF(OR(H148="",E148=0),"",ABS(H148)/E148*100)</f>
        <v/>
      </c>
    </row>
    <row r="149" customFormat="false" ht="12.75" hidden="false" customHeight="true" outlineLevel="0" collapsed="false">
      <c r="B149" s="25"/>
      <c r="F149" s="3"/>
      <c r="H149" s="24" t="str">
        <f aca="false">IF(OR(D149="",E149=""),"",D149-E149)</f>
        <v/>
      </c>
      <c r="I149" s="24" t="str">
        <f aca="false">IF(OR(H149="",E149=0),"",ABS(H149)/E149*100)</f>
        <v/>
      </c>
    </row>
    <row r="150" customFormat="false" ht="12.75" hidden="false" customHeight="true" outlineLevel="0" collapsed="false">
      <c r="B150" s="25"/>
      <c r="F150" s="3"/>
      <c r="H150" s="24" t="str">
        <f aca="false">IF(OR(D150="",E150=""),"",D150-E150)</f>
        <v/>
      </c>
      <c r="I150" s="24" t="str">
        <f aca="false">IF(OR(H150="",E150=0),"",ABS(H150)/E150*100)</f>
        <v/>
      </c>
    </row>
    <row r="151" customFormat="false" ht="12.75" hidden="false" customHeight="true" outlineLevel="0" collapsed="false">
      <c r="B151" s="25"/>
      <c r="F151" s="3"/>
      <c r="H151" s="24" t="str">
        <f aca="false">IF(OR(D151="",E151=""),"",D151-E151)</f>
        <v/>
      </c>
      <c r="I151" s="24" t="str">
        <f aca="false">IF(OR(H151="",E151=0),"",ABS(H151)/E151*100)</f>
        <v/>
      </c>
    </row>
    <row r="152" customFormat="false" ht="12.75" hidden="false" customHeight="true" outlineLevel="0" collapsed="false">
      <c r="B152" s="25"/>
      <c r="F152" s="3"/>
      <c r="H152" s="24" t="str">
        <f aca="false">IF(OR(D152="",E152=""),"",D152-E152)</f>
        <v/>
      </c>
      <c r="I152" s="24" t="str">
        <f aca="false">IF(OR(H152="",E152=0),"",ABS(H152)/E152*100)</f>
        <v/>
      </c>
    </row>
    <row r="153" customFormat="false" ht="12.75" hidden="false" customHeight="true" outlineLevel="0" collapsed="false">
      <c r="B153" s="25"/>
      <c r="F153" s="3"/>
      <c r="H153" s="24" t="str">
        <f aca="false">IF(OR(D153="",E153=""),"",D153-E153)</f>
        <v/>
      </c>
      <c r="I153" s="24" t="str">
        <f aca="false">IF(OR(H153="",E153=0),"",ABS(H153)/E153*100)</f>
        <v/>
      </c>
    </row>
    <row r="154" customFormat="false" ht="12.75" hidden="false" customHeight="true" outlineLevel="0" collapsed="false">
      <c r="B154" s="25"/>
      <c r="F154" s="3"/>
      <c r="H154" s="24" t="str">
        <f aca="false">IF(OR(D154="",E154=""),"",D154-E154)</f>
        <v/>
      </c>
      <c r="I154" s="24" t="str">
        <f aca="false">IF(OR(H154="",E154=0),"",ABS(H154)/E154*100)</f>
        <v/>
      </c>
    </row>
    <row r="155" customFormat="false" ht="12.75" hidden="false" customHeight="true" outlineLevel="0" collapsed="false">
      <c r="B155" s="25"/>
      <c r="F155" s="3"/>
      <c r="H155" s="24" t="str">
        <f aca="false">IF(OR(D155="",E155=""),"",D155-E155)</f>
        <v/>
      </c>
      <c r="I155" s="24" t="str">
        <f aca="false">IF(OR(H155="",E155=0),"",ABS(H155)/E155*100)</f>
        <v/>
      </c>
    </row>
    <row r="156" customFormat="false" ht="12.75" hidden="false" customHeight="true" outlineLevel="0" collapsed="false">
      <c r="B156" s="25"/>
      <c r="F156" s="3"/>
      <c r="H156" s="24" t="str">
        <f aca="false">IF(OR(D156="",E156=""),"",D156-E156)</f>
        <v/>
      </c>
      <c r="I156" s="24" t="str">
        <f aca="false">IF(OR(H156="",E156=0),"",ABS(H156)/E156*100)</f>
        <v/>
      </c>
    </row>
    <row r="157" customFormat="false" ht="12.75" hidden="false" customHeight="true" outlineLevel="0" collapsed="false">
      <c r="B157" s="25"/>
      <c r="F157" s="3"/>
      <c r="H157" s="24" t="str">
        <f aca="false">IF(OR(D157="",E157=""),"",D157-E157)</f>
        <v/>
      </c>
      <c r="I157" s="24" t="str">
        <f aca="false">IF(OR(H157="",E157=0),"",ABS(H157)/E157*100)</f>
        <v/>
      </c>
    </row>
    <row r="158" customFormat="false" ht="12.75" hidden="false" customHeight="true" outlineLevel="0" collapsed="false">
      <c r="B158" s="25"/>
      <c r="F158" s="3"/>
      <c r="H158" s="24" t="str">
        <f aca="false">IF(OR(D158="",E158=""),"",D158-E158)</f>
        <v/>
      </c>
      <c r="I158" s="24" t="str">
        <f aca="false">IF(OR(H158="",E158=0),"",ABS(H158)/E158*100)</f>
        <v/>
      </c>
    </row>
    <row r="159" customFormat="false" ht="12.75" hidden="false" customHeight="true" outlineLevel="0" collapsed="false">
      <c r="B159" s="25"/>
      <c r="F159" s="3"/>
      <c r="H159" s="24" t="str">
        <f aca="false">IF(OR(D159="",E159=""),"",D159-E159)</f>
        <v/>
      </c>
      <c r="I159" s="24" t="str">
        <f aca="false">IF(OR(H159="",E159=0),"",ABS(H159)/E159*100)</f>
        <v/>
      </c>
    </row>
    <row r="160" customFormat="false" ht="12.75" hidden="false" customHeight="true" outlineLevel="0" collapsed="false">
      <c r="B160" s="25"/>
      <c r="F160" s="3"/>
      <c r="H160" s="24" t="str">
        <f aca="false">IF(OR(D160="",E160=""),"",D160-E160)</f>
        <v/>
      </c>
      <c r="I160" s="24" t="str">
        <f aca="false">IF(OR(H160="",E160=0),"",ABS(H160)/E160*100)</f>
        <v/>
      </c>
    </row>
    <row r="161" customFormat="false" ht="12.75" hidden="false" customHeight="true" outlineLevel="0" collapsed="false">
      <c r="B161" s="25"/>
      <c r="F161" s="3"/>
      <c r="H161" s="24" t="str">
        <f aca="false">IF(OR(D161="",E161=""),"",D161-E161)</f>
        <v/>
      </c>
      <c r="I161" s="24" t="str">
        <f aca="false">IF(OR(H161="",E161=0),"",ABS(H161)/E161*100)</f>
        <v/>
      </c>
    </row>
    <row r="162" customFormat="false" ht="12.75" hidden="false" customHeight="true" outlineLevel="0" collapsed="false">
      <c r="B162" s="25"/>
      <c r="F162" s="3"/>
      <c r="H162" s="24" t="str">
        <f aca="false">IF(OR(D162="",E162=""),"",D162-E162)</f>
        <v/>
      </c>
      <c r="I162" s="24" t="str">
        <f aca="false">IF(OR(H162="",E162=0),"",ABS(H162)/E162*100)</f>
        <v/>
      </c>
    </row>
    <row r="163" customFormat="false" ht="12.75" hidden="false" customHeight="true" outlineLevel="0" collapsed="false">
      <c r="B163" s="25"/>
      <c r="F163" s="3"/>
      <c r="H163" s="24" t="str">
        <f aca="false">IF(OR(D163="",E163=""),"",D163-E163)</f>
        <v/>
      </c>
      <c r="I163" s="24" t="str">
        <f aca="false">IF(OR(H163="",E163=0),"",ABS(H163)/E163*100)</f>
        <v/>
      </c>
    </row>
    <row r="164" customFormat="false" ht="12.75" hidden="false" customHeight="true" outlineLevel="0" collapsed="false">
      <c r="B164" s="25"/>
      <c r="F164" s="3"/>
      <c r="H164" s="24" t="str">
        <f aca="false">IF(OR(D164="",E164=""),"",D164-E164)</f>
        <v/>
      </c>
      <c r="I164" s="24" t="str">
        <f aca="false">IF(OR(H164="",E164=0),"",ABS(H164)/E164*100)</f>
        <v/>
      </c>
    </row>
    <row r="165" customFormat="false" ht="12.75" hidden="false" customHeight="true" outlineLevel="0" collapsed="false">
      <c r="B165" s="25"/>
      <c r="F165" s="3"/>
      <c r="H165" s="24" t="str">
        <f aca="false">IF(OR(D165="",E165=""),"",D165-E165)</f>
        <v/>
      </c>
      <c r="I165" s="24" t="str">
        <f aca="false">IF(OR(H165="",E165=0),"",ABS(H165)/E165*100)</f>
        <v/>
      </c>
    </row>
    <row r="166" customFormat="false" ht="12.75" hidden="false" customHeight="true" outlineLevel="0" collapsed="false">
      <c r="B166" s="25"/>
      <c r="F166" s="3"/>
      <c r="H166" s="24" t="str">
        <f aca="false">IF(OR(D166="",E166=""),"",D166-E166)</f>
        <v/>
      </c>
      <c r="I166" s="24" t="str">
        <f aca="false">IF(OR(H166="",E166=0),"",ABS(H166)/E166*100)</f>
        <v/>
      </c>
    </row>
    <row r="167" customFormat="false" ht="12.75" hidden="false" customHeight="true" outlineLevel="0" collapsed="false">
      <c r="B167" s="25"/>
      <c r="F167" s="3"/>
      <c r="H167" s="24" t="str">
        <f aca="false">IF(OR(D167="",E167=""),"",D167-E167)</f>
        <v/>
      </c>
      <c r="I167" s="24" t="str">
        <f aca="false">IF(OR(H167="",E167=0),"",ABS(H167)/E167*100)</f>
        <v/>
      </c>
    </row>
    <row r="168" customFormat="false" ht="12.75" hidden="false" customHeight="true" outlineLevel="0" collapsed="false">
      <c r="B168" s="25"/>
      <c r="F168" s="3"/>
      <c r="H168" s="24" t="str">
        <f aca="false">IF(OR(D168="",E168=""),"",D168-E168)</f>
        <v/>
      </c>
      <c r="I168" s="24" t="str">
        <f aca="false">IF(OR(H168="",E168=0),"",ABS(H168)/E168*100)</f>
        <v/>
      </c>
    </row>
    <row r="169" customFormat="false" ht="12.75" hidden="false" customHeight="true" outlineLevel="0" collapsed="false">
      <c r="B169" s="25"/>
      <c r="F169" s="3"/>
      <c r="H169" s="24" t="str">
        <f aca="false">IF(OR(D169="",E169=""),"",D169-E169)</f>
        <v/>
      </c>
      <c r="I169" s="24" t="str">
        <f aca="false">IF(OR(H169="",E169=0),"",ABS(H169)/E169*100)</f>
        <v/>
      </c>
    </row>
    <row r="170" customFormat="false" ht="12.75" hidden="false" customHeight="true" outlineLevel="0" collapsed="false">
      <c r="B170" s="25"/>
      <c r="F170" s="3"/>
      <c r="H170" s="24" t="str">
        <f aca="false">IF(OR(D170="",E170=""),"",D170-E170)</f>
        <v/>
      </c>
      <c r="I170" s="24" t="str">
        <f aca="false">IF(OR(H170="",E170=0),"",ABS(H170)/E170*100)</f>
        <v/>
      </c>
    </row>
    <row r="171" customFormat="false" ht="12.75" hidden="false" customHeight="true" outlineLevel="0" collapsed="false">
      <c r="B171" s="25"/>
      <c r="F171" s="3"/>
      <c r="H171" s="24" t="str">
        <f aca="false">IF(OR(D171="",E171=""),"",D171-E171)</f>
        <v/>
      </c>
      <c r="I171" s="24" t="str">
        <f aca="false">IF(OR(H171="",E171=0),"",ABS(H171)/E171*100)</f>
        <v/>
      </c>
    </row>
    <row r="172" customFormat="false" ht="12.75" hidden="false" customHeight="true" outlineLevel="0" collapsed="false">
      <c r="B172" s="25"/>
      <c r="F172" s="3"/>
      <c r="H172" s="24" t="str">
        <f aca="false">IF(OR(D172="",E172=""),"",D172-E172)</f>
        <v/>
      </c>
      <c r="I172" s="24" t="str">
        <f aca="false">IF(OR(H172="",E172=0),"",ABS(H172)/E172*100)</f>
        <v/>
      </c>
    </row>
    <row r="173" customFormat="false" ht="12.75" hidden="false" customHeight="true" outlineLevel="0" collapsed="false">
      <c r="B173" s="25"/>
      <c r="F173" s="3"/>
      <c r="H173" s="24" t="str">
        <f aca="false">IF(OR(D173="",E173=""),"",D173-E173)</f>
        <v/>
      </c>
      <c r="I173" s="24" t="str">
        <f aca="false">IF(OR(H173="",E173=0),"",ABS(H173)/E173*100)</f>
        <v/>
      </c>
    </row>
    <row r="174" customFormat="false" ht="12.75" hidden="false" customHeight="true" outlineLevel="0" collapsed="false">
      <c r="B174" s="25"/>
      <c r="F174" s="3"/>
      <c r="H174" s="24" t="str">
        <f aca="false">IF(OR(D174="",E174=""),"",D174-E174)</f>
        <v/>
      </c>
      <c r="I174" s="24" t="str">
        <f aca="false">IF(OR(H174="",E174=0),"",ABS(H174)/E174*100)</f>
        <v/>
      </c>
    </row>
    <row r="175" customFormat="false" ht="12.75" hidden="false" customHeight="true" outlineLevel="0" collapsed="false">
      <c r="B175" s="25"/>
      <c r="F175" s="3"/>
      <c r="H175" s="24" t="str">
        <f aca="false">IF(OR(D175="",E175=""),"",D175-E175)</f>
        <v/>
      </c>
      <c r="I175" s="24" t="str">
        <f aca="false">IF(OR(H175="",E175=0),"",ABS(H175)/E175*100)</f>
        <v/>
      </c>
    </row>
    <row r="176" customFormat="false" ht="12.75" hidden="false" customHeight="true" outlineLevel="0" collapsed="false">
      <c r="B176" s="25"/>
      <c r="F176" s="3"/>
      <c r="H176" s="24" t="str">
        <f aca="false">IF(OR(D176="",E176=""),"",D176-E176)</f>
        <v/>
      </c>
      <c r="I176" s="24" t="str">
        <f aca="false">IF(OR(H176="",E176=0),"",ABS(H176)/E176*100)</f>
        <v/>
      </c>
    </row>
    <row r="177" customFormat="false" ht="12.75" hidden="false" customHeight="true" outlineLevel="0" collapsed="false">
      <c r="B177" s="25"/>
      <c r="F177" s="3"/>
      <c r="H177" s="24" t="str">
        <f aca="false">IF(OR(D177="",E177=""),"",D177-E177)</f>
        <v/>
      </c>
      <c r="I177" s="24" t="str">
        <f aca="false">IF(OR(H177="",E177=0),"",ABS(H177)/E177*100)</f>
        <v/>
      </c>
    </row>
    <row r="178" customFormat="false" ht="12.75" hidden="false" customHeight="true" outlineLevel="0" collapsed="false">
      <c r="B178" s="25"/>
      <c r="F178" s="3"/>
      <c r="H178" s="24" t="str">
        <f aca="false">IF(OR(D178="",E178=""),"",D178-E178)</f>
        <v/>
      </c>
      <c r="I178" s="24" t="str">
        <f aca="false">IF(OR(H178="",E178=0),"",ABS(H178)/E178*100)</f>
        <v/>
      </c>
    </row>
    <row r="179" customFormat="false" ht="12.75" hidden="false" customHeight="true" outlineLevel="0" collapsed="false">
      <c r="B179" s="25"/>
      <c r="F179" s="3"/>
      <c r="H179" s="24" t="str">
        <f aca="false">IF(OR(D179="",E179=""),"",D179-E179)</f>
        <v/>
      </c>
      <c r="I179" s="24" t="str">
        <f aca="false">IF(OR(H179="",E179=0),"",ABS(H179)/E179*100)</f>
        <v/>
      </c>
    </row>
    <row r="180" customFormat="false" ht="12.75" hidden="false" customHeight="true" outlineLevel="0" collapsed="false">
      <c r="B180" s="25"/>
      <c r="F180" s="3"/>
      <c r="H180" s="24" t="str">
        <f aca="false">IF(OR(D180="",E180=""),"",D180-E180)</f>
        <v/>
      </c>
      <c r="I180" s="24" t="str">
        <f aca="false">IF(OR(H180="",E180=0),"",ABS(H180)/E180*100)</f>
        <v/>
      </c>
    </row>
    <row r="181" customFormat="false" ht="12.75" hidden="false" customHeight="true" outlineLevel="0" collapsed="false">
      <c r="B181" s="25"/>
      <c r="F181" s="3"/>
      <c r="H181" s="24" t="str">
        <f aca="false">IF(OR(D181="",E181=""),"",D181-E181)</f>
        <v/>
      </c>
      <c r="I181" s="24" t="str">
        <f aca="false">IF(OR(H181="",E181=0),"",ABS(H181)/E181*100)</f>
        <v/>
      </c>
    </row>
    <row r="182" customFormat="false" ht="12.75" hidden="false" customHeight="true" outlineLevel="0" collapsed="false">
      <c r="B182" s="25"/>
      <c r="F182" s="3"/>
      <c r="H182" s="24" t="str">
        <f aca="false">IF(OR(D182="",E182=""),"",D182-E182)</f>
        <v/>
      </c>
      <c r="I182" s="24" t="str">
        <f aca="false">IF(OR(H182="",E182=0),"",ABS(H182)/E182*100)</f>
        <v/>
      </c>
    </row>
    <row r="183" customFormat="false" ht="12.75" hidden="false" customHeight="true" outlineLevel="0" collapsed="false">
      <c r="B183" s="25"/>
      <c r="F183" s="3"/>
      <c r="H183" s="24" t="str">
        <f aca="false">IF(OR(D183="",E183=""),"",D183-E183)</f>
        <v/>
      </c>
      <c r="I183" s="24" t="str">
        <f aca="false">IF(OR(H183="",E183=0),"",ABS(H183)/E183*100)</f>
        <v/>
      </c>
    </row>
    <row r="184" customFormat="false" ht="12.75" hidden="false" customHeight="true" outlineLevel="0" collapsed="false">
      <c r="B184" s="25"/>
      <c r="F184" s="3"/>
      <c r="H184" s="24" t="str">
        <f aca="false">IF(OR(D184="",E184=""),"",D184-E184)</f>
        <v/>
      </c>
      <c r="I184" s="24" t="str">
        <f aca="false">IF(OR(H184="",E184=0),"",ABS(H184)/E184*100)</f>
        <v/>
      </c>
    </row>
    <row r="185" customFormat="false" ht="12.75" hidden="false" customHeight="true" outlineLevel="0" collapsed="false">
      <c r="B185" s="25"/>
      <c r="F185" s="3"/>
      <c r="H185" s="24" t="str">
        <f aca="false">IF(OR(D185="",E185=""),"",D185-E185)</f>
        <v/>
      </c>
      <c r="I185" s="24" t="str">
        <f aca="false">IF(OR(H185="",E185=0),"",ABS(H185)/E185*100)</f>
        <v/>
      </c>
    </row>
    <row r="186" customFormat="false" ht="12.75" hidden="false" customHeight="true" outlineLevel="0" collapsed="false">
      <c r="B186" s="25"/>
      <c r="F186" s="3"/>
      <c r="H186" s="24" t="str">
        <f aca="false">IF(OR(D186="",E186=""),"",D186-E186)</f>
        <v/>
      </c>
      <c r="I186" s="24" t="str">
        <f aca="false">IF(OR(H186="",E186=0),"",ABS(H186)/E186*100)</f>
        <v/>
      </c>
    </row>
    <row r="187" customFormat="false" ht="12.75" hidden="false" customHeight="true" outlineLevel="0" collapsed="false">
      <c r="B187" s="25"/>
      <c r="F187" s="3"/>
      <c r="H187" s="24" t="str">
        <f aca="false">IF(OR(D187="",E187=""),"",D187-E187)</f>
        <v/>
      </c>
      <c r="I187" s="24" t="str">
        <f aca="false">IF(OR(H187="",E187=0),"",ABS(H187)/E187*100)</f>
        <v/>
      </c>
    </row>
    <row r="188" customFormat="false" ht="12.75" hidden="false" customHeight="true" outlineLevel="0" collapsed="false">
      <c r="B188" s="25"/>
      <c r="F188" s="3"/>
      <c r="H188" s="24" t="str">
        <f aca="false">IF(OR(D188="",E188=""),"",D188-E188)</f>
        <v/>
      </c>
      <c r="I188" s="24" t="str">
        <f aca="false">IF(OR(H188="",E188=0),"",ABS(H188)/E188*100)</f>
        <v/>
      </c>
    </row>
    <row r="189" customFormat="false" ht="12.75" hidden="false" customHeight="true" outlineLevel="0" collapsed="false">
      <c r="B189" s="25"/>
      <c r="F189" s="3"/>
      <c r="H189" s="24" t="str">
        <f aca="false">IF(OR(D189="",E189=""),"",D189-E189)</f>
        <v/>
      </c>
      <c r="I189" s="24" t="str">
        <f aca="false">IF(OR(H189="",E189=0),"",ABS(H189)/E189*100)</f>
        <v/>
      </c>
    </row>
    <row r="190" customFormat="false" ht="12.75" hidden="false" customHeight="true" outlineLevel="0" collapsed="false">
      <c r="B190" s="25"/>
      <c r="F190" s="3"/>
      <c r="H190" s="24" t="str">
        <f aca="false">IF(OR(D190="",E190=""),"",D190-E190)</f>
        <v/>
      </c>
      <c r="I190" s="24" t="str">
        <f aca="false">IF(OR(H190="",E190=0),"",ABS(H190)/E190*100)</f>
        <v/>
      </c>
    </row>
    <row r="191" customFormat="false" ht="12.75" hidden="false" customHeight="true" outlineLevel="0" collapsed="false">
      <c r="B191" s="25"/>
      <c r="F191" s="3"/>
      <c r="H191" s="24" t="str">
        <f aca="false">IF(OR(D191="",E191=""),"",D191-E191)</f>
        <v/>
      </c>
      <c r="I191" s="24" t="str">
        <f aca="false">IF(OR(H191="",E191=0),"",ABS(H191)/E191*100)</f>
        <v/>
      </c>
    </row>
    <row r="192" customFormat="false" ht="12.75" hidden="false" customHeight="true" outlineLevel="0" collapsed="false">
      <c r="B192" s="25"/>
      <c r="F192" s="3"/>
      <c r="H192" s="24" t="str">
        <f aca="false">IF(OR(D192="",E192=""),"",D192-E192)</f>
        <v/>
      </c>
      <c r="I192" s="24" t="str">
        <f aca="false">IF(OR(H192="",E192=0),"",ABS(H192)/E192*100)</f>
        <v/>
      </c>
    </row>
    <row r="193" customFormat="false" ht="12.75" hidden="false" customHeight="true" outlineLevel="0" collapsed="false">
      <c r="B193" s="25"/>
      <c r="F193" s="3"/>
      <c r="H193" s="24" t="str">
        <f aca="false">IF(OR(D193="",E193=""),"",D193-E193)</f>
        <v/>
      </c>
      <c r="I193" s="24" t="str">
        <f aca="false">IF(OR(H193="",E193=0),"",ABS(H193)/E193*100)</f>
        <v/>
      </c>
    </row>
    <row r="194" customFormat="false" ht="12.75" hidden="false" customHeight="true" outlineLevel="0" collapsed="false">
      <c r="B194" s="25"/>
      <c r="F194" s="3"/>
      <c r="H194" s="24" t="str">
        <f aca="false">IF(OR(D194="",E194=""),"",D194-E194)</f>
        <v/>
      </c>
      <c r="I194" s="24" t="str">
        <f aca="false">IF(OR(H194="",E194=0),"",ABS(H194)/E194*100)</f>
        <v/>
      </c>
    </row>
    <row r="195" customFormat="false" ht="12.75" hidden="false" customHeight="true" outlineLevel="0" collapsed="false">
      <c r="B195" s="25"/>
      <c r="F195" s="3"/>
      <c r="H195" s="24" t="str">
        <f aca="false">IF(OR(D195="",E195=""),"",D195-E195)</f>
        <v/>
      </c>
      <c r="I195" s="24" t="str">
        <f aca="false">IF(OR(H195="",E195=0),"",ABS(H195)/E195*100)</f>
        <v/>
      </c>
    </row>
    <row r="196" customFormat="false" ht="12.75" hidden="false" customHeight="true" outlineLevel="0" collapsed="false">
      <c r="B196" s="25"/>
      <c r="F196" s="3"/>
      <c r="H196" s="24" t="str">
        <f aca="false">IF(OR(D196="",E196=""),"",D196-E196)</f>
        <v/>
      </c>
      <c r="I196" s="24" t="str">
        <f aca="false">IF(OR(H196="",E196=0),"",ABS(H196)/E196*100)</f>
        <v/>
      </c>
    </row>
    <row r="197" customFormat="false" ht="12.75" hidden="false" customHeight="true" outlineLevel="0" collapsed="false">
      <c r="B197" s="25"/>
      <c r="F197" s="3"/>
      <c r="H197" s="24" t="str">
        <f aca="false">IF(OR(D197="",E197=""),"",D197-E197)</f>
        <v/>
      </c>
      <c r="I197" s="24" t="str">
        <f aca="false">IF(OR(H197="",E197=0),"",ABS(H197)/E197*100)</f>
        <v/>
      </c>
    </row>
    <row r="198" customFormat="false" ht="12.75" hidden="false" customHeight="true" outlineLevel="0" collapsed="false">
      <c r="B198" s="25"/>
      <c r="F198" s="3"/>
      <c r="H198" s="24" t="str">
        <f aca="false">IF(OR(D198="",E198=""),"",D198-E198)</f>
        <v/>
      </c>
      <c r="I198" s="24" t="str">
        <f aca="false">IF(OR(H198="",E198=0),"",ABS(H198)/E198*100)</f>
        <v/>
      </c>
    </row>
    <row r="199" customFormat="false" ht="12.75" hidden="false" customHeight="true" outlineLevel="0" collapsed="false">
      <c r="B199" s="25"/>
      <c r="F199" s="3"/>
      <c r="H199" s="24" t="str">
        <f aca="false">IF(OR(D199="",E199=""),"",D199-E199)</f>
        <v/>
      </c>
      <c r="I199" s="24" t="str">
        <f aca="false">IF(OR(H199="",E199=0),"",ABS(H199)/E199*100)</f>
        <v/>
      </c>
    </row>
    <row r="200" customFormat="false" ht="12.75" hidden="false" customHeight="true" outlineLevel="0" collapsed="false">
      <c r="B200" s="25"/>
      <c r="F200" s="3"/>
      <c r="H200" s="24" t="str">
        <f aca="false">IF(OR(D200="",E200=""),"",D200-E200)</f>
        <v/>
      </c>
      <c r="I200" s="24" t="str">
        <f aca="false">IF(OR(H200="",E200=0),"",ABS(H200)/E200*100)</f>
        <v/>
      </c>
    </row>
    <row r="201" customFormat="false" ht="12.75" hidden="false" customHeight="true" outlineLevel="0" collapsed="false">
      <c r="B201" s="25"/>
      <c r="F201" s="3"/>
      <c r="H201" s="24" t="str">
        <f aca="false">IF(OR(D201="",E201=""),"",D201-E201)</f>
        <v/>
      </c>
      <c r="I201" s="24" t="str">
        <f aca="false">IF(OR(H201="",E201=0),"",ABS(H201)/E201*100)</f>
        <v/>
      </c>
    </row>
    <row r="202" customFormat="false" ht="12.75" hidden="false" customHeight="true" outlineLevel="0" collapsed="false">
      <c r="B202" s="25"/>
      <c r="F202" s="3"/>
      <c r="H202" s="24" t="str">
        <f aca="false">IF(OR(D202="",E202=""),"",D202-E202)</f>
        <v/>
      </c>
      <c r="I202" s="24" t="str">
        <f aca="false">IF(OR(H202="",E202=0),"",ABS(H202)/E202*100)</f>
        <v/>
      </c>
    </row>
    <row r="203" customFormat="false" ht="12.75" hidden="false" customHeight="true" outlineLevel="0" collapsed="false">
      <c r="B203" s="25"/>
      <c r="F203" s="3"/>
      <c r="H203" s="24" t="str">
        <f aca="false">IF(OR(D203="",E203=""),"",D203-E203)</f>
        <v/>
      </c>
      <c r="I203" s="24" t="str">
        <f aca="false">IF(OR(H203="",E203=0),"",ABS(H203)/E203*100)</f>
        <v/>
      </c>
    </row>
    <row r="204" customFormat="false" ht="12.75" hidden="false" customHeight="true" outlineLevel="0" collapsed="false">
      <c r="B204" s="25"/>
      <c r="F204" s="3"/>
      <c r="H204" s="24" t="str">
        <f aca="false">IF(OR(D204="",E204=""),"",D204-E204)</f>
        <v/>
      </c>
      <c r="I204" s="24" t="str">
        <f aca="false">IF(OR(H204="",E204=0),"",ABS(H204)/E204*100)</f>
        <v/>
      </c>
    </row>
    <row r="205" customFormat="false" ht="12.75" hidden="false" customHeight="true" outlineLevel="0" collapsed="false">
      <c r="B205" s="25"/>
      <c r="F205" s="3"/>
      <c r="H205" s="24" t="str">
        <f aca="false">IF(OR(D205="",E205=""),"",D205-E205)</f>
        <v/>
      </c>
      <c r="I205" s="24" t="str">
        <f aca="false">IF(OR(H205="",E205=0),"",ABS(H205)/E205*100)</f>
        <v/>
      </c>
    </row>
    <row r="206" customFormat="false" ht="12.75" hidden="false" customHeight="true" outlineLevel="0" collapsed="false">
      <c r="B206" s="25"/>
      <c r="F206" s="3"/>
      <c r="H206" s="24" t="str">
        <f aca="false">IF(OR(D206="",E206=""),"",D206-E206)</f>
        <v/>
      </c>
      <c r="I206" s="24" t="str">
        <f aca="false">IF(OR(H206="",E206=0),"",ABS(H206)/E206*100)</f>
        <v/>
      </c>
    </row>
    <row r="207" customFormat="false" ht="12.75" hidden="false" customHeight="true" outlineLevel="0" collapsed="false">
      <c r="B207" s="25"/>
      <c r="F207" s="3"/>
      <c r="H207" s="24" t="str">
        <f aca="false">IF(OR(D207="",E207=""),"",D207-E207)</f>
        <v/>
      </c>
      <c r="I207" s="24" t="str">
        <f aca="false">IF(OR(H207="",E207=0),"",ABS(H207)/E207*100)</f>
        <v/>
      </c>
    </row>
    <row r="208" customFormat="false" ht="12.75" hidden="false" customHeight="true" outlineLevel="0" collapsed="false">
      <c r="B208" s="25"/>
      <c r="F208" s="3"/>
      <c r="H208" s="24" t="str">
        <f aca="false">IF(OR(D208="",E208=""),"",D208-E208)</f>
        <v/>
      </c>
      <c r="I208" s="24" t="str">
        <f aca="false">IF(OR(H208="",E208=0),"",ABS(H208)/E208*100)</f>
        <v/>
      </c>
    </row>
    <row r="209" customFormat="false" ht="12.75" hidden="false" customHeight="true" outlineLevel="0" collapsed="false">
      <c r="B209" s="25"/>
      <c r="F209" s="3"/>
      <c r="H209" s="24" t="str">
        <f aca="false">IF(OR(D209="",E209=""),"",D209-E209)</f>
        <v/>
      </c>
      <c r="I209" s="24" t="str">
        <f aca="false">IF(OR(H209="",E209=0),"",ABS(H209)/E209*100)</f>
        <v/>
      </c>
    </row>
    <row r="210" customFormat="false" ht="12.75" hidden="false" customHeight="true" outlineLevel="0" collapsed="false">
      <c r="B210" s="25"/>
      <c r="F210" s="3"/>
      <c r="H210" s="24" t="str">
        <f aca="false">IF(OR(D210="",E210=""),"",D210-E210)</f>
        <v/>
      </c>
      <c r="I210" s="24" t="str">
        <f aca="false">IF(OR(H210="",E210=0),"",ABS(H210)/E210*100)</f>
        <v/>
      </c>
    </row>
    <row r="211" customFormat="false" ht="12.75" hidden="false" customHeight="true" outlineLevel="0" collapsed="false">
      <c r="B211" s="25"/>
      <c r="F211" s="3"/>
      <c r="H211" s="24" t="str">
        <f aca="false">IF(OR(D211="",E211=""),"",D211-E211)</f>
        <v/>
      </c>
      <c r="I211" s="24" t="str">
        <f aca="false">IF(OR(H211="",E211=0),"",ABS(H211)/E211*100)</f>
        <v/>
      </c>
    </row>
    <row r="212" customFormat="false" ht="12.75" hidden="false" customHeight="true" outlineLevel="0" collapsed="false">
      <c r="B212" s="25"/>
      <c r="F212" s="3"/>
      <c r="H212" s="24" t="str">
        <f aca="false">IF(OR(D212="",E212=""),"",D212-E212)</f>
        <v/>
      </c>
      <c r="I212" s="24" t="str">
        <f aca="false">IF(OR(H212="",E212=0),"",ABS(H212)/E212*100)</f>
        <v/>
      </c>
    </row>
    <row r="213" customFormat="false" ht="12.75" hidden="false" customHeight="true" outlineLevel="0" collapsed="false">
      <c r="B213" s="25"/>
      <c r="F213" s="3"/>
      <c r="H213" s="24" t="str">
        <f aca="false">IF(OR(D213="",E213=""),"",D213-E213)</f>
        <v/>
      </c>
      <c r="I213" s="24" t="str">
        <f aca="false">IF(OR(H213="",E213=0),"",ABS(H213)/E213*100)</f>
        <v/>
      </c>
    </row>
    <row r="214" customFormat="false" ht="12.75" hidden="false" customHeight="true" outlineLevel="0" collapsed="false">
      <c r="B214" s="25"/>
      <c r="F214" s="3"/>
      <c r="H214" s="24" t="str">
        <f aca="false">IF(OR(D214="",E214=""),"",D214-E214)</f>
        <v/>
      </c>
      <c r="I214" s="24" t="str">
        <f aca="false">IF(OR(H214="",E214=0),"",ABS(H214)/E214*100)</f>
        <v/>
      </c>
    </row>
    <row r="215" customFormat="false" ht="12.75" hidden="false" customHeight="true" outlineLevel="0" collapsed="false">
      <c r="B215" s="25"/>
      <c r="F215" s="3"/>
      <c r="H215" s="24" t="str">
        <f aca="false">IF(OR(D215="",E215=""),"",D215-E215)</f>
        <v/>
      </c>
      <c r="I215" s="24" t="str">
        <f aca="false">IF(OR(H215="",E215=0),"",ABS(H215)/E215*100)</f>
        <v/>
      </c>
    </row>
    <row r="216" customFormat="false" ht="12.75" hidden="false" customHeight="true" outlineLevel="0" collapsed="false">
      <c r="B216" s="25"/>
      <c r="F216" s="3"/>
      <c r="H216" s="24" t="str">
        <f aca="false">IF(OR(D216="",E216=""),"",D216-E216)</f>
        <v/>
      </c>
      <c r="I216" s="24" t="str">
        <f aca="false">IF(OR(H216="",E216=0),"",ABS(H216)/E216*100)</f>
        <v/>
      </c>
    </row>
    <row r="217" customFormat="false" ht="12.75" hidden="false" customHeight="true" outlineLevel="0" collapsed="false">
      <c r="B217" s="25"/>
      <c r="F217" s="3"/>
      <c r="H217" s="24" t="str">
        <f aca="false">IF(OR(D217="",E217=""),"",D217-E217)</f>
        <v/>
      </c>
      <c r="I217" s="24" t="str">
        <f aca="false">IF(OR(H217="",E217=0),"",ABS(H217)/E217*100)</f>
        <v/>
      </c>
    </row>
    <row r="218" customFormat="false" ht="12.75" hidden="false" customHeight="true" outlineLevel="0" collapsed="false">
      <c r="B218" s="25"/>
      <c r="F218" s="3"/>
      <c r="H218" s="24" t="str">
        <f aca="false">IF(OR(D218="",E218=""),"",D218-E218)</f>
        <v/>
      </c>
      <c r="I218" s="24" t="str">
        <f aca="false">IF(OR(H218="",E218=0),"",ABS(H218)/E218*100)</f>
        <v/>
      </c>
    </row>
    <row r="219" customFormat="false" ht="12.75" hidden="false" customHeight="true" outlineLevel="0" collapsed="false">
      <c r="B219" s="25"/>
      <c r="F219" s="3"/>
      <c r="H219" s="24" t="str">
        <f aca="false">IF(OR(D219="",E219=""),"",D219-E219)</f>
        <v/>
      </c>
      <c r="I219" s="24" t="str">
        <f aca="false">IF(OR(H219="",E219=0),"",ABS(H219)/E219*100)</f>
        <v/>
      </c>
    </row>
    <row r="220" customFormat="false" ht="12.75" hidden="false" customHeight="true" outlineLevel="0" collapsed="false">
      <c r="B220" s="25"/>
      <c r="F220" s="3"/>
      <c r="H220" s="24" t="str">
        <f aca="false">IF(OR(D220="",E220=""),"",D220-E220)</f>
        <v/>
      </c>
      <c r="I220" s="24" t="str">
        <f aca="false">IF(OR(H220="",E220=0),"",ABS(H220)/E220*100)</f>
        <v/>
      </c>
    </row>
    <row r="221" customFormat="false" ht="12.75" hidden="false" customHeight="true" outlineLevel="0" collapsed="false">
      <c r="B221" s="25"/>
      <c r="F221" s="3"/>
      <c r="H221" s="24" t="str">
        <f aca="false">IF(OR(D221="",E221=""),"",D221-E221)</f>
        <v/>
      </c>
      <c r="I221" s="24" t="str">
        <f aca="false">IF(OR(H221="",E221=0),"",ABS(H221)/E221*100)</f>
        <v/>
      </c>
    </row>
    <row r="222" customFormat="false" ht="12.75" hidden="false" customHeight="true" outlineLevel="0" collapsed="false">
      <c r="B222" s="25"/>
      <c r="F222" s="3"/>
      <c r="H222" s="24" t="str">
        <f aca="false">IF(OR(D222="",E222=""),"",D222-E222)</f>
        <v/>
      </c>
      <c r="I222" s="24" t="str">
        <f aca="false">IF(OR(H222="",E222=0),"",ABS(H222)/E222*100)</f>
        <v/>
      </c>
    </row>
    <row r="223" customFormat="false" ht="12.75" hidden="false" customHeight="true" outlineLevel="0" collapsed="false">
      <c r="B223" s="25"/>
      <c r="F223" s="3"/>
      <c r="H223" s="24" t="str">
        <f aca="false">IF(OR(D223="",E223=""),"",D223-E223)</f>
        <v/>
      </c>
      <c r="I223" s="24" t="str">
        <f aca="false">IF(OR(H223="",E223=0),"",ABS(H223)/E223*100)</f>
        <v/>
      </c>
    </row>
    <row r="224" customFormat="false" ht="12.75" hidden="false" customHeight="true" outlineLevel="0" collapsed="false">
      <c r="B224" s="25"/>
      <c r="F224" s="3"/>
      <c r="H224" s="24" t="str">
        <f aca="false">IF(OR(D224="",E224=""),"",D224-E224)</f>
        <v/>
      </c>
      <c r="I224" s="24" t="str">
        <f aca="false">IF(OR(H224="",E224=0),"",ABS(H224)/E224*100)</f>
        <v/>
      </c>
    </row>
    <row r="225" customFormat="false" ht="12.75" hidden="false" customHeight="true" outlineLevel="0" collapsed="false">
      <c r="B225" s="25"/>
      <c r="F225" s="3"/>
      <c r="H225" s="24" t="str">
        <f aca="false">IF(OR(D225="",E225=""),"",D225-E225)</f>
        <v/>
      </c>
      <c r="I225" s="24" t="str">
        <f aca="false">IF(OR(H225="",E225=0),"",ABS(H225)/E225*100)</f>
        <v/>
      </c>
    </row>
    <row r="226" customFormat="false" ht="12.75" hidden="false" customHeight="true" outlineLevel="0" collapsed="false">
      <c r="B226" s="25"/>
      <c r="F226" s="3"/>
      <c r="H226" s="24" t="str">
        <f aca="false">IF(OR(D226="",E226=""),"",D226-E226)</f>
        <v/>
      </c>
      <c r="I226" s="24" t="str">
        <f aca="false">IF(OR(H226="",E226=0),"",ABS(H226)/E226*100)</f>
        <v/>
      </c>
    </row>
    <row r="227" customFormat="false" ht="12.75" hidden="false" customHeight="true" outlineLevel="0" collapsed="false">
      <c r="B227" s="25"/>
      <c r="F227" s="3"/>
      <c r="H227" s="24" t="str">
        <f aca="false">IF(OR(D227="",E227=""),"",D227-E227)</f>
        <v/>
      </c>
      <c r="I227" s="24" t="str">
        <f aca="false">IF(OR(H227="",E227=0),"",ABS(H227)/E227*100)</f>
        <v/>
      </c>
    </row>
    <row r="228" customFormat="false" ht="12.75" hidden="false" customHeight="true" outlineLevel="0" collapsed="false">
      <c r="B228" s="25"/>
      <c r="F228" s="3"/>
      <c r="H228" s="24" t="str">
        <f aca="false">IF(OR(D228="",E228=""),"",D228-E228)</f>
        <v/>
      </c>
      <c r="I228" s="24" t="str">
        <f aca="false">IF(OR(H228="",E228=0),"",ABS(H228)/E228*100)</f>
        <v/>
      </c>
    </row>
    <row r="229" customFormat="false" ht="12.75" hidden="false" customHeight="true" outlineLevel="0" collapsed="false">
      <c r="B229" s="25"/>
      <c r="F229" s="3"/>
      <c r="H229" s="24" t="str">
        <f aca="false">IF(OR(D229="",E229=""),"",D229-E229)</f>
        <v/>
      </c>
      <c r="I229" s="24" t="str">
        <f aca="false">IF(OR(H229="",E229=0),"",ABS(H229)/E229*100)</f>
        <v/>
      </c>
    </row>
    <row r="230" customFormat="false" ht="12.75" hidden="false" customHeight="true" outlineLevel="0" collapsed="false">
      <c r="B230" s="25"/>
      <c r="F230" s="3"/>
      <c r="H230" s="24" t="str">
        <f aca="false">IF(OR(D230="",E230=""),"",D230-E230)</f>
        <v/>
      </c>
      <c r="I230" s="24" t="str">
        <f aca="false">IF(OR(H230="",E230=0),"",ABS(H230)/E230*100)</f>
        <v/>
      </c>
    </row>
    <row r="231" customFormat="false" ht="12.75" hidden="false" customHeight="true" outlineLevel="0" collapsed="false">
      <c r="B231" s="25"/>
      <c r="F231" s="3"/>
      <c r="H231" s="24" t="str">
        <f aca="false">IF(OR(D231="",E231=""),"",D231-E231)</f>
        <v/>
      </c>
      <c r="I231" s="24" t="str">
        <f aca="false">IF(OR(H231="",E231=0),"",ABS(H231)/E231*100)</f>
        <v/>
      </c>
    </row>
    <row r="232" customFormat="false" ht="12.75" hidden="false" customHeight="true" outlineLevel="0" collapsed="false">
      <c r="B232" s="25"/>
      <c r="F232" s="3"/>
      <c r="H232" s="24" t="str">
        <f aca="false">IF(OR(D232="",E232=""),"",D232-E232)</f>
        <v/>
      </c>
      <c r="I232" s="24" t="str">
        <f aca="false">IF(OR(H232="",E232=0),"",ABS(H232)/E232*100)</f>
        <v/>
      </c>
    </row>
    <row r="233" customFormat="false" ht="12.75" hidden="false" customHeight="true" outlineLevel="0" collapsed="false">
      <c r="B233" s="25"/>
      <c r="F233" s="3"/>
      <c r="H233" s="24" t="str">
        <f aca="false">IF(OR(D233="",E233=""),"",D233-E233)</f>
        <v/>
      </c>
      <c r="I233" s="24" t="str">
        <f aca="false">IF(OR(H233="",E233=0),"",ABS(H233)/E233*100)</f>
        <v/>
      </c>
    </row>
    <row r="234" customFormat="false" ht="12.75" hidden="false" customHeight="true" outlineLevel="0" collapsed="false">
      <c r="B234" s="25"/>
      <c r="F234" s="3"/>
      <c r="H234" s="24" t="str">
        <f aca="false">IF(OR(D234="",E234=""),"",D234-E234)</f>
        <v/>
      </c>
      <c r="I234" s="24" t="str">
        <f aca="false">IF(OR(H234="",E234=0),"",ABS(H234)/E234*100)</f>
        <v/>
      </c>
    </row>
    <row r="235" customFormat="false" ht="12.75" hidden="false" customHeight="true" outlineLevel="0" collapsed="false">
      <c r="B235" s="25"/>
      <c r="F235" s="3"/>
      <c r="H235" s="24" t="str">
        <f aca="false">IF(OR(D235="",E235=""),"",D235-E235)</f>
        <v/>
      </c>
      <c r="I235" s="24" t="str">
        <f aca="false">IF(OR(H235="",E235=0),"",ABS(H235)/E235*100)</f>
        <v/>
      </c>
    </row>
    <row r="236" customFormat="false" ht="12.75" hidden="false" customHeight="true" outlineLevel="0" collapsed="false">
      <c r="B236" s="25"/>
      <c r="F236" s="3"/>
      <c r="H236" s="24" t="str">
        <f aca="false">IF(OR(D236="",E236=""),"",D236-E236)</f>
        <v/>
      </c>
      <c r="I236" s="24" t="str">
        <f aca="false">IF(OR(H236="",E236=0),"",ABS(H236)/E236*100)</f>
        <v/>
      </c>
    </row>
    <row r="237" customFormat="false" ht="12.75" hidden="false" customHeight="true" outlineLevel="0" collapsed="false">
      <c r="B237" s="25"/>
      <c r="F237" s="3"/>
      <c r="H237" s="24" t="str">
        <f aca="false">IF(OR(D237="",E237=""),"",D237-E237)</f>
        <v/>
      </c>
      <c r="I237" s="24" t="str">
        <f aca="false">IF(OR(H237="",E237=0),"",ABS(H237)/E237*100)</f>
        <v/>
      </c>
    </row>
    <row r="238" customFormat="false" ht="12.75" hidden="false" customHeight="true" outlineLevel="0" collapsed="false">
      <c r="B238" s="25"/>
      <c r="F238" s="3"/>
      <c r="I238" s="24" t="str">
        <f aca="false">IF(OR(H238="",E238=0),"",ABS(H238)/E238*100)</f>
        <v/>
      </c>
    </row>
    <row r="239" customFormat="false" ht="12.75" hidden="false" customHeight="true" outlineLevel="0" collapsed="false">
      <c r="B239" s="25"/>
      <c r="F239" s="3"/>
      <c r="I239" s="24" t="str">
        <f aca="false">IF(OR(H239="",E239=0),"",ABS(H239)/E239*100)</f>
        <v/>
      </c>
    </row>
    <row r="240" customFormat="false" ht="12.75" hidden="false" customHeight="true" outlineLevel="0" collapsed="false">
      <c r="B240" s="25"/>
      <c r="F240" s="3"/>
      <c r="I240" s="24" t="str">
        <f aca="false">IF(OR(H240="",E240=0),"",ABS(H240)/E240*100)</f>
        <v/>
      </c>
    </row>
    <row r="241" customFormat="false" ht="12.75" hidden="false" customHeight="true" outlineLevel="0" collapsed="false">
      <c r="B241" s="25"/>
      <c r="F241" s="3"/>
      <c r="I241" s="24" t="str">
        <f aca="false">IF(OR(H241="",E241=0),"",ABS(H241)/E241*100)</f>
        <v/>
      </c>
    </row>
    <row r="242" customFormat="false" ht="12.75" hidden="false" customHeight="true" outlineLevel="0" collapsed="false">
      <c r="B242" s="25"/>
      <c r="F242" s="3"/>
      <c r="I242" s="24" t="str">
        <f aca="false">IF(OR(H242="",E242=0),"",ABS(H242)/E242*100)</f>
        <v/>
      </c>
    </row>
    <row r="243" customFormat="false" ht="12.75" hidden="false" customHeight="true" outlineLevel="0" collapsed="false">
      <c r="B243" s="25"/>
      <c r="F243" s="3"/>
      <c r="I243" s="24" t="str">
        <f aca="false">IF(OR(H243="",E243=0),"",ABS(H243)/E243*100)</f>
        <v/>
      </c>
    </row>
    <row r="244" customFormat="false" ht="12.75" hidden="false" customHeight="true" outlineLevel="0" collapsed="false">
      <c r="B244" s="25"/>
      <c r="F244" s="3"/>
      <c r="I244" s="24" t="str">
        <f aca="false">IF(OR(H244="",E244=0),"",ABS(H244)/E244*100)</f>
        <v/>
      </c>
    </row>
    <row r="245" customFormat="false" ht="12" hidden="false" customHeight="true" outlineLevel="0" collapsed="false">
      <c r="B245" s="25"/>
      <c r="C245" s="1"/>
      <c r="D245" s="1"/>
      <c r="E245" s="1"/>
      <c r="F245" s="7"/>
      <c r="H245" s="8"/>
      <c r="I245" s="8"/>
    </row>
    <row r="246" customFormat="false" ht="12" hidden="false" customHeight="true" outlineLevel="0" collapsed="false">
      <c r="B246" s="25"/>
      <c r="C246" s="1"/>
      <c r="D246" s="1"/>
      <c r="E246" s="1"/>
      <c r="F246" s="7"/>
      <c r="H246" s="8"/>
      <c r="I246" s="8"/>
    </row>
    <row r="247" customFormat="false" ht="12" hidden="false" customHeight="true" outlineLevel="0" collapsed="false">
      <c r="B247" s="25"/>
      <c r="C247" s="1"/>
      <c r="D247" s="1"/>
      <c r="E247" s="1"/>
      <c r="F247" s="7"/>
      <c r="H247" s="8"/>
      <c r="I247" s="8"/>
    </row>
    <row r="248" customFormat="false" ht="12" hidden="false" customHeight="true" outlineLevel="0" collapsed="false">
      <c r="B248" s="25"/>
      <c r="C248" s="1"/>
      <c r="D248" s="1"/>
      <c r="E248" s="1"/>
      <c r="F248" s="7"/>
      <c r="H248" s="8"/>
      <c r="I248" s="8"/>
    </row>
    <row r="249" customFormat="false" ht="12" hidden="false" customHeight="true" outlineLevel="0" collapsed="false">
      <c r="B249" s="25"/>
      <c r="C249" s="1"/>
      <c r="D249" s="1"/>
      <c r="E249" s="1"/>
      <c r="F249" s="7"/>
      <c r="H249" s="8"/>
      <c r="I249" s="8"/>
    </row>
    <row r="250" customFormat="false" ht="12" hidden="false" customHeight="true" outlineLevel="0" collapsed="false">
      <c r="B250" s="25"/>
      <c r="C250" s="1"/>
      <c r="D250" s="1"/>
      <c r="E250" s="1"/>
      <c r="F250" s="7"/>
      <c r="H250" s="8"/>
      <c r="I250" s="8"/>
    </row>
    <row r="251" customFormat="false" ht="12" hidden="false" customHeight="true" outlineLevel="0" collapsed="false">
      <c r="B251" s="25"/>
      <c r="C251" s="1"/>
      <c r="D251" s="1"/>
      <c r="E251" s="1"/>
      <c r="F251" s="7"/>
      <c r="H251" s="8"/>
      <c r="I251" s="8"/>
    </row>
    <row r="252" customFormat="false" ht="12" hidden="false" customHeight="true" outlineLevel="0" collapsed="false">
      <c r="B252" s="25"/>
      <c r="C252" s="1"/>
      <c r="D252" s="1"/>
      <c r="E252" s="1"/>
      <c r="F252" s="7"/>
      <c r="H252" s="8"/>
      <c r="I252" s="8"/>
    </row>
    <row r="253" customFormat="false" ht="12" hidden="false" customHeight="true" outlineLevel="0" collapsed="false">
      <c r="B253" s="25"/>
      <c r="C253" s="1"/>
      <c r="D253" s="1"/>
      <c r="E253" s="1"/>
      <c r="F253" s="7"/>
      <c r="H253" s="8"/>
      <c r="I253" s="8"/>
    </row>
    <row r="254" customFormat="false" ht="12" hidden="false" customHeight="true" outlineLevel="0" collapsed="false">
      <c r="B254" s="25"/>
      <c r="C254" s="1"/>
      <c r="D254" s="1"/>
      <c r="E254" s="1"/>
      <c r="F254" s="7"/>
      <c r="H254" s="8"/>
      <c r="I254" s="8"/>
    </row>
    <row r="255" customFormat="false" ht="12" hidden="false" customHeight="true" outlineLevel="0" collapsed="false">
      <c r="B255" s="25"/>
      <c r="C255" s="1"/>
      <c r="D255" s="1"/>
      <c r="E255" s="1"/>
      <c r="F255" s="7"/>
      <c r="H255" s="8"/>
      <c r="I255" s="8"/>
    </row>
    <row r="256" customFormat="false" ht="12" hidden="false" customHeight="true" outlineLevel="0" collapsed="false">
      <c r="B256" s="25"/>
      <c r="C256" s="1"/>
      <c r="D256" s="1"/>
      <c r="E256" s="1"/>
      <c r="F256" s="7"/>
      <c r="H256" s="8"/>
      <c r="I256" s="8"/>
    </row>
    <row r="257" customFormat="false" ht="12" hidden="false" customHeight="true" outlineLevel="0" collapsed="false">
      <c r="B257" s="25"/>
      <c r="C257" s="1"/>
      <c r="D257" s="1"/>
      <c r="E257" s="1"/>
      <c r="F257" s="7"/>
      <c r="H257" s="8"/>
      <c r="I257" s="8"/>
    </row>
    <row r="258" customFormat="false" ht="12" hidden="false" customHeight="true" outlineLevel="0" collapsed="false">
      <c r="B258" s="25"/>
      <c r="C258" s="1"/>
      <c r="D258" s="1"/>
      <c r="E258" s="1"/>
      <c r="F258" s="7"/>
      <c r="H258" s="8"/>
      <c r="I258" s="8"/>
    </row>
    <row r="259" customFormat="false" ht="12" hidden="false" customHeight="true" outlineLevel="0" collapsed="false">
      <c r="B259" s="25"/>
      <c r="C259" s="1"/>
      <c r="D259" s="1"/>
      <c r="E259" s="1"/>
      <c r="F259" s="7"/>
      <c r="H259" s="8"/>
      <c r="I259" s="8"/>
    </row>
    <row r="260" customFormat="false" ht="12" hidden="false" customHeight="true" outlineLevel="0" collapsed="false">
      <c r="B260" s="25"/>
      <c r="C260" s="1"/>
      <c r="D260" s="1"/>
      <c r="E260" s="1"/>
      <c r="F260" s="7"/>
      <c r="H260" s="8"/>
      <c r="I260" s="8"/>
    </row>
    <row r="261" customFormat="false" ht="12" hidden="false" customHeight="true" outlineLevel="0" collapsed="false">
      <c r="B261" s="25"/>
      <c r="C261" s="1"/>
      <c r="D261" s="1"/>
      <c r="E261" s="1"/>
      <c r="F261" s="7"/>
      <c r="H261" s="8"/>
      <c r="I261" s="8"/>
    </row>
    <row r="262" customFormat="false" ht="12" hidden="false" customHeight="true" outlineLevel="0" collapsed="false">
      <c r="B262" s="25"/>
      <c r="C262" s="1"/>
      <c r="D262" s="1"/>
      <c r="E262" s="1"/>
      <c r="F262" s="7"/>
      <c r="H262" s="8"/>
      <c r="I262" s="8"/>
    </row>
    <row r="263" customFormat="false" ht="12" hidden="false" customHeight="true" outlineLevel="0" collapsed="false">
      <c r="B263" s="25"/>
      <c r="C263" s="1"/>
      <c r="D263" s="1"/>
      <c r="E263" s="1"/>
      <c r="F263" s="7"/>
      <c r="H263" s="8"/>
      <c r="I263" s="8"/>
    </row>
    <row r="264" customFormat="false" ht="12" hidden="false" customHeight="true" outlineLevel="0" collapsed="false">
      <c r="B264" s="25"/>
      <c r="C264" s="1"/>
      <c r="D264" s="1"/>
      <c r="E264" s="1"/>
      <c r="F264" s="7"/>
      <c r="H264" s="8"/>
      <c r="I264" s="8"/>
    </row>
    <row r="265" customFormat="false" ht="12" hidden="false" customHeight="true" outlineLevel="0" collapsed="false">
      <c r="B265" s="25"/>
      <c r="C265" s="1"/>
      <c r="D265" s="1"/>
      <c r="E265" s="1"/>
      <c r="F265" s="7"/>
      <c r="H265" s="8"/>
      <c r="I265" s="8"/>
    </row>
    <row r="266" customFormat="false" ht="12" hidden="false" customHeight="true" outlineLevel="0" collapsed="false">
      <c r="B266" s="25"/>
      <c r="C266" s="1"/>
      <c r="D266" s="1"/>
      <c r="E266" s="1"/>
      <c r="F266" s="7"/>
      <c r="H266" s="8"/>
      <c r="I266" s="8"/>
    </row>
    <row r="267" customFormat="false" ht="12" hidden="false" customHeight="true" outlineLevel="0" collapsed="false">
      <c r="B267" s="25"/>
      <c r="C267" s="1"/>
      <c r="D267" s="1"/>
      <c r="E267" s="1"/>
      <c r="F267" s="7"/>
      <c r="H267" s="8"/>
      <c r="I267" s="8"/>
    </row>
    <row r="268" customFormat="false" ht="12" hidden="false" customHeight="true" outlineLevel="0" collapsed="false">
      <c r="B268" s="25"/>
      <c r="C268" s="1"/>
      <c r="D268" s="1"/>
      <c r="E268" s="1"/>
      <c r="F268" s="7"/>
      <c r="H268" s="8"/>
      <c r="I268" s="8"/>
    </row>
    <row r="269" customFormat="false" ht="12" hidden="false" customHeight="true" outlineLevel="0" collapsed="false">
      <c r="B269" s="25"/>
      <c r="C269" s="1"/>
      <c r="D269" s="1"/>
      <c r="E269" s="1"/>
      <c r="F269" s="7"/>
      <c r="H269" s="8"/>
      <c r="I269" s="8"/>
    </row>
    <row r="270" customFormat="false" ht="12" hidden="false" customHeight="true" outlineLevel="0" collapsed="false">
      <c r="B270" s="25"/>
      <c r="C270" s="1"/>
      <c r="D270" s="1"/>
      <c r="E270" s="1"/>
      <c r="F270" s="7"/>
      <c r="H270" s="8"/>
      <c r="I270" s="8"/>
    </row>
    <row r="271" customFormat="false" ht="12" hidden="false" customHeight="true" outlineLevel="0" collapsed="false">
      <c r="B271" s="25"/>
      <c r="C271" s="1"/>
      <c r="D271" s="1"/>
      <c r="E271" s="1"/>
      <c r="F271" s="7"/>
      <c r="H271" s="8"/>
      <c r="I271" s="8"/>
    </row>
    <row r="272" customFormat="false" ht="12" hidden="false" customHeight="true" outlineLevel="0" collapsed="false">
      <c r="B272" s="25"/>
      <c r="C272" s="1"/>
      <c r="D272" s="1"/>
      <c r="E272" s="1"/>
      <c r="F272" s="7"/>
      <c r="H272" s="8"/>
      <c r="I272" s="8"/>
    </row>
    <row r="273" customFormat="false" ht="12" hidden="false" customHeight="true" outlineLevel="0" collapsed="false">
      <c r="B273" s="25"/>
      <c r="C273" s="1"/>
      <c r="D273" s="1"/>
      <c r="E273" s="1"/>
      <c r="F273" s="7"/>
      <c r="H273" s="8"/>
      <c r="I273" s="8"/>
    </row>
    <row r="274" customFormat="false" ht="12" hidden="false" customHeight="true" outlineLevel="0" collapsed="false">
      <c r="B274" s="25"/>
      <c r="C274" s="1"/>
      <c r="D274" s="1"/>
      <c r="E274" s="1"/>
      <c r="F274" s="7"/>
      <c r="H274" s="8"/>
      <c r="I274" s="8"/>
    </row>
    <row r="275" customFormat="false" ht="12" hidden="false" customHeight="true" outlineLevel="0" collapsed="false">
      <c r="B275" s="25"/>
      <c r="C275" s="1"/>
      <c r="D275" s="1"/>
      <c r="E275" s="1"/>
      <c r="F275" s="7"/>
      <c r="H275" s="8"/>
      <c r="I275" s="8"/>
    </row>
    <row r="276" customFormat="false" ht="12" hidden="false" customHeight="true" outlineLevel="0" collapsed="false">
      <c r="B276" s="25"/>
      <c r="C276" s="1"/>
      <c r="D276" s="1"/>
      <c r="E276" s="1"/>
      <c r="F276" s="7"/>
      <c r="H276" s="8"/>
      <c r="I276" s="8"/>
    </row>
    <row r="277" customFormat="false" ht="12" hidden="false" customHeight="true" outlineLevel="0" collapsed="false">
      <c r="B277" s="25"/>
      <c r="C277" s="1"/>
      <c r="D277" s="1"/>
      <c r="E277" s="1"/>
      <c r="F277" s="7"/>
      <c r="H277" s="8"/>
      <c r="I277" s="8"/>
    </row>
    <row r="278" customFormat="false" ht="12" hidden="false" customHeight="true" outlineLevel="0" collapsed="false">
      <c r="B278" s="25"/>
      <c r="C278" s="1"/>
      <c r="D278" s="1"/>
      <c r="E278" s="1"/>
      <c r="F278" s="7"/>
      <c r="H278" s="8"/>
      <c r="I278" s="8"/>
    </row>
    <row r="279" customFormat="false" ht="12" hidden="false" customHeight="true" outlineLevel="0" collapsed="false">
      <c r="B279" s="25"/>
      <c r="C279" s="1"/>
      <c r="D279" s="1"/>
      <c r="E279" s="1"/>
      <c r="F279" s="7"/>
      <c r="H279" s="8"/>
      <c r="I279" s="8"/>
    </row>
    <row r="280" customFormat="false" ht="12" hidden="false" customHeight="true" outlineLevel="0" collapsed="false">
      <c r="B280" s="25"/>
      <c r="C280" s="1"/>
      <c r="D280" s="1"/>
      <c r="E280" s="1"/>
      <c r="F280" s="7"/>
      <c r="H280" s="8"/>
      <c r="I280" s="8"/>
    </row>
    <row r="281" customFormat="false" ht="12" hidden="false" customHeight="true" outlineLevel="0" collapsed="false">
      <c r="B281" s="25"/>
      <c r="C281" s="1"/>
      <c r="D281" s="1"/>
      <c r="E281" s="1"/>
      <c r="F281" s="7"/>
      <c r="H281" s="8"/>
      <c r="I281" s="8"/>
    </row>
    <row r="282" customFormat="false" ht="12" hidden="false" customHeight="true" outlineLevel="0" collapsed="false">
      <c r="B282" s="25"/>
      <c r="C282" s="1"/>
      <c r="D282" s="1"/>
      <c r="E282" s="1"/>
      <c r="F282" s="7"/>
      <c r="H282" s="8"/>
      <c r="I282" s="8"/>
    </row>
    <row r="283" customFormat="false" ht="12" hidden="false" customHeight="true" outlineLevel="0" collapsed="false">
      <c r="B283" s="25"/>
      <c r="C283" s="1"/>
      <c r="D283" s="1"/>
      <c r="E283" s="1"/>
      <c r="F283" s="7"/>
      <c r="H283" s="8"/>
      <c r="I283" s="8"/>
    </row>
    <row r="284" customFormat="false" ht="12" hidden="false" customHeight="true" outlineLevel="0" collapsed="false">
      <c r="B284" s="25"/>
      <c r="C284" s="1"/>
      <c r="D284" s="1"/>
      <c r="E284" s="1"/>
      <c r="F284" s="7"/>
      <c r="H284" s="8"/>
      <c r="I284" s="8"/>
    </row>
    <row r="285" customFormat="false" ht="12" hidden="false" customHeight="true" outlineLevel="0" collapsed="false">
      <c r="B285" s="25"/>
      <c r="C285" s="1"/>
      <c r="D285" s="1"/>
      <c r="E285" s="1"/>
      <c r="F285" s="7"/>
      <c r="H285" s="8"/>
      <c r="I285" s="8"/>
    </row>
    <row r="286" customFormat="false" ht="12" hidden="false" customHeight="true" outlineLevel="0" collapsed="false">
      <c r="B286" s="25"/>
      <c r="C286" s="1"/>
      <c r="D286" s="1"/>
      <c r="E286" s="1"/>
      <c r="F286" s="7"/>
      <c r="H286" s="8"/>
      <c r="I286" s="8"/>
    </row>
    <row r="287" customFormat="false" ht="12" hidden="false" customHeight="true" outlineLevel="0" collapsed="false">
      <c r="B287" s="25"/>
      <c r="C287" s="1"/>
      <c r="D287" s="1"/>
      <c r="E287" s="1"/>
      <c r="F287" s="7"/>
      <c r="H287" s="8"/>
      <c r="I287" s="8"/>
    </row>
    <row r="288" customFormat="false" ht="12" hidden="false" customHeight="true" outlineLevel="0" collapsed="false">
      <c r="B288" s="25"/>
      <c r="C288" s="1"/>
      <c r="D288" s="1"/>
      <c r="E288" s="1"/>
      <c r="F288" s="7"/>
      <c r="H288" s="8"/>
      <c r="I288" s="8"/>
    </row>
    <row r="289" customFormat="false" ht="12" hidden="false" customHeight="true" outlineLevel="0" collapsed="false">
      <c r="B289" s="25"/>
      <c r="C289" s="1"/>
      <c r="D289" s="1"/>
      <c r="E289" s="1"/>
      <c r="F289" s="7"/>
      <c r="H289" s="8"/>
      <c r="I289" s="8"/>
    </row>
    <row r="290" customFormat="false" ht="12" hidden="false" customHeight="true" outlineLevel="0" collapsed="false">
      <c r="B290" s="25"/>
      <c r="C290" s="1"/>
      <c r="D290" s="1"/>
      <c r="E290" s="1"/>
      <c r="F290" s="7"/>
      <c r="H290" s="8"/>
      <c r="I290" s="8"/>
    </row>
    <row r="291" customFormat="false" ht="12" hidden="false" customHeight="true" outlineLevel="0" collapsed="false">
      <c r="B291" s="25"/>
      <c r="C291" s="1"/>
      <c r="D291" s="1"/>
      <c r="E291" s="1"/>
      <c r="F291" s="7"/>
      <c r="H291" s="8"/>
      <c r="I291" s="8"/>
    </row>
    <row r="292" customFormat="false" ht="12" hidden="false" customHeight="true" outlineLevel="0" collapsed="false">
      <c r="B292" s="25"/>
      <c r="C292" s="1"/>
      <c r="D292" s="1"/>
      <c r="E292" s="1"/>
      <c r="F292" s="7"/>
      <c r="H292" s="8"/>
      <c r="I292" s="8"/>
    </row>
    <row r="293" customFormat="false" ht="12" hidden="false" customHeight="true" outlineLevel="0" collapsed="false">
      <c r="B293" s="25"/>
      <c r="C293" s="1"/>
      <c r="D293" s="1"/>
      <c r="E293" s="1"/>
      <c r="F293" s="7"/>
      <c r="H293" s="8"/>
      <c r="I293" s="8"/>
    </row>
    <row r="294" customFormat="false" ht="12" hidden="false" customHeight="true" outlineLevel="0" collapsed="false">
      <c r="B294" s="25"/>
      <c r="C294" s="1"/>
      <c r="D294" s="1"/>
      <c r="E294" s="1"/>
      <c r="F294" s="7"/>
      <c r="H294" s="8"/>
      <c r="I294" s="8"/>
    </row>
    <row r="295" customFormat="false" ht="12" hidden="false" customHeight="true" outlineLevel="0" collapsed="false">
      <c r="B295" s="25"/>
      <c r="C295" s="1"/>
      <c r="D295" s="1"/>
      <c r="E295" s="1"/>
      <c r="F295" s="7"/>
      <c r="H295" s="8"/>
      <c r="I295" s="8"/>
    </row>
    <row r="296" customFormat="false" ht="12" hidden="false" customHeight="true" outlineLevel="0" collapsed="false">
      <c r="B296" s="25"/>
      <c r="C296" s="1"/>
      <c r="D296" s="1"/>
      <c r="E296" s="1"/>
      <c r="F296" s="7"/>
      <c r="H296" s="8"/>
      <c r="I296" s="8"/>
    </row>
    <row r="297" customFormat="false" ht="12" hidden="false" customHeight="true" outlineLevel="0" collapsed="false">
      <c r="B297" s="25"/>
      <c r="C297" s="1"/>
      <c r="D297" s="1"/>
      <c r="E297" s="1"/>
      <c r="F297" s="7"/>
      <c r="H297" s="8"/>
      <c r="I297" s="8"/>
    </row>
    <row r="298" customFormat="false" ht="12" hidden="false" customHeight="true" outlineLevel="0" collapsed="false">
      <c r="B298" s="25"/>
      <c r="C298" s="1"/>
      <c r="D298" s="1"/>
      <c r="E298" s="1"/>
      <c r="F298" s="7"/>
      <c r="H298" s="8"/>
      <c r="I298" s="8"/>
    </row>
    <row r="299" customFormat="false" ht="12" hidden="false" customHeight="true" outlineLevel="0" collapsed="false">
      <c r="B299" s="25"/>
      <c r="C299" s="1"/>
      <c r="D299" s="1"/>
      <c r="E299" s="1"/>
      <c r="F299" s="7"/>
      <c r="H299" s="8"/>
      <c r="I299" s="8"/>
    </row>
    <row r="300" customFormat="false" ht="12" hidden="false" customHeight="true" outlineLevel="0" collapsed="false">
      <c r="B300" s="25"/>
      <c r="C300" s="1"/>
      <c r="D300" s="1"/>
      <c r="E300" s="1"/>
      <c r="F300" s="7"/>
      <c r="H300" s="8"/>
      <c r="I300" s="8"/>
    </row>
    <row r="301" customFormat="false" ht="12" hidden="false" customHeight="true" outlineLevel="0" collapsed="false">
      <c r="B301" s="25"/>
      <c r="C301" s="1"/>
      <c r="D301" s="1"/>
      <c r="E301" s="1"/>
      <c r="F301" s="7"/>
      <c r="H301" s="8"/>
      <c r="I301" s="8"/>
    </row>
    <row r="302" customFormat="false" ht="12" hidden="false" customHeight="true" outlineLevel="0" collapsed="false">
      <c r="B302" s="25"/>
      <c r="C302" s="1"/>
      <c r="D302" s="1"/>
      <c r="E302" s="1"/>
      <c r="F302" s="7"/>
      <c r="H302" s="8"/>
      <c r="I302" s="8"/>
    </row>
    <row r="303" customFormat="false" ht="12" hidden="false" customHeight="true" outlineLevel="0" collapsed="false">
      <c r="B303" s="25"/>
      <c r="C303" s="1"/>
      <c r="D303" s="1"/>
      <c r="E303" s="1"/>
      <c r="F303" s="7"/>
      <c r="H303" s="8"/>
      <c r="I303" s="8"/>
    </row>
    <row r="304" customFormat="false" ht="12" hidden="false" customHeight="true" outlineLevel="0" collapsed="false">
      <c r="B304" s="25"/>
      <c r="C304" s="1"/>
      <c r="D304" s="1"/>
      <c r="E304" s="1"/>
      <c r="F304" s="7"/>
      <c r="H304" s="8"/>
      <c r="I304" s="8"/>
    </row>
    <row r="305" customFormat="false" ht="12" hidden="false" customHeight="true" outlineLevel="0" collapsed="false">
      <c r="B305" s="25"/>
      <c r="C305" s="1"/>
      <c r="D305" s="1"/>
      <c r="E305" s="1"/>
      <c r="F305" s="7"/>
      <c r="H305" s="8"/>
      <c r="I305" s="8"/>
    </row>
    <row r="306" customFormat="false" ht="12" hidden="false" customHeight="true" outlineLevel="0" collapsed="false">
      <c r="B306" s="25"/>
      <c r="C306" s="1"/>
      <c r="D306" s="1"/>
      <c r="E306" s="1"/>
      <c r="F306" s="7"/>
      <c r="H306" s="8"/>
      <c r="I306" s="8"/>
    </row>
    <row r="307" customFormat="false" ht="12" hidden="false" customHeight="true" outlineLevel="0" collapsed="false">
      <c r="B307" s="25"/>
      <c r="C307" s="1"/>
      <c r="D307" s="1"/>
      <c r="E307" s="1"/>
      <c r="F307" s="7"/>
      <c r="H307" s="8"/>
      <c r="I307" s="8"/>
    </row>
    <row r="308" customFormat="false" ht="12" hidden="false" customHeight="true" outlineLevel="0" collapsed="false">
      <c r="B308" s="25"/>
      <c r="C308" s="1"/>
      <c r="D308" s="1"/>
      <c r="E308" s="1"/>
      <c r="F308" s="7"/>
      <c r="H308" s="8"/>
      <c r="I308" s="8"/>
    </row>
    <row r="309" customFormat="false" ht="12" hidden="false" customHeight="true" outlineLevel="0" collapsed="false">
      <c r="B309" s="25"/>
      <c r="C309" s="1"/>
      <c r="D309" s="1"/>
      <c r="E309" s="1"/>
      <c r="F309" s="7"/>
      <c r="H309" s="8"/>
      <c r="I309" s="8"/>
    </row>
    <row r="310" customFormat="false" ht="12" hidden="false" customHeight="true" outlineLevel="0" collapsed="false">
      <c r="B310" s="25"/>
      <c r="C310" s="1"/>
      <c r="D310" s="1"/>
      <c r="E310" s="1"/>
      <c r="F310" s="7"/>
      <c r="H310" s="8"/>
      <c r="I310" s="8"/>
    </row>
    <row r="311" customFormat="false" ht="12" hidden="false" customHeight="true" outlineLevel="0" collapsed="false">
      <c r="B311" s="25"/>
      <c r="C311" s="1"/>
      <c r="D311" s="1"/>
      <c r="E311" s="1"/>
      <c r="F311" s="7"/>
      <c r="H311" s="8"/>
      <c r="I311" s="8"/>
    </row>
    <row r="312" customFormat="false" ht="12" hidden="false" customHeight="true" outlineLevel="0" collapsed="false">
      <c r="B312" s="25"/>
      <c r="C312" s="1"/>
      <c r="D312" s="1"/>
      <c r="E312" s="1"/>
      <c r="F312" s="7"/>
      <c r="H312" s="8"/>
      <c r="I312" s="8"/>
    </row>
    <row r="313" customFormat="false" ht="12" hidden="false" customHeight="true" outlineLevel="0" collapsed="false">
      <c r="B313" s="25"/>
      <c r="C313" s="1"/>
      <c r="D313" s="1"/>
      <c r="E313" s="1"/>
      <c r="F313" s="7"/>
      <c r="H313" s="8"/>
      <c r="I313" s="8"/>
    </row>
    <row r="314" customFormat="false" ht="12" hidden="false" customHeight="true" outlineLevel="0" collapsed="false">
      <c r="B314" s="25"/>
      <c r="C314" s="1"/>
      <c r="D314" s="1"/>
      <c r="E314" s="1"/>
      <c r="F314" s="7"/>
      <c r="H314" s="8"/>
      <c r="I314" s="8"/>
    </row>
    <row r="315" customFormat="false" ht="12" hidden="false" customHeight="true" outlineLevel="0" collapsed="false">
      <c r="B315" s="25"/>
      <c r="C315" s="1"/>
      <c r="D315" s="1"/>
      <c r="E315" s="1"/>
      <c r="F315" s="7"/>
      <c r="H315" s="8"/>
      <c r="I315" s="8"/>
    </row>
    <row r="316" customFormat="false" ht="12" hidden="false" customHeight="true" outlineLevel="0" collapsed="false">
      <c r="B316" s="25"/>
      <c r="C316" s="1"/>
      <c r="D316" s="1"/>
      <c r="E316" s="1"/>
      <c r="F316" s="7"/>
      <c r="H316" s="8"/>
      <c r="I316" s="8"/>
    </row>
    <row r="317" customFormat="false" ht="12" hidden="false" customHeight="true" outlineLevel="0" collapsed="false">
      <c r="B317" s="25"/>
      <c r="C317" s="1"/>
      <c r="D317" s="1"/>
      <c r="E317" s="1"/>
      <c r="F317" s="7"/>
      <c r="H317" s="8"/>
      <c r="I317" s="8"/>
    </row>
    <row r="318" customFormat="false" ht="12" hidden="false" customHeight="true" outlineLevel="0" collapsed="false">
      <c r="B318" s="25"/>
      <c r="C318" s="1"/>
      <c r="D318" s="1"/>
      <c r="E318" s="1"/>
      <c r="F318" s="7"/>
      <c r="H318" s="8"/>
      <c r="I318" s="8"/>
    </row>
    <row r="319" customFormat="false" ht="12" hidden="false" customHeight="true" outlineLevel="0" collapsed="false">
      <c r="B319" s="25"/>
      <c r="C319" s="1"/>
      <c r="D319" s="1"/>
      <c r="E319" s="1"/>
      <c r="F319" s="7"/>
      <c r="H319" s="8"/>
      <c r="I319" s="8"/>
    </row>
    <row r="320" customFormat="false" ht="12" hidden="false" customHeight="true" outlineLevel="0" collapsed="false">
      <c r="B320" s="25"/>
      <c r="C320" s="1"/>
      <c r="D320" s="1"/>
      <c r="E320" s="1"/>
      <c r="F320" s="7"/>
      <c r="H320" s="8"/>
      <c r="I320" s="8"/>
    </row>
    <row r="321" customFormat="false" ht="12" hidden="false" customHeight="true" outlineLevel="0" collapsed="false">
      <c r="B321" s="25"/>
      <c r="C321" s="1"/>
      <c r="D321" s="1"/>
      <c r="E321" s="1"/>
      <c r="F321" s="7"/>
      <c r="H321" s="8"/>
      <c r="I321" s="8"/>
    </row>
    <row r="322" customFormat="false" ht="12" hidden="false" customHeight="true" outlineLevel="0" collapsed="false">
      <c r="B322" s="25"/>
      <c r="C322" s="1"/>
      <c r="D322" s="1"/>
      <c r="E322" s="1"/>
      <c r="F322" s="7"/>
      <c r="H322" s="8"/>
      <c r="I322" s="8"/>
    </row>
    <row r="323" customFormat="false" ht="12" hidden="false" customHeight="true" outlineLevel="0" collapsed="false">
      <c r="B323" s="25"/>
      <c r="C323" s="1"/>
      <c r="D323" s="1"/>
      <c r="E323" s="1"/>
      <c r="F323" s="7"/>
      <c r="H323" s="8"/>
      <c r="I323" s="8"/>
    </row>
    <row r="324" customFormat="false" ht="12" hidden="false" customHeight="true" outlineLevel="0" collapsed="false">
      <c r="B324" s="25"/>
      <c r="C324" s="1"/>
      <c r="D324" s="1"/>
      <c r="E324" s="1"/>
      <c r="F324" s="7"/>
      <c r="H324" s="8"/>
      <c r="I324" s="8"/>
    </row>
    <row r="325" customFormat="false" ht="12" hidden="false" customHeight="true" outlineLevel="0" collapsed="false">
      <c r="B325" s="25"/>
      <c r="C325" s="1"/>
      <c r="D325" s="1"/>
      <c r="E325" s="1"/>
      <c r="F325" s="7"/>
      <c r="H325" s="8"/>
      <c r="I325" s="8"/>
    </row>
    <row r="326" customFormat="false" ht="12" hidden="false" customHeight="true" outlineLevel="0" collapsed="false">
      <c r="B326" s="25"/>
      <c r="C326" s="1"/>
      <c r="D326" s="1"/>
      <c r="E326" s="1"/>
      <c r="F326" s="7"/>
      <c r="H326" s="8"/>
      <c r="I326" s="8"/>
    </row>
    <row r="327" customFormat="false" ht="12" hidden="false" customHeight="true" outlineLevel="0" collapsed="false">
      <c r="B327" s="25"/>
      <c r="C327" s="1"/>
      <c r="D327" s="1"/>
      <c r="E327" s="1"/>
      <c r="F327" s="7"/>
      <c r="H327" s="8"/>
      <c r="I327" s="8"/>
    </row>
    <row r="328" customFormat="false" ht="12" hidden="false" customHeight="true" outlineLevel="0" collapsed="false">
      <c r="B328" s="25"/>
      <c r="C328" s="1"/>
      <c r="D328" s="1"/>
      <c r="E328" s="1"/>
      <c r="F328" s="7"/>
      <c r="H328" s="8"/>
      <c r="I328" s="8"/>
    </row>
    <row r="329" customFormat="false" ht="12" hidden="false" customHeight="true" outlineLevel="0" collapsed="false">
      <c r="B329" s="25"/>
      <c r="C329" s="1"/>
      <c r="D329" s="1"/>
      <c r="E329" s="1"/>
      <c r="F329" s="7"/>
      <c r="H329" s="8"/>
      <c r="I329" s="8"/>
    </row>
    <row r="330" customFormat="false" ht="12" hidden="false" customHeight="true" outlineLevel="0" collapsed="false">
      <c r="B330" s="25"/>
      <c r="C330" s="1"/>
      <c r="D330" s="1"/>
      <c r="E330" s="1"/>
      <c r="F330" s="7"/>
      <c r="H330" s="8"/>
      <c r="I330" s="8"/>
    </row>
    <row r="331" customFormat="false" ht="12" hidden="false" customHeight="true" outlineLevel="0" collapsed="false">
      <c r="B331" s="25"/>
      <c r="C331" s="1"/>
      <c r="D331" s="1"/>
      <c r="E331" s="1"/>
      <c r="F331" s="7"/>
      <c r="H331" s="8"/>
      <c r="I331" s="8"/>
    </row>
    <row r="332" customFormat="false" ht="12" hidden="false" customHeight="true" outlineLevel="0" collapsed="false">
      <c r="B332" s="25"/>
      <c r="C332" s="1"/>
      <c r="D332" s="1"/>
      <c r="E332" s="1"/>
      <c r="F332" s="7"/>
      <c r="H332" s="8"/>
      <c r="I332" s="8"/>
    </row>
    <row r="333" customFormat="false" ht="12" hidden="false" customHeight="true" outlineLevel="0" collapsed="false">
      <c r="B333" s="25"/>
      <c r="C333" s="1"/>
      <c r="D333" s="1"/>
      <c r="E333" s="1"/>
      <c r="F333" s="7"/>
      <c r="H333" s="8"/>
      <c r="I333" s="8"/>
    </row>
    <row r="334" customFormat="false" ht="12" hidden="false" customHeight="true" outlineLevel="0" collapsed="false">
      <c r="B334" s="25"/>
      <c r="C334" s="1"/>
      <c r="D334" s="1"/>
      <c r="E334" s="1"/>
      <c r="F334" s="7"/>
      <c r="H334" s="8"/>
      <c r="I334" s="8"/>
    </row>
    <row r="335" customFormat="false" ht="12" hidden="false" customHeight="true" outlineLevel="0" collapsed="false">
      <c r="B335" s="25"/>
      <c r="C335" s="1"/>
      <c r="D335" s="1"/>
      <c r="E335" s="1"/>
      <c r="F335" s="7"/>
      <c r="H335" s="8"/>
      <c r="I335" s="8"/>
    </row>
    <row r="336" customFormat="false" ht="12" hidden="false" customHeight="true" outlineLevel="0" collapsed="false">
      <c r="B336" s="25"/>
      <c r="C336" s="1"/>
      <c r="D336" s="1"/>
      <c r="E336" s="1"/>
      <c r="F336" s="7"/>
      <c r="H336" s="8"/>
      <c r="I336" s="8"/>
    </row>
    <row r="337" customFormat="false" ht="12" hidden="false" customHeight="true" outlineLevel="0" collapsed="false">
      <c r="B337" s="25"/>
      <c r="C337" s="1"/>
      <c r="D337" s="1"/>
      <c r="E337" s="1"/>
      <c r="F337" s="7"/>
      <c r="H337" s="8"/>
      <c r="I337" s="8"/>
    </row>
    <row r="338" customFormat="false" ht="12" hidden="false" customHeight="true" outlineLevel="0" collapsed="false">
      <c r="B338" s="25"/>
      <c r="C338" s="1"/>
      <c r="D338" s="1"/>
      <c r="E338" s="1"/>
      <c r="F338" s="7"/>
      <c r="H338" s="8"/>
      <c r="I338" s="8"/>
    </row>
    <row r="339" customFormat="false" ht="12" hidden="false" customHeight="true" outlineLevel="0" collapsed="false">
      <c r="B339" s="25"/>
      <c r="C339" s="1"/>
      <c r="D339" s="1"/>
      <c r="E339" s="1"/>
      <c r="F339" s="7"/>
      <c r="H339" s="8"/>
      <c r="I339" s="8"/>
    </row>
    <row r="340" customFormat="false" ht="12" hidden="false" customHeight="true" outlineLevel="0" collapsed="false">
      <c r="B340" s="25"/>
      <c r="C340" s="1"/>
      <c r="D340" s="1"/>
      <c r="E340" s="1"/>
      <c r="F340" s="7"/>
      <c r="H340" s="8"/>
      <c r="I340" s="8"/>
    </row>
    <row r="341" customFormat="false" ht="12" hidden="false" customHeight="true" outlineLevel="0" collapsed="false">
      <c r="B341" s="25"/>
      <c r="C341" s="1"/>
      <c r="D341" s="1"/>
      <c r="E341" s="1"/>
      <c r="F341" s="7"/>
      <c r="H341" s="8"/>
      <c r="I341" s="8"/>
    </row>
    <row r="342" customFormat="false" ht="12" hidden="false" customHeight="true" outlineLevel="0" collapsed="false">
      <c r="B342" s="25"/>
      <c r="C342" s="1"/>
      <c r="D342" s="1"/>
      <c r="E342" s="1"/>
      <c r="F342" s="7"/>
      <c r="H342" s="8"/>
      <c r="I342" s="8"/>
    </row>
    <row r="343" customFormat="false" ht="12" hidden="false" customHeight="true" outlineLevel="0" collapsed="false">
      <c r="B343" s="25"/>
      <c r="C343" s="1"/>
      <c r="D343" s="1"/>
      <c r="E343" s="1"/>
      <c r="F343" s="7"/>
      <c r="H343" s="8"/>
      <c r="I343" s="8"/>
    </row>
    <row r="344" customFormat="false" ht="12" hidden="false" customHeight="true" outlineLevel="0" collapsed="false">
      <c r="B344" s="25"/>
      <c r="C344" s="1"/>
      <c r="D344" s="1"/>
      <c r="E344" s="1"/>
      <c r="F344" s="7"/>
      <c r="H344" s="8"/>
      <c r="I344" s="8"/>
    </row>
    <row r="345" customFormat="false" ht="12" hidden="false" customHeight="true" outlineLevel="0" collapsed="false">
      <c r="B345" s="25"/>
      <c r="C345" s="1"/>
      <c r="D345" s="1"/>
      <c r="E345" s="1"/>
      <c r="F345" s="7"/>
      <c r="H345" s="8"/>
      <c r="I345" s="8"/>
    </row>
    <row r="346" customFormat="false" ht="12" hidden="false" customHeight="true" outlineLevel="0" collapsed="false">
      <c r="B346" s="25"/>
      <c r="C346" s="1"/>
      <c r="D346" s="1"/>
      <c r="E346" s="1"/>
      <c r="F346" s="7"/>
      <c r="H346" s="8"/>
      <c r="I346" s="8"/>
    </row>
    <row r="347" customFormat="false" ht="12" hidden="false" customHeight="true" outlineLevel="0" collapsed="false">
      <c r="B347" s="25"/>
      <c r="C347" s="1"/>
      <c r="D347" s="1"/>
      <c r="E347" s="1"/>
      <c r="F347" s="7"/>
      <c r="H347" s="8"/>
      <c r="I347" s="8"/>
    </row>
    <row r="348" customFormat="false" ht="12" hidden="false" customHeight="true" outlineLevel="0" collapsed="false">
      <c r="B348" s="25"/>
      <c r="C348" s="1"/>
      <c r="D348" s="1"/>
      <c r="E348" s="1"/>
      <c r="F348" s="7"/>
      <c r="H348" s="8"/>
      <c r="I348" s="8"/>
    </row>
    <row r="349" customFormat="false" ht="12" hidden="false" customHeight="true" outlineLevel="0" collapsed="false">
      <c r="B349" s="25"/>
      <c r="C349" s="1"/>
      <c r="D349" s="1"/>
      <c r="E349" s="1"/>
      <c r="F349" s="7"/>
      <c r="H349" s="8"/>
      <c r="I349" s="8"/>
    </row>
    <row r="350" customFormat="false" ht="12" hidden="false" customHeight="true" outlineLevel="0" collapsed="false">
      <c r="B350" s="25"/>
      <c r="C350" s="1"/>
      <c r="D350" s="1"/>
      <c r="E350" s="1"/>
      <c r="F350" s="7"/>
      <c r="H350" s="8"/>
      <c r="I350" s="8"/>
    </row>
    <row r="351" customFormat="false" ht="12" hidden="false" customHeight="true" outlineLevel="0" collapsed="false">
      <c r="B351" s="25"/>
      <c r="C351" s="1"/>
      <c r="D351" s="1"/>
      <c r="E351" s="1"/>
      <c r="F351" s="7"/>
      <c r="H351" s="8"/>
      <c r="I351" s="8"/>
    </row>
    <row r="352" customFormat="false" ht="12" hidden="false" customHeight="true" outlineLevel="0" collapsed="false">
      <c r="B352" s="25"/>
      <c r="C352" s="1"/>
      <c r="D352" s="1"/>
      <c r="E352" s="1"/>
      <c r="F352" s="7"/>
      <c r="H352" s="8"/>
      <c r="I352" s="8"/>
    </row>
    <row r="353" customFormat="false" ht="12" hidden="false" customHeight="true" outlineLevel="0" collapsed="false">
      <c r="B353" s="25"/>
      <c r="C353" s="1"/>
      <c r="D353" s="1"/>
      <c r="E353" s="1"/>
      <c r="F353" s="7"/>
      <c r="H353" s="8"/>
      <c r="I353" s="8"/>
    </row>
    <row r="354" customFormat="false" ht="12" hidden="false" customHeight="true" outlineLevel="0" collapsed="false">
      <c r="B354" s="25"/>
      <c r="C354" s="1"/>
      <c r="D354" s="1"/>
      <c r="E354" s="1"/>
      <c r="F354" s="7"/>
      <c r="H354" s="8"/>
      <c r="I354" s="8"/>
    </row>
    <row r="355" customFormat="false" ht="12" hidden="false" customHeight="true" outlineLevel="0" collapsed="false">
      <c r="B355" s="25"/>
      <c r="C355" s="1"/>
      <c r="D355" s="1"/>
      <c r="E355" s="1"/>
      <c r="F355" s="7"/>
      <c r="H355" s="8"/>
      <c r="I355" s="8"/>
    </row>
    <row r="356" customFormat="false" ht="12" hidden="false" customHeight="true" outlineLevel="0" collapsed="false">
      <c r="B356" s="25"/>
      <c r="C356" s="1"/>
      <c r="D356" s="1"/>
      <c r="E356" s="1"/>
      <c r="F356" s="7"/>
      <c r="H356" s="8"/>
      <c r="I356" s="8"/>
    </row>
    <row r="357" customFormat="false" ht="12" hidden="false" customHeight="true" outlineLevel="0" collapsed="false">
      <c r="B357" s="25"/>
      <c r="C357" s="1"/>
      <c r="D357" s="1"/>
      <c r="E357" s="1"/>
      <c r="F357" s="7"/>
      <c r="H357" s="8"/>
      <c r="I357" s="8"/>
    </row>
    <row r="358" customFormat="false" ht="12" hidden="false" customHeight="true" outlineLevel="0" collapsed="false">
      <c r="B358" s="25"/>
      <c r="C358" s="1"/>
      <c r="D358" s="1"/>
      <c r="E358" s="1"/>
      <c r="F358" s="7"/>
      <c r="H358" s="8"/>
      <c r="I358" s="8"/>
    </row>
    <row r="359" customFormat="false" ht="12" hidden="false" customHeight="true" outlineLevel="0" collapsed="false">
      <c r="B359" s="25"/>
      <c r="C359" s="1"/>
      <c r="D359" s="1"/>
      <c r="E359" s="1"/>
      <c r="F359" s="7"/>
      <c r="H359" s="8"/>
      <c r="I359" s="8"/>
    </row>
    <row r="360" customFormat="false" ht="12" hidden="false" customHeight="true" outlineLevel="0" collapsed="false">
      <c r="B360" s="25"/>
      <c r="C360" s="1"/>
      <c r="D360" s="1"/>
      <c r="E360" s="1"/>
      <c r="F360" s="7"/>
      <c r="H360" s="8"/>
      <c r="I360" s="8"/>
    </row>
    <row r="361" customFormat="false" ht="12" hidden="false" customHeight="true" outlineLevel="0" collapsed="false">
      <c r="B361" s="25"/>
      <c r="C361" s="1"/>
      <c r="D361" s="1"/>
      <c r="E361" s="1"/>
      <c r="F361" s="7"/>
      <c r="H361" s="8"/>
      <c r="I361" s="8"/>
    </row>
    <row r="362" customFormat="false" ht="12" hidden="false" customHeight="true" outlineLevel="0" collapsed="false">
      <c r="B362" s="25"/>
      <c r="C362" s="1"/>
      <c r="D362" s="1"/>
      <c r="E362" s="1"/>
      <c r="F362" s="7"/>
      <c r="H362" s="8"/>
      <c r="I362" s="8"/>
    </row>
    <row r="363" customFormat="false" ht="12" hidden="false" customHeight="true" outlineLevel="0" collapsed="false">
      <c r="B363" s="25"/>
      <c r="C363" s="1"/>
      <c r="D363" s="1"/>
      <c r="E363" s="1"/>
      <c r="F363" s="7"/>
      <c r="H363" s="8"/>
      <c r="I363" s="8"/>
    </row>
    <row r="364" customFormat="false" ht="12" hidden="false" customHeight="true" outlineLevel="0" collapsed="false">
      <c r="B364" s="25"/>
      <c r="C364" s="1"/>
      <c r="D364" s="1"/>
      <c r="E364" s="1"/>
      <c r="F364" s="7"/>
      <c r="H364" s="8"/>
      <c r="I364" s="8"/>
    </row>
    <row r="365" customFormat="false" ht="12" hidden="false" customHeight="true" outlineLevel="0" collapsed="false">
      <c r="B365" s="25"/>
      <c r="C365" s="1"/>
      <c r="D365" s="1"/>
      <c r="E365" s="1"/>
      <c r="F365" s="7"/>
      <c r="H365" s="8"/>
      <c r="I365" s="8"/>
    </row>
    <row r="366" customFormat="false" ht="12" hidden="false" customHeight="true" outlineLevel="0" collapsed="false">
      <c r="B366" s="25"/>
      <c r="C366" s="1"/>
      <c r="D366" s="1"/>
      <c r="E366" s="1"/>
      <c r="F366" s="7"/>
      <c r="H366" s="8"/>
      <c r="I366" s="8"/>
    </row>
    <row r="367" customFormat="false" ht="12" hidden="false" customHeight="true" outlineLevel="0" collapsed="false">
      <c r="B367" s="25"/>
      <c r="C367" s="1"/>
      <c r="D367" s="1"/>
      <c r="E367" s="1"/>
      <c r="F367" s="7"/>
      <c r="H367" s="8"/>
      <c r="I367" s="8"/>
    </row>
    <row r="368" customFormat="false" ht="12" hidden="false" customHeight="true" outlineLevel="0" collapsed="false">
      <c r="B368" s="25"/>
      <c r="C368" s="1"/>
      <c r="D368" s="1"/>
      <c r="E368" s="1"/>
      <c r="F368" s="7"/>
      <c r="H368" s="8"/>
      <c r="I368" s="8"/>
    </row>
    <row r="369" customFormat="false" ht="12" hidden="false" customHeight="true" outlineLevel="0" collapsed="false">
      <c r="B369" s="25"/>
      <c r="C369" s="1"/>
      <c r="D369" s="1"/>
      <c r="E369" s="1"/>
      <c r="F369" s="7"/>
      <c r="H369" s="8"/>
      <c r="I369" s="8"/>
    </row>
    <row r="370" customFormat="false" ht="12" hidden="false" customHeight="true" outlineLevel="0" collapsed="false">
      <c r="B370" s="25"/>
      <c r="C370" s="1"/>
      <c r="D370" s="1"/>
      <c r="E370" s="1"/>
      <c r="F370" s="7"/>
      <c r="H370" s="8"/>
      <c r="I370" s="8"/>
    </row>
    <row r="371" customFormat="false" ht="12" hidden="false" customHeight="true" outlineLevel="0" collapsed="false">
      <c r="B371" s="25"/>
      <c r="C371" s="1"/>
      <c r="D371" s="1"/>
      <c r="E371" s="1"/>
      <c r="F371" s="7"/>
      <c r="H371" s="8"/>
      <c r="I371" s="8"/>
    </row>
    <row r="372" customFormat="false" ht="12" hidden="false" customHeight="true" outlineLevel="0" collapsed="false">
      <c r="B372" s="25"/>
      <c r="C372" s="1"/>
      <c r="D372" s="1"/>
      <c r="E372" s="1"/>
      <c r="F372" s="7"/>
      <c r="H372" s="8"/>
      <c r="I372" s="8"/>
    </row>
    <row r="373" customFormat="false" ht="12" hidden="false" customHeight="true" outlineLevel="0" collapsed="false">
      <c r="B373" s="25"/>
      <c r="C373" s="1"/>
      <c r="D373" s="1"/>
      <c r="E373" s="1"/>
      <c r="F373" s="7"/>
      <c r="H373" s="8"/>
      <c r="I373" s="8"/>
    </row>
    <row r="374" customFormat="false" ht="12" hidden="false" customHeight="true" outlineLevel="0" collapsed="false">
      <c r="B374" s="25"/>
      <c r="C374" s="1"/>
      <c r="D374" s="1"/>
      <c r="E374" s="1"/>
      <c r="F374" s="7"/>
      <c r="H374" s="8"/>
      <c r="I374" s="8"/>
    </row>
    <row r="375" customFormat="false" ht="12" hidden="false" customHeight="true" outlineLevel="0" collapsed="false">
      <c r="B375" s="25"/>
      <c r="C375" s="1"/>
      <c r="D375" s="1"/>
      <c r="E375" s="1"/>
      <c r="F375" s="7"/>
      <c r="H375" s="8"/>
      <c r="I375" s="8"/>
    </row>
    <row r="376" customFormat="false" ht="12" hidden="false" customHeight="true" outlineLevel="0" collapsed="false">
      <c r="B376" s="25"/>
      <c r="C376" s="1"/>
      <c r="D376" s="1"/>
      <c r="E376" s="1"/>
      <c r="F376" s="7"/>
      <c r="H376" s="8"/>
      <c r="I376" s="8"/>
    </row>
    <row r="377" customFormat="false" ht="12" hidden="false" customHeight="true" outlineLevel="0" collapsed="false">
      <c r="B377" s="25"/>
      <c r="C377" s="1"/>
      <c r="D377" s="1"/>
      <c r="E377" s="1"/>
      <c r="F377" s="7"/>
      <c r="H377" s="8"/>
      <c r="I377" s="8"/>
    </row>
    <row r="378" customFormat="false" ht="12" hidden="false" customHeight="true" outlineLevel="0" collapsed="false">
      <c r="B378" s="25"/>
      <c r="C378" s="1"/>
      <c r="D378" s="1"/>
      <c r="E378" s="1"/>
      <c r="F378" s="7"/>
      <c r="H378" s="8"/>
      <c r="I378" s="8"/>
    </row>
    <row r="379" customFormat="false" ht="12" hidden="false" customHeight="true" outlineLevel="0" collapsed="false">
      <c r="B379" s="25"/>
      <c r="C379" s="1"/>
      <c r="D379" s="1"/>
      <c r="E379" s="1"/>
      <c r="F379" s="7"/>
      <c r="H379" s="8"/>
      <c r="I379" s="8"/>
    </row>
    <row r="380" customFormat="false" ht="12" hidden="false" customHeight="true" outlineLevel="0" collapsed="false">
      <c r="B380" s="25"/>
      <c r="C380" s="1"/>
      <c r="D380" s="1"/>
      <c r="E380" s="1"/>
      <c r="F380" s="7"/>
      <c r="H380" s="8"/>
      <c r="I380" s="8"/>
    </row>
    <row r="381" customFormat="false" ht="12" hidden="false" customHeight="true" outlineLevel="0" collapsed="false">
      <c r="B381" s="25"/>
      <c r="C381" s="1"/>
      <c r="D381" s="1"/>
      <c r="E381" s="1"/>
      <c r="F381" s="7"/>
      <c r="H381" s="8"/>
      <c r="I381" s="8"/>
    </row>
    <row r="382" customFormat="false" ht="12" hidden="false" customHeight="true" outlineLevel="0" collapsed="false">
      <c r="B382" s="25"/>
      <c r="C382" s="1"/>
      <c r="D382" s="1"/>
      <c r="E382" s="1"/>
      <c r="F382" s="7"/>
      <c r="H382" s="8"/>
      <c r="I382" s="8"/>
    </row>
    <row r="383" customFormat="false" ht="12" hidden="false" customHeight="true" outlineLevel="0" collapsed="false">
      <c r="B383" s="25"/>
      <c r="C383" s="1"/>
      <c r="D383" s="1"/>
      <c r="E383" s="1"/>
      <c r="F383" s="7"/>
      <c r="H383" s="8"/>
      <c r="I383" s="8"/>
    </row>
    <row r="384" customFormat="false" ht="12" hidden="false" customHeight="true" outlineLevel="0" collapsed="false">
      <c r="B384" s="25"/>
      <c r="C384" s="1"/>
      <c r="D384" s="1"/>
      <c r="E384" s="1"/>
      <c r="F384" s="7"/>
      <c r="H384" s="8"/>
      <c r="I384" s="8"/>
    </row>
    <row r="385" customFormat="false" ht="12" hidden="false" customHeight="true" outlineLevel="0" collapsed="false">
      <c r="B385" s="25"/>
      <c r="C385" s="1"/>
      <c r="D385" s="1"/>
      <c r="E385" s="1"/>
      <c r="F385" s="7"/>
      <c r="H385" s="8"/>
      <c r="I385" s="8"/>
    </row>
    <row r="386" customFormat="false" ht="12" hidden="false" customHeight="true" outlineLevel="0" collapsed="false">
      <c r="B386" s="25"/>
      <c r="C386" s="1"/>
      <c r="D386" s="1"/>
      <c r="E386" s="1"/>
      <c r="F386" s="7"/>
      <c r="H386" s="8"/>
      <c r="I386" s="8"/>
    </row>
    <row r="387" customFormat="false" ht="12" hidden="false" customHeight="true" outlineLevel="0" collapsed="false">
      <c r="B387" s="25"/>
      <c r="C387" s="1"/>
      <c r="D387" s="1"/>
      <c r="E387" s="1"/>
      <c r="F387" s="7"/>
      <c r="H387" s="8"/>
      <c r="I387" s="8"/>
    </row>
    <row r="388" customFormat="false" ht="12" hidden="false" customHeight="true" outlineLevel="0" collapsed="false">
      <c r="B388" s="25"/>
      <c r="C388" s="1"/>
      <c r="D388" s="1"/>
      <c r="E388" s="1"/>
      <c r="F388" s="7"/>
      <c r="H388" s="8"/>
      <c r="I388" s="8"/>
    </row>
    <row r="389" customFormat="false" ht="12" hidden="false" customHeight="true" outlineLevel="0" collapsed="false">
      <c r="B389" s="25"/>
      <c r="C389" s="1"/>
      <c r="D389" s="1"/>
      <c r="E389" s="1"/>
      <c r="F389" s="7"/>
      <c r="H389" s="8"/>
      <c r="I389" s="8"/>
    </row>
    <row r="390" customFormat="false" ht="12" hidden="false" customHeight="true" outlineLevel="0" collapsed="false">
      <c r="B390" s="25"/>
      <c r="C390" s="1"/>
      <c r="D390" s="1"/>
      <c r="E390" s="1"/>
      <c r="F390" s="7"/>
      <c r="H390" s="8"/>
      <c r="I390" s="8"/>
    </row>
    <row r="391" customFormat="false" ht="12" hidden="false" customHeight="true" outlineLevel="0" collapsed="false">
      <c r="B391" s="25"/>
      <c r="C391" s="1"/>
      <c r="D391" s="1"/>
      <c r="E391" s="1"/>
      <c r="F391" s="7"/>
      <c r="H391" s="8"/>
      <c r="I391" s="8"/>
    </row>
    <row r="392" customFormat="false" ht="12" hidden="false" customHeight="true" outlineLevel="0" collapsed="false">
      <c r="B392" s="25"/>
      <c r="C392" s="1"/>
      <c r="D392" s="1"/>
      <c r="E392" s="1"/>
      <c r="F392" s="7"/>
      <c r="H392" s="8"/>
      <c r="I392" s="8"/>
    </row>
    <row r="393" customFormat="false" ht="12" hidden="false" customHeight="true" outlineLevel="0" collapsed="false">
      <c r="B393" s="25"/>
      <c r="C393" s="1"/>
      <c r="D393" s="1"/>
      <c r="E393" s="1"/>
      <c r="F393" s="7"/>
      <c r="H393" s="8"/>
      <c r="I393" s="8"/>
    </row>
    <row r="394" customFormat="false" ht="12" hidden="false" customHeight="true" outlineLevel="0" collapsed="false">
      <c r="B394" s="25"/>
      <c r="C394" s="1"/>
      <c r="D394" s="1"/>
      <c r="E394" s="1"/>
      <c r="F394" s="7"/>
      <c r="H394" s="8"/>
      <c r="I394" s="8"/>
    </row>
    <row r="395" customFormat="false" ht="12" hidden="false" customHeight="true" outlineLevel="0" collapsed="false">
      <c r="B395" s="25"/>
      <c r="C395" s="1"/>
      <c r="D395" s="1"/>
      <c r="E395" s="1"/>
      <c r="F395" s="7"/>
      <c r="H395" s="8"/>
      <c r="I395" s="8"/>
    </row>
    <row r="396" customFormat="false" ht="12" hidden="false" customHeight="true" outlineLevel="0" collapsed="false">
      <c r="B396" s="25"/>
      <c r="C396" s="1"/>
      <c r="D396" s="1"/>
      <c r="E396" s="1"/>
      <c r="F396" s="7"/>
      <c r="H396" s="8"/>
      <c r="I396" s="8"/>
    </row>
    <row r="397" customFormat="false" ht="12" hidden="false" customHeight="true" outlineLevel="0" collapsed="false">
      <c r="B397" s="25"/>
      <c r="C397" s="1"/>
      <c r="D397" s="1"/>
      <c r="E397" s="1"/>
      <c r="F397" s="7"/>
      <c r="H397" s="8"/>
      <c r="I397" s="8"/>
    </row>
    <row r="398" customFormat="false" ht="12" hidden="false" customHeight="true" outlineLevel="0" collapsed="false">
      <c r="B398" s="25"/>
      <c r="C398" s="1"/>
      <c r="D398" s="1"/>
      <c r="E398" s="1"/>
      <c r="F398" s="7"/>
      <c r="H398" s="8"/>
      <c r="I398" s="8"/>
    </row>
    <row r="399" customFormat="false" ht="12" hidden="false" customHeight="true" outlineLevel="0" collapsed="false">
      <c r="B399" s="25"/>
      <c r="C399" s="1"/>
      <c r="D399" s="1"/>
      <c r="E399" s="1"/>
      <c r="F399" s="7"/>
      <c r="H399" s="8"/>
      <c r="I399" s="8"/>
    </row>
    <row r="400" customFormat="false" ht="12" hidden="false" customHeight="true" outlineLevel="0" collapsed="false">
      <c r="B400" s="25"/>
      <c r="C400" s="1"/>
      <c r="D400" s="1"/>
      <c r="E400" s="1"/>
      <c r="F400" s="7"/>
      <c r="H400" s="8"/>
      <c r="I400" s="8"/>
    </row>
    <row r="401" customFormat="false" ht="12" hidden="false" customHeight="true" outlineLevel="0" collapsed="false">
      <c r="B401" s="25"/>
      <c r="C401" s="1"/>
      <c r="D401" s="1"/>
      <c r="E401" s="1"/>
      <c r="F401" s="7"/>
      <c r="H401" s="8"/>
      <c r="I401" s="8"/>
    </row>
    <row r="402" customFormat="false" ht="12" hidden="false" customHeight="true" outlineLevel="0" collapsed="false">
      <c r="B402" s="25"/>
      <c r="C402" s="1"/>
      <c r="D402" s="1"/>
      <c r="E402" s="1"/>
      <c r="F402" s="7"/>
      <c r="H402" s="8"/>
      <c r="I402" s="8"/>
    </row>
    <row r="403" customFormat="false" ht="12" hidden="false" customHeight="true" outlineLevel="0" collapsed="false">
      <c r="B403" s="25"/>
      <c r="C403" s="1"/>
      <c r="D403" s="1"/>
      <c r="E403" s="1"/>
      <c r="F403" s="7"/>
      <c r="H403" s="8"/>
      <c r="I403" s="8"/>
    </row>
    <row r="404" customFormat="false" ht="12" hidden="false" customHeight="true" outlineLevel="0" collapsed="false">
      <c r="B404" s="25"/>
      <c r="C404" s="1"/>
      <c r="D404" s="1"/>
      <c r="E404" s="1"/>
      <c r="F404" s="7"/>
      <c r="H404" s="8"/>
      <c r="I404" s="8"/>
    </row>
    <row r="405" customFormat="false" ht="12" hidden="false" customHeight="true" outlineLevel="0" collapsed="false">
      <c r="B405" s="25"/>
      <c r="C405" s="1"/>
      <c r="D405" s="1"/>
      <c r="E405" s="1"/>
      <c r="F405" s="7"/>
      <c r="H405" s="8"/>
      <c r="I405" s="8"/>
    </row>
    <row r="406" customFormat="false" ht="12" hidden="false" customHeight="true" outlineLevel="0" collapsed="false">
      <c r="B406" s="25"/>
      <c r="C406" s="1"/>
      <c r="D406" s="1"/>
      <c r="E406" s="1"/>
      <c r="F406" s="7"/>
      <c r="H406" s="8"/>
      <c r="I406" s="8"/>
    </row>
    <row r="407" customFormat="false" ht="12" hidden="false" customHeight="true" outlineLevel="0" collapsed="false">
      <c r="B407" s="25"/>
      <c r="C407" s="1"/>
      <c r="D407" s="1"/>
      <c r="E407" s="1"/>
      <c r="F407" s="7"/>
      <c r="H407" s="8"/>
      <c r="I407" s="8"/>
    </row>
    <row r="408" customFormat="false" ht="12" hidden="false" customHeight="true" outlineLevel="0" collapsed="false">
      <c r="B408" s="25"/>
      <c r="C408" s="1"/>
      <c r="D408" s="1"/>
      <c r="E408" s="1"/>
      <c r="F408" s="7"/>
      <c r="H408" s="8"/>
      <c r="I408" s="8"/>
    </row>
    <row r="409" customFormat="false" ht="12" hidden="false" customHeight="true" outlineLevel="0" collapsed="false">
      <c r="B409" s="25"/>
      <c r="C409" s="1"/>
      <c r="D409" s="1"/>
      <c r="E409" s="1"/>
      <c r="F409" s="7"/>
      <c r="H409" s="8"/>
      <c r="I409" s="8"/>
    </row>
    <row r="410" customFormat="false" ht="12" hidden="false" customHeight="true" outlineLevel="0" collapsed="false">
      <c r="B410" s="25"/>
      <c r="C410" s="1"/>
      <c r="D410" s="1"/>
      <c r="E410" s="1"/>
      <c r="F410" s="7"/>
      <c r="H410" s="8"/>
      <c r="I410" s="8"/>
    </row>
    <row r="411" customFormat="false" ht="12" hidden="false" customHeight="true" outlineLevel="0" collapsed="false">
      <c r="B411" s="25"/>
      <c r="C411" s="1"/>
      <c r="D411" s="1"/>
      <c r="E411" s="1"/>
      <c r="F411" s="7"/>
      <c r="H411" s="8"/>
      <c r="I411" s="8"/>
    </row>
    <row r="412" customFormat="false" ht="12" hidden="false" customHeight="true" outlineLevel="0" collapsed="false">
      <c r="B412" s="25"/>
      <c r="C412" s="1"/>
      <c r="D412" s="1"/>
      <c r="E412" s="1"/>
      <c r="F412" s="7"/>
      <c r="H412" s="8"/>
      <c r="I412" s="8"/>
    </row>
    <row r="413" customFormat="false" ht="12" hidden="false" customHeight="true" outlineLevel="0" collapsed="false">
      <c r="B413" s="25"/>
      <c r="C413" s="1"/>
      <c r="D413" s="1"/>
      <c r="E413" s="1"/>
      <c r="F413" s="7"/>
      <c r="H413" s="8"/>
      <c r="I413" s="8"/>
    </row>
    <row r="414" customFormat="false" ht="12" hidden="false" customHeight="true" outlineLevel="0" collapsed="false">
      <c r="B414" s="25"/>
      <c r="C414" s="1"/>
      <c r="D414" s="1"/>
      <c r="E414" s="1"/>
      <c r="F414" s="7"/>
      <c r="H414" s="8"/>
      <c r="I414" s="8"/>
    </row>
    <row r="415" customFormat="false" ht="12" hidden="false" customHeight="true" outlineLevel="0" collapsed="false">
      <c r="B415" s="25"/>
      <c r="C415" s="1"/>
      <c r="D415" s="1"/>
      <c r="E415" s="1"/>
      <c r="F415" s="7"/>
      <c r="H415" s="8"/>
      <c r="I415" s="8"/>
    </row>
    <row r="416" customFormat="false" ht="12" hidden="false" customHeight="true" outlineLevel="0" collapsed="false">
      <c r="B416" s="25"/>
      <c r="C416" s="1"/>
      <c r="D416" s="1"/>
      <c r="E416" s="1"/>
      <c r="F416" s="7"/>
      <c r="H416" s="8"/>
      <c r="I416" s="8"/>
    </row>
    <row r="417" customFormat="false" ht="12" hidden="false" customHeight="true" outlineLevel="0" collapsed="false">
      <c r="B417" s="25"/>
      <c r="C417" s="1"/>
      <c r="D417" s="1"/>
      <c r="E417" s="1"/>
      <c r="F417" s="7"/>
      <c r="H417" s="8"/>
      <c r="I417" s="8"/>
    </row>
    <row r="418" customFormat="false" ht="12" hidden="false" customHeight="true" outlineLevel="0" collapsed="false">
      <c r="B418" s="25"/>
      <c r="C418" s="1"/>
      <c r="D418" s="1"/>
      <c r="E418" s="1"/>
      <c r="F418" s="7"/>
      <c r="H418" s="8"/>
      <c r="I418" s="8"/>
    </row>
    <row r="419" customFormat="false" ht="12" hidden="false" customHeight="true" outlineLevel="0" collapsed="false">
      <c r="B419" s="25"/>
      <c r="C419" s="1"/>
      <c r="D419" s="1"/>
      <c r="E419" s="1"/>
      <c r="F419" s="7"/>
      <c r="H419" s="8"/>
      <c r="I419" s="8"/>
    </row>
    <row r="420" customFormat="false" ht="12" hidden="false" customHeight="true" outlineLevel="0" collapsed="false">
      <c r="B420" s="25"/>
      <c r="C420" s="1"/>
      <c r="D420" s="1"/>
      <c r="E420" s="1"/>
      <c r="F420" s="7"/>
      <c r="H420" s="8"/>
      <c r="I420" s="8"/>
    </row>
    <row r="421" customFormat="false" ht="12" hidden="false" customHeight="true" outlineLevel="0" collapsed="false">
      <c r="B421" s="25"/>
      <c r="C421" s="1"/>
      <c r="D421" s="1"/>
      <c r="E421" s="1"/>
      <c r="F421" s="7"/>
      <c r="H421" s="8"/>
      <c r="I421" s="8"/>
    </row>
    <row r="422" customFormat="false" ht="12" hidden="false" customHeight="true" outlineLevel="0" collapsed="false">
      <c r="B422" s="25"/>
      <c r="C422" s="1"/>
      <c r="D422" s="1"/>
      <c r="E422" s="1"/>
      <c r="F422" s="7"/>
      <c r="H422" s="8"/>
      <c r="I422" s="8"/>
    </row>
    <row r="423" customFormat="false" ht="12" hidden="false" customHeight="true" outlineLevel="0" collapsed="false">
      <c r="B423" s="25"/>
      <c r="C423" s="1"/>
      <c r="D423" s="1"/>
      <c r="E423" s="1"/>
      <c r="F423" s="7"/>
      <c r="H423" s="8"/>
      <c r="I423" s="8"/>
    </row>
    <row r="424" customFormat="false" ht="12" hidden="false" customHeight="true" outlineLevel="0" collapsed="false">
      <c r="B424" s="25"/>
      <c r="C424" s="1"/>
      <c r="D424" s="1"/>
      <c r="E424" s="1"/>
      <c r="F424" s="7"/>
      <c r="H424" s="8"/>
      <c r="I424" s="8"/>
    </row>
    <row r="425" customFormat="false" ht="12" hidden="false" customHeight="true" outlineLevel="0" collapsed="false">
      <c r="B425" s="25"/>
      <c r="C425" s="1"/>
      <c r="D425" s="1"/>
      <c r="E425" s="1"/>
      <c r="F425" s="7"/>
      <c r="H425" s="8"/>
      <c r="I425" s="8"/>
    </row>
    <row r="426" customFormat="false" ht="12" hidden="false" customHeight="true" outlineLevel="0" collapsed="false">
      <c r="B426" s="25"/>
      <c r="C426" s="1"/>
      <c r="D426" s="1"/>
      <c r="E426" s="1"/>
      <c r="F426" s="7"/>
      <c r="H426" s="8"/>
      <c r="I426" s="8"/>
    </row>
    <row r="427" customFormat="false" ht="12" hidden="false" customHeight="true" outlineLevel="0" collapsed="false">
      <c r="B427" s="25"/>
      <c r="C427" s="1"/>
      <c r="D427" s="1"/>
      <c r="E427" s="1"/>
      <c r="F427" s="7"/>
      <c r="H427" s="8"/>
      <c r="I427" s="8"/>
    </row>
    <row r="428" customFormat="false" ht="12" hidden="false" customHeight="true" outlineLevel="0" collapsed="false">
      <c r="B428" s="25"/>
      <c r="C428" s="1"/>
      <c r="D428" s="1"/>
      <c r="E428" s="1"/>
      <c r="F428" s="7"/>
      <c r="H428" s="8"/>
      <c r="I428" s="8"/>
    </row>
    <row r="429" customFormat="false" ht="12" hidden="false" customHeight="true" outlineLevel="0" collapsed="false">
      <c r="B429" s="25"/>
      <c r="C429" s="1"/>
      <c r="D429" s="1"/>
      <c r="E429" s="1"/>
      <c r="F429" s="7"/>
      <c r="H429" s="8"/>
      <c r="I429" s="8"/>
    </row>
    <row r="430" customFormat="false" ht="12" hidden="false" customHeight="true" outlineLevel="0" collapsed="false">
      <c r="B430" s="25"/>
      <c r="C430" s="1"/>
      <c r="D430" s="1"/>
      <c r="E430" s="1"/>
      <c r="F430" s="7"/>
      <c r="H430" s="8"/>
      <c r="I430" s="8"/>
    </row>
    <row r="431" customFormat="false" ht="12" hidden="false" customHeight="true" outlineLevel="0" collapsed="false">
      <c r="B431" s="25"/>
      <c r="C431" s="1"/>
      <c r="D431" s="1"/>
      <c r="E431" s="1"/>
      <c r="F431" s="7"/>
      <c r="H431" s="8"/>
      <c r="I431" s="8"/>
    </row>
    <row r="432" customFormat="false" ht="12" hidden="false" customHeight="true" outlineLevel="0" collapsed="false">
      <c r="B432" s="25"/>
      <c r="C432" s="1"/>
      <c r="D432" s="1"/>
      <c r="E432" s="1"/>
      <c r="F432" s="7"/>
      <c r="H432" s="8"/>
      <c r="I432" s="8"/>
    </row>
    <row r="433" customFormat="false" ht="12" hidden="false" customHeight="true" outlineLevel="0" collapsed="false">
      <c r="B433" s="25"/>
      <c r="C433" s="1"/>
      <c r="D433" s="1"/>
      <c r="E433" s="1"/>
      <c r="F433" s="7"/>
      <c r="H433" s="8"/>
      <c r="I433" s="8"/>
    </row>
    <row r="434" customFormat="false" ht="12" hidden="false" customHeight="true" outlineLevel="0" collapsed="false">
      <c r="B434" s="25"/>
      <c r="C434" s="1"/>
      <c r="D434" s="1"/>
      <c r="E434" s="1"/>
      <c r="F434" s="7"/>
      <c r="H434" s="8"/>
      <c r="I434" s="8"/>
    </row>
    <row r="435" customFormat="false" ht="12" hidden="false" customHeight="true" outlineLevel="0" collapsed="false">
      <c r="B435" s="25"/>
      <c r="C435" s="1"/>
      <c r="D435" s="1"/>
      <c r="E435" s="1"/>
      <c r="F435" s="7"/>
      <c r="H435" s="8"/>
      <c r="I435" s="8"/>
    </row>
    <row r="436" customFormat="false" ht="12" hidden="false" customHeight="true" outlineLevel="0" collapsed="false">
      <c r="B436" s="25"/>
      <c r="C436" s="1"/>
      <c r="D436" s="1"/>
      <c r="E436" s="1"/>
      <c r="F436" s="7"/>
      <c r="H436" s="8"/>
      <c r="I436" s="8"/>
    </row>
    <row r="437" customFormat="false" ht="12" hidden="false" customHeight="true" outlineLevel="0" collapsed="false">
      <c r="B437" s="25"/>
      <c r="C437" s="1"/>
      <c r="D437" s="1"/>
      <c r="E437" s="1"/>
      <c r="F437" s="7"/>
      <c r="H437" s="8"/>
      <c r="I437" s="8"/>
    </row>
    <row r="438" customFormat="false" ht="12" hidden="false" customHeight="true" outlineLevel="0" collapsed="false">
      <c r="B438" s="25"/>
      <c r="C438" s="1"/>
      <c r="D438" s="1"/>
      <c r="E438" s="1"/>
      <c r="F438" s="7"/>
      <c r="H438" s="8"/>
      <c r="I438" s="8"/>
    </row>
    <row r="439" customFormat="false" ht="12" hidden="false" customHeight="true" outlineLevel="0" collapsed="false">
      <c r="B439" s="25"/>
      <c r="C439" s="1"/>
      <c r="D439" s="1"/>
      <c r="E439" s="1"/>
      <c r="F439" s="7"/>
      <c r="H439" s="8"/>
      <c r="I439" s="8"/>
    </row>
    <row r="440" customFormat="false" ht="12" hidden="false" customHeight="true" outlineLevel="0" collapsed="false">
      <c r="B440" s="25"/>
      <c r="C440" s="1"/>
      <c r="D440" s="1"/>
      <c r="E440" s="1"/>
      <c r="F440" s="7"/>
      <c r="H440" s="8"/>
      <c r="I440" s="8"/>
    </row>
    <row r="441" customFormat="false" ht="12" hidden="false" customHeight="true" outlineLevel="0" collapsed="false">
      <c r="B441" s="25"/>
      <c r="C441" s="1"/>
      <c r="D441" s="1"/>
      <c r="E441" s="1"/>
      <c r="F441" s="7"/>
      <c r="H441" s="8"/>
      <c r="I441" s="8"/>
    </row>
    <row r="442" customFormat="false" ht="12" hidden="false" customHeight="true" outlineLevel="0" collapsed="false">
      <c r="B442" s="25"/>
      <c r="C442" s="1"/>
      <c r="D442" s="1"/>
      <c r="E442" s="1"/>
      <c r="F442" s="7"/>
      <c r="H442" s="8"/>
      <c r="I442" s="8"/>
    </row>
    <row r="443" customFormat="false" ht="12" hidden="false" customHeight="true" outlineLevel="0" collapsed="false">
      <c r="B443" s="25"/>
      <c r="C443" s="1"/>
      <c r="D443" s="1"/>
      <c r="E443" s="1"/>
      <c r="F443" s="7"/>
      <c r="H443" s="8"/>
      <c r="I443" s="8"/>
    </row>
    <row r="444" customFormat="false" ht="12" hidden="false" customHeight="true" outlineLevel="0" collapsed="false">
      <c r="B444" s="25"/>
      <c r="C444" s="1"/>
      <c r="D444" s="1"/>
      <c r="E444" s="1"/>
      <c r="F444" s="7"/>
      <c r="H444" s="8"/>
      <c r="I444" s="8"/>
    </row>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sheetData>
  <conditionalFormatting sqref="F5:F25 F27:F38 F40:F46 F48:F444">
    <cfRule type="cellIs" priority="2" operator="equal" aboveAverage="0" equalAverage="0" bottom="0" percent="0" rank="0" text="" dxfId="0">
      <formula>"Delayed"</formula>
    </cfRule>
  </conditionalFormatting>
  <conditionalFormatting sqref="F5:F25 F27:F38 F40:F46 F48:F444">
    <cfRule type="cellIs" priority="3" operator="equal" aboveAverage="0" equalAverage="0" bottom="0" percent="0" rank="0" text="" dxfId="1">
      <formula>"Done"</formula>
    </cfRule>
  </conditionalFormatting>
  <conditionalFormatting sqref="F5:F25 F27:F38 F40:F46 F48:F444">
    <cfRule type="cellIs" priority="4" operator="equal" aboveAverage="0" equalAverage="0" bottom="0" percent="0" rank="0" text="" dxfId="2">
      <formula>"Ongoing"</formula>
    </cfRule>
  </conditionalFormatting>
  <conditionalFormatting sqref="F26">
    <cfRule type="cellIs" priority="5" operator="equal" aboveAverage="0" equalAverage="0" bottom="0" percent="0" rank="0" text="" dxfId="0">
      <formula>"Delayed"</formula>
    </cfRule>
  </conditionalFormatting>
  <conditionalFormatting sqref="F26">
    <cfRule type="cellIs" priority="6" operator="equal" aboveAverage="0" equalAverage="0" bottom="0" percent="0" rank="0" text="" dxfId="1">
      <formula>"Done"</formula>
    </cfRule>
  </conditionalFormatting>
  <conditionalFormatting sqref="F26">
    <cfRule type="cellIs" priority="7" operator="equal" aboveAverage="0" equalAverage="0" bottom="0" percent="0" rank="0" text="" dxfId="2">
      <formula>"Ongoing"</formula>
    </cfRule>
  </conditionalFormatting>
  <conditionalFormatting sqref="F39">
    <cfRule type="cellIs" priority="8" operator="equal" aboveAverage="0" equalAverage="0" bottom="0" percent="0" rank="0" text="" dxfId="0">
      <formula>"Delayed"</formula>
    </cfRule>
  </conditionalFormatting>
  <conditionalFormatting sqref="F39">
    <cfRule type="cellIs" priority="9" operator="equal" aboveAverage="0" equalAverage="0" bottom="0" percent="0" rank="0" text="" dxfId="1">
      <formula>"Done"</formula>
    </cfRule>
  </conditionalFormatting>
  <conditionalFormatting sqref="F39">
    <cfRule type="cellIs" priority="10" operator="equal" aboveAverage="0" equalAverage="0" bottom="0" percent="0" rank="0" text="" dxfId="2">
      <formula>"Ongoing"</formula>
    </cfRule>
  </conditionalFormatting>
  <conditionalFormatting sqref="F47">
    <cfRule type="cellIs" priority="11" operator="equal" aboveAverage="0" equalAverage="0" bottom="0" percent="0" rank="0" text="" dxfId="0">
      <formula>"Delayed"</formula>
    </cfRule>
  </conditionalFormatting>
  <conditionalFormatting sqref="F47">
    <cfRule type="cellIs" priority="12" operator="equal" aboveAverage="0" equalAverage="0" bottom="0" percent="0" rank="0" text="" dxfId="1">
      <formula>"Done"</formula>
    </cfRule>
  </conditionalFormatting>
  <conditionalFormatting sqref="F47">
    <cfRule type="cellIs" priority="13" operator="equal" aboveAverage="0" equalAverage="0" bottom="0" percent="0" rank="0" text="" dxfId="2">
      <formula>"Ongoing"</formula>
    </cfRule>
  </conditionalFormatting>
  <dataValidations count="2">
    <dataValidation allowBlank="true" errorStyle="stop" operator="between" prompt=" - " showDropDown="false" showErrorMessage="true" showInputMessage="true" sqref="F5:F444" type="list">
      <formula1>"Planned,Ongoing,Delayed,Done"</formula1>
      <formula2>0</formula2>
    </dataValidation>
    <dataValidation allowBlank="true" errorStyle="stop" operator="between" prompt=" - " showDropDown="false" showErrorMessage="true" showInputMessage="true" sqref="B5:B51 B55:B444" type="list">
      <formula1>"Requirements,Design,Development,Testing,Preparation,Coordination,Documentation,Interfaces,Delivery"</formula1>
      <formula2>0</formula2>
    </dataValidation>
  </dataValidations>
  <printOptions headings="false" gridLines="false" gridLinesSet="true" horizontalCentered="false" verticalCentered="false"/>
  <pageMargins left="0.7" right="0.7" top="0.75" bottom="0.75" header="0" footer="0.511811023622047"/>
  <pageSetup paperSize="1" scale="100" fitToWidth="1" fitToHeight="1" pageOrder="downThenOver" orientation="landscape" blackAndWhite="false" draft="false" cellComments="none" horizontalDpi="300" verticalDpi="300" copies="1"/>
  <headerFooter differentFirst="false" differentOddEven="false">
    <oddHeader>&amp;LEdit the Header with Your Team ID&amp;C&amp;F&amp;R&amp;D</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2024-03-10T21:28:13Z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