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11f9d9cdda2599f4/Documents/Data Analytics/Basics of Excel/Week 2/Assessments/Project/"/>
    </mc:Choice>
  </mc:AlternateContent>
  <xr:revisionPtr revIDLastSave="2801" documentId="11_3F26867DE9232A08333B042FCAAE6DED0B7F21E3" xr6:coauthVersionLast="47" xr6:coauthVersionMax="47" xr10:uidLastSave="{F59C9EC2-DB8B-4112-AAD5-C439F09A9CF8}"/>
  <bookViews>
    <workbookView xWindow="-104" yWindow="-104" windowWidth="22326" windowHeight="11947" activeTab="1" xr2:uid="{00000000-000D-0000-FFFF-FFFF00000000}"/>
  </bookViews>
  <sheets>
    <sheet name="Sheet1" sheetId="1" r:id="rId1"/>
    <sheet name="Question 1" sheetId="5" r:id="rId2"/>
    <sheet name="Question 2" sheetId="6" r:id="rId3"/>
    <sheet name="Question 3" sheetId="9" r:id="rId4"/>
    <sheet name="Question 4" sheetId="10" r:id="rId5"/>
    <sheet name="Question 5" sheetId="13" r:id="rId6"/>
    <sheet name="Question 6" sheetId="14" r:id="rId7"/>
    <sheet name="Question 7" sheetId="15" r:id="rId8"/>
    <sheet name="Question 8" sheetId="16" r:id="rId9"/>
  </sheets>
  <definedNames>
    <definedName name="_xlnm._FilterDatabase" localSheetId="2" hidden="1">'Question 2'!$A$1:$B$507</definedName>
    <definedName name="_xlchart.v1.0" hidden="1">'Question 2'!$B$1</definedName>
    <definedName name="_xlchart.v1.1" hidden="1">'Question 2'!$B$2:$B$507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4" l="1"/>
  <c r="K11" i="9" l="1"/>
  <c r="J10" i="9"/>
  <c r="I9" i="9"/>
  <c r="H8" i="9"/>
  <c r="G7" i="9"/>
  <c r="F6" i="9"/>
  <c r="E5" i="9"/>
  <c r="D4" i="9"/>
  <c r="C3" i="9"/>
  <c r="B2" i="9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2" i="6"/>
</calcChain>
</file>

<file path=xl/sharedStrings.xml><?xml version="1.0" encoding="utf-8"?>
<sst xmlns="http://schemas.openxmlformats.org/spreadsheetml/2006/main" count="426" uniqueCount="128">
  <si>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</si>
  <si>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</si>
  <si>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</si>
  <si>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</si>
  <si>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</si>
  <si>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</si>
  <si>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</si>
  <si>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</si>
  <si>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</si>
  <si>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</si>
  <si>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</si>
  <si>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</si>
  <si>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</si>
  <si>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</si>
  <si>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</si>
  <si>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</si>
  <si>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</si>
  <si>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</si>
  <si>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</si>
  <si>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</si>
  <si>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</si>
  <si>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</si>
  <si>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</si>
  <si>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Question 1 :</t>
  </si>
  <si>
    <t>Generate the summary statistics for each variable in the table. (Use Data analysis tool pack). Write down your observation.</t>
  </si>
  <si>
    <t>Created Summary Statistics for every varaible in the given data set and observations are written in Business Report.</t>
  </si>
  <si>
    <t>Note :</t>
  </si>
  <si>
    <t>Question :</t>
  </si>
  <si>
    <t>Plot a histogram of the Avg_Price variable. What do you infer?</t>
  </si>
  <si>
    <t>Histogram chart is created for Avg_Price and the Inference are written in Business Report.</t>
  </si>
  <si>
    <t>AVG_PRICE in 1000's</t>
  </si>
  <si>
    <t>Compute the covariance matrix. Share your observations.</t>
  </si>
  <si>
    <t>Covariance matrix is created for every variable in the data set and my observations are written in Business Report.</t>
  </si>
  <si>
    <t>a) Which are the top 3 positively correlated pairs and</t>
  </si>
  <si>
    <t>b) Which are the top 3 negatively correlated pairs.</t>
  </si>
  <si>
    <t xml:space="preserve">Create a correlation matrix of all the variables (Use Data analysis tool pack). </t>
  </si>
  <si>
    <t xml:space="preserve">Top 3 positive correlated pairs are </t>
  </si>
  <si>
    <t>TAX and DISTANCE (0.910)</t>
  </si>
  <si>
    <t>NOX and INDUS (0.764)</t>
  </si>
  <si>
    <t>NOX and AGE (0.731)</t>
  </si>
  <si>
    <t>Top 3 negative correlated pairs are</t>
  </si>
  <si>
    <t>AVG_PRICE and LSTAT (-0.738)</t>
  </si>
  <si>
    <t>LSTAT and AVG_ROOM (-0.614)</t>
  </si>
  <si>
    <t>AVG_PRICE and PTRATIO (-0.508)</t>
  </si>
  <si>
    <t>Answer :         a)</t>
  </si>
  <si>
    <t xml:space="preserve">                         b) </t>
  </si>
  <si>
    <t>Correlation matrix is created.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</si>
  <si>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</si>
  <si>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</si>
  <si>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</si>
  <si>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</si>
  <si>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</si>
  <si>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</si>
  <si>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</si>
  <si>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</si>
  <si>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</si>
  <si>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</si>
  <si>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</si>
  <si>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</si>
  <si>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</si>
  <si>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</si>
  <si>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</si>
  <si>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</si>
  <si>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</si>
  <si>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</si>
  <si>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</si>
  <si>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</si>
  <si>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</si>
  <si>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</si>
  <si>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</si>
  <si>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</si>
  <si>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</si>
  <si>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</si>
  <si>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</si>
  <si>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Regression and Residual plot is created and explanation is written in Business report.</t>
  </si>
  <si>
    <r>
      <t xml:space="preserve">The explanations for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sub questions are in below slide</t>
    </r>
  </si>
  <si>
    <t>Y=a+b1x1+b2x2</t>
  </si>
  <si>
    <t>Y = AVG_PRICE</t>
  </si>
  <si>
    <t xml:space="preserve">a </t>
  </si>
  <si>
    <t>b1</t>
  </si>
  <si>
    <t>b2</t>
  </si>
  <si>
    <t>x1</t>
  </si>
  <si>
    <t>x2</t>
  </si>
  <si>
    <t>Coefficient of AVG_ROOM</t>
  </si>
  <si>
    <t>Coefficient of LSTAT</t>
  </si>
  <si>
    <t>in 1000's</t>
  </si>
  <si>
    <t>USD 21.46</t>
  </si>
  <si>
    <t>Detailed explanation is on Business Report.</t>
  </si>
  <si>
    <t>Answer for        a)  :</t>
  </si>
  <si>
    <t>Build another Regression model with all variables where AVG_PRICE alone be the Dependent Variable and all the other variables are independent. Interpret the output in terms of adjusted R_x0002_square, coefficient and Intercept values. Explain the significance of each independent variable with respect to AVG_PRICE</t>
  </si>
  <si>
    <t>Regression is built and detailed explanation is on Business Report.</t>
  </si>
  <si>
    <t>Sorted Coefficients</t>
  </si>
  <si>
    <t>C)</t>
  </si>
  <si>
    <t>Y = a + b1x1 + b2x2 + b3x3 + b4x4 +b5x5 + b6x6 + b7x7 + b8x8</t>
  </si>
  <si>
    <t>Y</t>
  </si>
  <si>
    <t>a</t>
  </si>
  <si>
    <t>b3</t>
  </si>
  <si>
    <t>x3</t>
  </si>
  <si>
    <t>b4</t>
  </si>
  <si>
    <t>x4</t>
  </si>
  <si>
    <t>b5</t>
  </si>
  <si>
    <t>x5</t>
  </si>
  <si>
    <t>b6</t>
  </si>
  <si>
    <t>x6</t>
  </si>
  <si>
    <t>b7</t>
  </si>
  <si>
    <t>x7</t>
  </si>
  <si>
    <t>b8</t>
  </si>
  <si>
    <t>x8</t>
  </si>
  <si>
    <t xml:space="preserve">Intercept </t>
  </si>
  <si>
    <t>Coefficient of AGE</t>
  </si>
  <si>
    <t>Coefficient of INDUS</t>
  </si>
  <si>
    <t>Actual value of INDUS</t>
  </si>
  <si>
    <t>Actual value of AGE</t>
  </si>
  <si>
    <t>Coefficient of NOX</t>
  </si>
  <si>
    <t>Actual value of NOX</t>
  </si>
  <si>
    <t>Coefficient of DISTANCE</t>
  </si>
  <si>
    <t>Coefficient of TAX</t>
  </si>
  <si>
    <t>Actual value of TAX</t>
  </si>
  <si>
    <t>Actual value of DISTANCE</t>
  </si>
  <si>
    <t>Coefficient of PTRATIO</t>
  </si>
  <si>
    <t>Actual value of PTRATIO</t>
  </si>
  <si>
    <t>Actual value of AVG_ROOM</t>
  </si>
  <si>
    <t>Actual value of LSTAT</t>
  </si>
  <si>
    <t>d)</t>
  </si>
  <si>
    <t>Y= 29.428 + (0.0329*AGE) + (0.1307*INDUS) + (-10.272*NOX) + (0.2615*DISTANCE) + (-0.0144*TAX) + (-1.0717*PTRATIO) + (4.1245*AVG_ROOM) + (-0.6051*LSTAT)</t>
  </si>
  <si>
    <t>Acoording to values the below equation is created and explanation are in Business Report.</t>
  </si>
  <si>
    <t>Predicted value of dependent variable</t>
  </si>
  <si>
    <t>Eliminated the non significant varaible CRIME_RATE in this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</si>
</sst>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[$USD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2" fontId="0" fillId="0" borderId="0" xfId="0" applyNumberFormat="1"/>
    <xf numFmtId="2" fontId="2" fillId="0" borderId="3" xfId="0" applyNumberFormat="1" applyFont="1" applyBorder="1" applyAlignment="1">
      <alignment horizontal="center"/>
    </xf>
    <xf numFmtId="2" fontId="0" fillId="0" borderId="2" xfId="0" applyNumberFormat="1" applyBorder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2" xfId="0" applyNumberFormat="1" applyBorder="1"/>
    <xf numFmtId="165" fontId="0" fillId="0" borderId="2" xfId="0" applyNumberFormat="1" applyBorder="1"/>
    <xf numFmtId="0" fontId="2" fillId="0" borderId="3" xfId="0" applyFont="1" applyBorder="1" applyAlignment="1">
      <alignment horizontal="centerContinuous"/>
    </xf>
    <xf numFmtId="167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166" fontId="0" fillId="0" borderId="0" xfId="0" applyNumberFormat="1" applyFill="1" applyBorder="1" applyAlignment="1"/>
    <xf numFmtId="166" fontId="0" fillId="0" borderId="2" xfId="0" applyNumberFormat="1" applyFill="1" applyBorder="1" applyAlignment="1"/>
    <xf numFmtId="0" fontId="0" fillId="0" borderId="0" xfId="0" applyNumberFormat="1" applyFill="1" applyBorder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0.15527258782869799</c:v>
                </c:pt>
                <c:pt idx="7">
                  <c:v>10.739604245082401</c:v>
                </c:pt>
                <c:pt idx="8">
                  <c:v>10.3811362785935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12.537357383429301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44-4DF4-B6C3-ACA25A0D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42576"/>
        <c:axId val="874381472"/>
      </c:scatterChart>
      <c:valAx>
        <c:axId val="51154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4381472"/>
        <c:crosses val="autoZero"/>
        <c:crossBetween val="midCat"/>
      </c:valAx>
      <c:valAx>
        <c:axId val="87438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542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28C64266-472F-492F-94EB-4107E9345E9E}">
          <cx:tx>
            <cx:txData>
              <cx:f>_xlchart.v1.0</cx:f>
              <cx:v>AVG_PRICE in 1000's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303580</xdr:colOff>
      <xdr:row>0</xdr:row>
      <xdr:rowOff>95096</xdr:rowOff>
    </xdr:from>
    <xdr:to>
      <xdr:col>14</xdr:col>
      <xdr:colOff>197510</xdr:colOff>
      <xdr:row>17</xdr:row>
      <xdr:rowOff>51206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56A3989-0608-47E0-293F-5A8EAB9770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6585" y="95096"/>
              <a:ext cx="6975043" cy="3065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263348</xdr:colOff>
      <xdr:row>0</xdr:row>
      <xdr:rowOff>175565</xdr:rowOff>
    </xdr:from>
    <xdr:to>
      <xdr:col>15</xdr:col>
      <xdr:colOff>263348</xdr:colOff>
      <xdr:row>10</xdr:row>
      <xdr:rowOff>175565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2C4B8-21D3-422C-5C6B-8B58D0585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/>
  </sheetViews>
  <sheetFormatPr defaultRowHeight="14.4" x14ac:dyDescent="0.3"/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CC2C-D2E5-43D3-AD08-8D3ADB84AD1D}">
  <dimension ref="A1:T20"/>
  <sheetViews>
    <sheetView tabSelected="1" workbookViewId="0">
      <selection activeCell="B6" sqref="B6"/>
    </sheetView>
  </sheetViews>
  <sheetFormatPr defaultRowHeight="14.4" x14ac:dyDescent="0.3"/>
  <cols>
    <col min="1" max="1" width="15.69921875" bestFit="1" customWidth="1"/>
    <col min="2" max="2" width="26.19921875" style="5" customWidth="1"/>
    <col min="3" max="3" width="15.69921875" bestFit="1" customWidth="1"/>
    <col min="4" max="4" width="8.3984375" style="5" bestFit="1" customWidth="1"/>
    <col min="5" max="5" width="15.69921875" bestFit="1" customWidth="1"/>
    <col min="6" max="6" width="7.3984375" style="5" bestFit="1" customWidth="1"/>
    <col min="7" max="7" width="15.69921875" bestFit="1" customWidth="1"/>
    <col min="8" max="8" width="6.3984375" style="5" bestFit="1" customWidth="1"/>
    <col min="9" max="9" width="15.69921875" bestFit="1" customWidth="1"/>
    <col min="10" max="10" width="7.3984375" style="5" bestFit="1" customWidth="1"/>
    <col min="11" max="11" width="15.69921875" bestFit="1" customWidth="1"/>
    <col min="12" max="12" width="9.3984375" style="5" bestFit="1" customWidth="1"/>
    <col min="13" max="13" width="15.69921875" bestFit="1" customWidth="1"/>
    <col min="14" max="14" width="7.3984375" style="5" bestFit="1" customWidth="1"/>
    <col min="15" max="15" width="15.69921875" bestFit="1" customWidth="1"/>
    <col min="16" max="16" width="7.3984375" style="5" bestFit="1" customWidth="1"/>
    <col min="17" max="17" width="15.69921875" bestFit="1" customWidth="1"/>
    <col min="18" max="18" width="7.3984375" style="5" bestFit="1" customWidth="1"/>
    <col min="19" max="19" width="15.69921875" bestFit="1" customWidth="1"/>
    <col min="20" max="20" width="8.3984375" style="5" bestFit="1" customWidth="1"/>
  </cols>
  <sheetData>
    <row r="1" spans="1:20" x14ac:dyDescent="0.3">
      <c r="A1" s="4" t="s">
        <v>6</v>
      </c>
      <c r="B1" s="6"/>
      <c r="C1" s="4" t="s">
        <v>0</v>
      </c>
      <c r="D1" s="6"/>
      <c r="E1" s="4" t="s">
        <v>1</v>
      </c>
      <c r="F1" s="6"/>
      <c r="G1" s="4" t="s">
        <v>2</v>
      </c>
      <c r="H1" s="6"/>
      <c r="I1" s="4" t="s">
        <v>7</v>
      </c>
      <c r="J1" s="6"/>
      <c r="K1" s="4" t="s">
        <v>3</v>
      </c>
      <c r="L1" s="6"/>
      <c r="M1" s="4" t="s">
        <v>4</v>
      </c>
      <c r="N1" s="6"/>
      <c r="O1" s="4" t="s">
        <v>8</v>
      </c>
      <c r="P1" s="6"/>
      <c r="Q1" s="4" t="s">
        <v>5</v>
      </c>
      <c r="R1" s="6"/>
      <c r="S1" s="4" t="s">
        <v>9</v>
      </c>
      <c r="T1" s="6"/>
    </row>
    <row r="3" spans="1:20" x14ac:dyDescent="0.3">
      <c r="A3" t="s">
        <v>10</v>
      </c>
      <c r="B3" s="5">
        <v>4.8719762845849779</v>
      </c>
      <c r="C3" t="s">
        <v>10</v>
      </c>
      <c r="D3" s="5">
        <v>68.574901185770784</v>
      </c>
      <c r="E3" t="s">
        <v>10</v>
      </c>
      <c r="F3" s="5">
        <v>11.136778656126504</v>
      </c>
      <c r="G3" t="s">
        <v>10</v>
      </c>
      <c r="H3" s="5">
        <v>0.55469505928853702</v>
      </c>
      <c r="I3" t="s">
        <v>10</v>
      </c>
      <c r="J3" s="5">
        <v>9.5494071146245059</v>
      </c>
      <c r="K3" t="s">
        <v>10</v>
      </c>
      <c r="L3" s="5">
        <v>408.23715415019763</v>
      </c>
      <c r="M3" t="s">
        <v>10</v>
      </c>
      <c r="N3" s="5">
        <v>18.455533596837967</v>
      </c>
      <c r="O3" t="s">
        <v>10</v>
      </c>
      <c r="P3" s="5">
        <v>6.2846343873517867</v>
      </c>
      <c r="Q3" t="s">
        <v>10</v>
      </c>
      <c r="R3" s="5">
        <v>12.653063241106723</v>
      </c>
      <c r="S3" t="s">
        <v>10</v>
      </c>
      <c r="T3" s="5">
        <v>22.532806324110698</v>
      </c>
    </row>
    <row r="4" spans="1:20" x14ac:dyDescent="0.3">
      <c r="A4" t="s">
        <v>11</v>
      </c>
      <c r="B4" s="5">
        <v>0.12986015229610323</v>
      </c>
      <c r="C4" t="s">
        <v>11</v>
      </c>
      <c r="D4" s="5">
        <v>1.2513695252583026</v>
      </c>
      <c r="E4" t="s">
        <v>11</v>
      </c>
      <c r="F4" s="5">
        <v>0.30497988812613019</v>
      </c>
      <c r="G4" t="s">
        <v>11</v>
      </c>
      <c r="H4" s="5">
        <v>5.1513910240283929E-3</v>
      </c>
      <c r="I4" t="s">
        <v>11</v>
      </c>
      <c r="J4" s="5">
        <v>0.38708489428578602</v>
      </c>
      <c r="K4" t="s">
        <v>11</v>
      </c>
      <c r="L4" s="5">
        <v>7.4923886922962053</v>
      </c>
      <c r="M4" t="s">
        <v>11</v>
      </c>
      <c r="N4" s="5">
        <v>9.6243567832414598E-2</v>
      </c>
      <c r="O4" t="s">
        <v>11</v>
      </c>
      <c r="P4" s="5">
        <v>3.1235141929339023E-2</v>
      </c>
      <c r="Q4" t="s">
        <v>11</v>
      </c>
      <c r="R4" s="5">
        <v>0.31745890621014489</v>
      </c>
      <c r="S4" t="s">
        <v>11</v>
      </c>
      <c r="T4" s="5">
        <v>0.40886114749753183</v>
      </c>
    </row>
    <row r="5" spans="1:20" x14ac:dyDescent="0.3">
      <c r="A5" t="s">
        <v>12</v>
      </c>
      <c r="B5" s="5">
        <v>4.82</v>
      </c>
      <c r="C5" t="s">
        <v>12</v>
      </c>
      <c r="D5" s="5">
        <v>77.5</v>
      </c>
      <c r="E5" t="s">
        <v>12</v>
      </c>
      <c r="F5" s="5">
        <v>9.69</v>
      </c>
      <c r="G5" t="s">
        <v>12</v>
      </c>
      <c r="H5" s="5">
        <v>0.53800000000000003</v>
      </c>
      <c r="I5" t="s">
        <v>12</v>
      </c>
      <c r="J5" s="5">
        <v>5</v>
      </c>
      <c r="K5" t="s">
        <v>12</v>
      </c>
      <c r="L5" s="5">
        <v>330</v>
      </c>
      <c r="M5" t="s">
        <v>12</v>
      </c>
      <c r="N5" s="5">
        <v>19.05</v>
      </c>
      <c r="O5" t="s">
        <v>12</v>
      </c>
      <c r="P5" s="5">
        <v>6.2084999999999999</v>
      </c>
      <c r="Q5" t="s">
        <v>12</v>
      </c>
      <c r="R5" s="5">
        <v>11.36</v>
      </c>
      <c r="S5" t="s">
        <v>12</v>
      </c>
      <c r="T5" s="5">
        <v>21.2</v>
      </c>
    </row>
    <row r="6" spans="1:20" x14ac:dyDescent="0.3">
      <c r="A6" t="s">
        <v>13</v>
      </c>
      <c r="B6" s="5">
        <v>3.43</v>
      </c>
      <c r="C6" t="s">
        <v>13</v>
      </c>
      <c r="D6" s="5">
        <v>100</v>
      </c>
      <c r="E6" t="s">
        <v>13</v>
      </c>
      <c r="F6" s="5">
        <v>18.100000000000001</v>
      </c>
      <c r="G6" t="s">
        <v>13</v>
      </c>
      <c r="H6" s="5">
        <v>0.53800000000000003</v>
      </c>
      <c r="I6" t="s">
        <v>13</v>
      </c>
      <c r="J6" s="5">
        <v>24</v>
      </c>
      <c r="K6" t="s">
        <v>13</v>
      </c>
      <c r="L6" s="5">
        <v>666</v>
      </c>
      <c r="M6" t="s">
        <v>13</v>
      </c>
      <c r="N6" s="5">
        <v>20.2</v>
      </c>
      <c r="O6" t="s">
        <v>13</v>
      </c>
      <c r="P6" s="5">
        <v>5.7130000000000001</v>
      </c>
      <c r="Q6" t="s">
        <v>13</v>
      </c>
      <c r="R6" s="5">
        <v>8.0500000000000007</v>
      </c>
      <c r="S6" t="s">
        <v>13</v>
      </c>
      <c r="T6" s="5">
        <v>50</v>
      </c>
    </row>
    <row r="7" spans="1:20" x14ac:dyDescent="0.3">
      <c r="A7" t="s">
        <v>14</v>
      </c>
      <c r="B7" s="5">
        <v>2.9211318922824701</v>
      </c>
      <c r="C7" t="s">
        <v>14</v>
      </c>
      <c r="D7" s="5">
        <v>28.148861406903585</v>
      </c>
      <c r="E7" t="s">
        <v>14</v>
      </c>
      <c r="F7" s="5">
        <v>6.8603529408975747</v>
      </c>
      <c r="G7" t="s">
        <v>14</v>
      </c>
      <c r="H7" s="5">
        <v>0.11587767566755379</v>
      </c>
      <c r="I7" t="s">
        <v>14</v>
      </c>
      <c r="J7" s="5">
        <v>8.7072593842393662</v>
      </c>
      <c r="K7" t="s">
        <v>14</v>
      </c>
      <c r="L7" s="5">
        <v>168.53711605495897</v>
      </c>
      <c r="M7" t="s">
        <v>14</v>
      </c>
      <c r="N7" s="5">
        <v>2.1649455237143891</v>
      </c>
      <c r="O7" t="s">
        <v>14</v>
      </c>
      <c r="P7" s="5">
        <v>0.70261714341528281</v>
      </c>
      <c r="Q7" t="s">
        <v>14</v>
      </c>
      <c r="R7" s="5">
        <v>7.1410615113485498</v>
      </c>
      <c r="S7" t="s">
        <v>14</v>
      </c>
      <c r="T7" s="5">
        <v>9.1971040873797456</v>
      </c>
    </row>
    <row r="8" spans="1:20" x14ac:dyDescent="0.3">
      <c r="A8" t="s">
        <v>15</v>
      </c>
      <c r="B8" s="5">
        <v>8.5330115321097644</v>
      </c>
      <c r="C8" t="s">
        <v>15</v>
      </c>
      <c r="D8" s="5">
        <v>792.35839850506602</v>
      </c>
      <c r="E8" t="s">
        <v>15</v>
      </c>
      <c r="F8" s="5">
        <v>47.064442473682007</v>
      </c>
      <c r="G8" t="s">
        <v>15</v>
      </c>
      <c r="H8" s="5">
        <v>1.3427635718114788E-2</v>
      </c>
      <c r="I8" t="s">
        <v>15</v>
      </c>
      <c r="J8" s="5">
        <v>75.816365984424522</v>
      </c>
      <c r="K8" t="s">
        <v>15</v>
      </c>
      <c r="L8" s="5">
        <v>28404.759488122712</v>
      </c>
      <c r="M8" t="s">
        <v>15</v>
      </c>
      <c r="N8" s="5">
        <v>4.6869891206509697</v>
      </c>
      <c r="O8" t="s">
        <v>15</v>
      </c>
      <c r="P8" s="5">
        <v>0.49367085022105212</v>
      </c>
      <c r="Q8" t="s">
        <v>15</v>
      </c>
      <c r="R8" s="5">
        <v>50.994759508863638</v>
      </c>
      <c r="S8" t="s">
        <v>15</v>
      </c>
      <c r="T8" s="5">
        <v>84.586723594097208</v>
      </c>
    </row>
    <row r="9" spans="1:20" x14ac:dyDescent="0.3">
      <c r="A9" t="s">
        <v>16</v>
      </c>
      <c r="B9" s="5">
        <v>-1.1891224643608609</v>
      </c>
      <c r="C9" t="s">
        <v>16</v>
      </c>
      <c r="D9" s="5">
        <v>-0.96771559416269604</v>
      </c>
      <c r="E9" t="s">
        <v>16</v>
      </c>
      <c r="F9" s="5">
        <v>-1.233539601149531</v>
      </c>
      <c r="G9" t="s">
        <v>16</v>
      </c>
      <c r="H9" s="5">
        <v>-6.4667133365429397E-2</v>
      </c>
      <c r="I9" t="s">
        <v>16</v>
      </c>
      <c r="J9" s="5">
        <v>-0.86723199360350334</v>
      </c>
      <c r="K9" t="s">
        <v>16</v>
      </c>
      <c r="L9" s="5">
        <v>-1.142407992476824</v>
      </c>
      <c r="M9" t="s">
        <v>16</v>
      </c>
      <c r="N9" s="5">
        <v>-0.28509138330541051</v>
      </c>
      <c r="O9" t="s">
        <v>16</v>
      </c>
      <c r="P9" s="5">
        <v>1.8915003664993173</v>
      </c>
      <c r="Q9" t="s">
        <v>16</v>
      </c>
      <c r="R9" s="5">
        <v>0.49323951739272553</v>
      </c>
      <c r="S9" t="s">
        <v>16</v>
      </c>
      <c r="T9" s="5">
        <v>1.495196944165802</v>
      </c>
    </row>
    <row r="10" spans="1:20" x14ac:dyDescent="0.3">
      <c r="A10" t="s">
        <v>17</v>
      </c>
      <c r="B10" s="5">
        <v>2.1728079418192266E-2</v>
      </c>
      <c r="C10" t="s">
        <v>17</v>
      </c>
      <c r="D10" s="5">
        <v>-0.59896263988129672</v>
      </c>
      <c r="E10" t="s">
        <v>17</v>
      </c>
      <c r="F10" s="5">
        <v>0.29502156787350237</v>
      </c>
      <c r="G10" t="s">
        <v>17</v>
      </c>
      <c r="H10" s="5">
        <v>0.72930792253488452</v>
      </c>
      <c r="I10" t="s">
        <v>17</v>
      </c>
      <c r="J10" s="5">
        <v>1.004814648218201</v>
      </c>
      <c r="K10" t="s">
        <v>17</v>
      </c>
      <c r="L10" s="5">
        <v>0.66995594179501428</v>
      </c>
      <c r="M10" t="s">
        <v>17</v>
      </c>
      <c r="N10" s="5">
        <v>-0.8023249268537983</v>
      </c>
      <c r="O10" t="s">
        <v>17</v>
      </c>
      <c r="P10" s="5">
        <v>0.40361213328870982</v>
      </c>
      <c r="Q10" t="s">
        <v>17</v>
      </c>
      <c r="R10" s="5">
        <v>0.90646009359153534</v>
      </c>
      <c r="S10" t="s">
        <v>17</v>
      </c>
      <c r="T10" s="5">
        <v>1.108098408254901</v>
      </c>
    </row>
    <row r="11" spans="1:20" x14ac:dyDescent="0.3">
      <c r="A11" t="s">
        <v>18</v>
      </c>
      <c r="B11" s="5">
        <v>9.9500000000000011</v>
      </c>
      <c r="C11" t="s">
        <v>18</v>
      </c>
      <c r="D11" s="5">
        <v>97.1</v>
      </c>
      <c r="E11" t="s">
        <v>18</v>
      </c>
      <c r="F11" s="5">
        <v>27.279999999999998</v>
      </c>
      <c r="G11" t="s">
        <v>18</v>
      </c>
      <c r="H11" s="5">
        <v>0.48599999999999999</v>
      </c>
      <c r="I11" t="s">
        <v>18</v>
      </c>
      <c r="J11" s="5">
        <v>23</v>
      </c>
      <c r="K11" t="s">
        <v>18</v>
      </c>
      <c r="L11" s="5">
        <v>524</v>
      </c>
      <c r="M11" t="s">
        <v>18</v>
      </c>
      <c r="N11" s="5">
        <v>9.4</v>
      </c>
      <c r="O11" t="s">
        <v>18</v>
      </c>
      <c r="P11" s="5">
        <v>5.2189999999999994</v>
      </c>
      <c r="Q11" t="s">
        <v>18</v>
      </c>
      <c r="R11" s="5">
        <v>36.24</v>
      </c>
      <c r="S11" t="s">
        <v>18</v>
      </c>
      <c r="T11" s="5">
        <v>45</v>
      </c>
    </row>
    <row r="12" spans="1:20" x14ac:dyDescent="0.3">
      <c r="A12" t="s">
        <v>19</v>
      </c>
      <c r="B12" s="5">
        <v>0.04</v>
      </c>
      <c r="C12" t="s">
        <v>19</v>
      </c>
      <c r="D12" s="5">
        <v>2.9</v>
      </c>
      <c r="E12" t="s">
        <v>19</v>
      </c>
      <c r="F12" s="5">
        <v>0.46</v>
      </c>
      <c r="G12" t="s">
        <v>19</v>
      </c>
      <c r="H12" s="5">
        <v>0.38500000000000001</v>
      </c>
      <c r="I12" t="s">
        <v>19</v>
      </c>
      <c r="J12" s="5">
        <v>1</v>
      </c>
      <c r="K12" t="s">
        <v>19</v>
      </c>
      <c r="L12" s="5">
        <v>187</v>
      </c>
      <c r="M12" t="s">
        <v>19</v>
      </c>
      <c r="N12" s="5">
        <v>12.6</v>
      </c>
      <c r="O12" t="s">
        <v>19</v>
      </c>
      <c r="P12" s="5">
        <v>3.5609999999999999</v>
      </c>
      <c r="Q12" t="s">
        <v>19</v>
      </c>
      <c r="R12" s="5">
        <v>1.73</v>
      </c>
      <c r="S12" t="s">
        <v>19</v>
      </c>
      <c r="T12" s="5">
        <v>5</v>
      </c>
    </row>
    <row r="13" spans="1:20" x14ac:dyDescent="0.3">
      <c r="A13" t="s">
        <v>20</v>
      </c>
      <c r="B13" s="5">
        <v>9.99</v>
      </c>
      <c r="C13" t="s">
        <v>20</v>
      </c>
      <c r="D13" s="5">
        <v>100</v>
      </c>
      <c r="E13" t="s">
        <v>20</v>
      </c>
      <c r="F13" s="5">
        <v>27.74</v>
      </c>
      <c r="G13" t="s">
        <v>20</v>
      </c>
      <c r="H13" s="5">
        <v>0.871</v>
      </c>
      <c r="I13" t="s">
        <v>20</v>
      </c>
      <c r="J13" s="5">
        <v>24</v>
      </c>
      <c r="K13" t="s">
        <v>20</v>
      </c>
      <c r="L13" s="5">
        <v>711</v>
      </c>
      <c r="M13" t="s">
        <v>20</v>
      </c>
      <c r="N13" s="5">
        <v>22</v>
      </c>
      <c r="O13" t="s">
        <v>20</v>
      </c>
      <c r="P13" s="5">
        <v>8.7799999999999994</v>
      </c>
      <c r="Q13" t="s">
        <v>20</v>
      </c>
      <c r="R13" s="5">
        <v>37.97</v>
      </c>
      <c r="S13" t="s">
        <v>20</v>
      </c>
      <c r="T13" s="5">
        <v>50</v>
      </c>
    </row>
    <row r="14" spans="1:20" x14ac:dyDescent="0.3">
      <c r="A14" t="s">
        <v>21</v>
      </c>
      <c r="B14" s="5">
        <v>2465.2199999999989</v>
      </c>
      <c r="C14" t="s">
        <v>21</v>
      </c>
      <c r="D14" s="5">
        <v>34698.900000000016</v>
      </c>
      <c r="E14" t="s">
        <v>21</v>
      </c>
      <c r="F14" s="5">
        <v>5635.210000000011</v>
      </c>
      <c r="G14" t="s">
        <v>21</v>
      </c>
      <c r="H14" s="5">
        <v>280.67569999999984</v>
      </c>
      <c r="I14" t="s">
        <v>21</v>
      </c>
      <c r="J14" s="5">
        <v>4832</v>
      </c>
      <c r="K14" t="s">
        <v>21</v>
      </c>
      <c r="L14" s="5">
        <v>206568</v>
      </c>
      <c r="M14" t="s">
        <v>21</v>
      </c>
      <c r="N14" s="5">
        <v>9338.5000000000109</v>
      </c>
      <c r="O14" t="s">
        <v>21</v>
      </c>
      <c r="P14" s="5">
        <v>3180.0250000000042</v>
      </c>
      <c r="Q14" t="s">
        <v>21</v>
      </c>
      <c r="R14" s="5">
        <v>6402.4500000000016</v>
      </c>
      <c r="S14" t="s">
        <v>21</v>
      </c>
      <c r="T14" s="5">
        <v>11401.600000000013</v>
      </c>
    </row>
    <row r="15" spans="1:20" ht="15" thickBot="1" x14ac:dyDescent="0.35">
      <c r="A15" s="3" t="s">
        <v>22</v>
      </c>
      <c r="B15" s="7">
        <v>506</v>
      </c>
      <c r="C15" s="3" t="s">
        <v>22</v>
      </c>
      <c r="D15" s="7">
        <v>506</v>
      </c>
      <c r="E15" s="3" t="s">
        <v>22</v>
      </c>
      <c r="F15" s="7">
        <v>506</v>
      </c>
      <c r="G15" s="3" t="s">
        <v>22</v>
      </c>
      <c r="H15" s="7">
        <v>506</v>
      </c>
      <c r="I15" s="3" t="s">
        <v>22</v>
      </c>
      <c r="J15" s="7">
        <v>506</v>
      </c>
      <c r="K15" s="3" t="s">
        <v>22</v>
      </c>
      <c r="L15" s="7">
        <v>506</v>
      </c>
      <c r="M15" s="3" t="s">
        <v>22</v>
      </c>
      <c r="N15" s="7">
        <v>506</v>
      </c>
      <c r="O15" s="3" t="s">
        <v>22</v>
      </c>
      <c r="P15" s="7">
        <v>506</v>
      </c>
      <c r="Q15" s="3" t="s">
        <v>22</v>
      </c>
      <c r="R15" s="7">
        <v>506</v>
      </c>
      <c r="S15" s="3" t="s">
        <v>22</v>
      </c>
      <c r="T15" s="7">
        <v>506</v>
      </c>
    </row>
    <row r="18" spans="1:2" x14ac:dyDescent="0.3">
      <c r="A18" s="8" t="s">
        <v>23</v>
      </c>
      <c r="B18" t="s">
        <v>24</v>
      </c>
    </row>
    <row r="20" spans="1:2" x14ac:dyDescent="0.3">
      <c r="A20" s="8" t="s">
        <v>26</v>
      </c>
      <c r="B20" s="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9612-B232-4FA3-97FD-7657D2B02A1B}">
  <dimension ref="A1:E507"/>
  <sheetViews>
    <sheetView workbookViewId="0"/>
  </sheetViews>
  <sheetFormatPr defaultRowHeight="14.4" x14ac:dyDescent="0.3"/>
  <cols>
    <col min="2" max="2" width="17.296875" bestFit="1" customWidth="1"/>
  </cols>
  <sheetData>
    <row r="1" spans="1:2" x14ac:dyDescent="0.3">
      <c r="A1" s="1" t="s">
        <v>9</v>
      </c>
      <c r="B1" t="s">
        <v>30</v>
      </c>
    </row>
    <row r="2" spans="1:2" x14ac:dyDescent="0.3">
      <c r="A2" s="1">
        <v>24</v>
      </c>
      <c r="B2">
        <f>A2*1000</f>
        <v>24000</v>
      </c>
    </row>
    <row r="3" spans="1:2" x14ac:dyDescent="0.3">
      <c r="A3" s="1">
        <v>21.6</v>
      </c>
      <c r="B3">
        <f t="shared" ref="B3:B66" si="0">A3*1000</f>
        <v>21600</v>
      </c>
    </row>
    <row r="4" spans="1:2" x14ac:dyDescent="0.3">
      <c r="A4" s="1">
        <v>34.700000000000003</v>
      </c>
      <c r="B4">
        <f t="shared" si="0"/>
        <v>34700</v>
      </c>
    </row>
    <row r="5" spans="1:2" x14ac:dyDescent="0.3">
      <c r="A5" s="1">
        <v>33.4</v>
      </c>
      <c r="B5">
        <f t="shared" si="0"/>
        <v>33400</v>
      </c>
    </row>
    <row r="6" spans="1:2" x14ac:dyDescent="0.3">
      <c r="A6" s="1">
        <v>36.200000000000003</v>
      </c>
      <c r="B6">
        <f t="shared" si="0"/>
        <v>36200</v>
      </c>
    </row>
    <row r="7" spans="1:2" x14ac:dyDescent="0.3">
      <c r="A7" s="1">
        <v>28.7</v>
      </c>
      <c r="B7">
        <f t="shared" si="0"/>
        <v>28700</v>
      </c>
    </row>
    <row r="8" spans="1:2" x14ac:dyDescent="0.3">
      <c r="A8" s="1">
        <v>22.9</v>
      </c>
      <c r="B8">
        <f t="shared" si="0"/>
        <v>22900</v>
      </c>
    </row>
    <row r="9" spans="1:2" x14ac:dyDescent="0.3">
      <c r="A9" s="1">
        <v>27.1</v>
      </c>
      <c r="B9">
        <f t="shared" si="0"/>
        <v>27100</v>
      </c>
    </row>
    <row r="10" spans="1:2" x14ac:dyDescent="0.3">
      <c r="A10" s="1">
        <v>16.5</v>
      </c>
      <c r="B10">
        <f t="shared" si="0"/>
        <v>16500</v>
      </c>
    </row>
    <row r="11" spans="1:2" x14ac:dyDescent="0.3">
      <c r="A11" s="1">
        <v>18.899999999999999</v>
      </c>
      <c r="B11">
        <f t="shared" si="0"/>
        <v>18900</v>
      </c>
    </row>
    <row r="12" spans="1:2" x14ac:dyDescent="0.3">
      <c r="A12" s="1">
        <v>15</v>
      </c>
      <c r="B12">
        <f t="shared" si="0"/>
        <v>15000</v>
      </c>
    </row>
    <row r="13" spans="1:2" x14ac:dyDescent="0.3">
      <c r="A13" s="1">
        <v>18.899999999999999</v>
      </c>
      <c r="B13">
        <f t="shared" si="0"/>
        <v>18900</v>
      </c>
    </row>
    <row r="14" spans="1:2" x14ac:dyDescent="0.3">
      <c r="A14" s="1">
        <v>21.7</v>
      </c>
      <c r="B14">
        <f t="shared" si="0"/>
        <v>21700</v>
      </c>
    </row>
    <row r="15" spans="1:2" x14ac:dyDescent="0.3">
      <c r="A15" s="1">
        <v>20.399999999999999</v>
      </c>
      <c r="B15">
        <f t="shared" si="0"/>
        <v>20400</v>
      </c>
    </row>
    <row r="16" spans="1:2" x14ac:dyDescent="0.3">
      <c r="A16" s="1">
        <v>18.2</v>
      </c>
      <c r="B16">
        <f t="shared" si="0"/>
        <v>18200</v>
      </c>
    </row>
    <row r="17" spans="1:5" x14ac:dyDescent="0.3">
      <c r="A17" s="1">
        <v>19.899999999999999</v>
      </c>
      <c r="B17">
        <f t="shared" si="0"/>
        <v>19900</v>
      </c>
    </row>
    <row r="18" spans="1:5" x14ac:dyDescent="0.3">
      <c r="A18" s="1">
        <v>23.1</v>
      </c>
      <c r="B18">
        <f t="shared" si="0"/>
        <v>23100</v>
      </c>
    </row>
    <row r="19" spans="1:5" x14ac:dyDescent="0.3">
      <c r="A19" s="1">
        <v>17.5</v>
      </c>
      <c r="B19">
        <f t="shared" si="0"/>
        <v>17500</v>
      </c>
    </row>
    <row r="20" spans="1:5" x14ac:dyDescent="0.3">
      <c r="A20" s="1">
        <v>20.2</v>
      </c>
      <c r="B20">
        <f t="shared" si="0"/>
        <v>20200</v>
      </c>
      <c r="D20" s="8" t="s">
        <v>27</v>
      </c>
      <c r="E20" t="s">
        <v>28</v>
      </c>
    </row>
    <row r="21" spans="1:5" x14ac:dyDescent="0.3">
      <c r="A21" s="1">
        <v>18.2</v>
      </c>
      <c r="B21">
        <f t="shared" si="0"/>
        <v>18200</v>
      </c>
    </row>
    <row r="22" spans="1:5" x14ac:dyDescent="0.3">
      <c r="A22" s="1">
        <v>13.6</v>
      </c>
      <c r="B22">
        <f t="shared" si="0"/>
        <v>13600</v>
      </c>
      <c r="D22" s="8" t="s">
        <v>26</v>
      </c>
      <c r="E22" t="s">
        <v>29</v>
      </c>
    </row>
    <row r="23" spans="1:5" x14ac:dyDescent="0.3">
      <c r="A23" s="1">
        <v>19.600000000000001</v>
      </c>
      <c r="B23">
        <f t="shared" si="0"/>
        <v>19600</v>
      </c>
    </row>
    <row r="24" spans="1:5" x14ac:dyDescent="0.3">
      <c r="A24" s="1">
        <v>15.2</v>
      </c>
      <c r="B24">
        <f t="shared" si="0"/>
        <v>15200</v>
      </c>
    </row>
    <row r="25" spans="1:5" x14ac:dyDescent="0.3">
      <c r="A25" s="1">
        <v>14.5</v>
      </c>
      <c r="B25">
        <f t="shared" si="0"/>
        <v>14500</v>
      </c>
    </row>
    <row r="26" spans="1:5" x14ac:dyDescent="0.3">
      <c r="A26" s="1">
        <v>15.6</v>
      </c>
      <c r="B26">
        <f t="shared" si="0"/>
        <v>15600</v>
      </c>
    </row>
    <row r="27" spans="1:5" x14ac:dyDescent="0.3">
      <c r="A27" s="1">
        <v>13.9</v>
      </c>
      <c r="B27">
        <f t="shared" si="0"/>
        <v>13900</v>
      </c>
    </row>
    <row r="28" spans="1:5" x14ac:dyDescent="0.3">
      <c r="A28" s="1">
        <v>16.600000000000001</v>
      </c>
      <c r="B28">
        <f t="shared" si="0"/>
        <v>16600</v>
      </c>
    </row>
    <row r="29" spans="1:5" x14ac:dyDescent="0.3">
      <c r="A29" s="1">
        <v>14.8</v>
      </c>
      <c r="B29">
        <f t="shared" si="0"/>
        <v>14800</v>
      </c>
    </row>
    <row r="30" spans="1:5" x14ac:dyDescent="0.3">
      <c r="A30" s="1">
        <v>18.399999999999999</v>
      </c>
      <c r="B30">
        <f t="shared" si="0"/>
        <v>18400</v>
      </c>
    </row>
    <row r="31" spans="1:5" x14ac:dyDescent="0.3">
      <c r="A31" s="1">
        <v>21</v>
      </c>
      <c r="B31">
        <f t="shared" si="0"/>
        <v>21000</v>
      </c>
    </row>
    <row r="32" spans="1:5" x14ac:dyDescent="0.3">
      <c r="A32" s="1">
        <v>12.7</v>
      </c>
      <c r="B32">
        <f t="shared" si="0"/>
        <v>12700</v>
      </c>
    </row>
    <row r="33" spans="1:2" x14ac:dyDescent="0.3">
      <c r="A33" s="1">
        <v>14.5</v>
      </c>
      <c r="B33">
        <f t="shared" si="0"/>
        <v>14500</v>
      </c>
    </row>
    <row r="34" spans="1:2" x14ac:dyDescent="0.3">
      <c r="A34" s="1">
        <v>13.2</v>
      </c>
      <c r="B34">
        <f t="shared" si="0"/>
        <v>13200</v>
      </c>
    </row>
    <row r="35" spans="1:2" x14ac:dyDescent="0.3">
      <c r="A35" s="1">
        <v>13.1</v>
      </c>
      <c r="B35">
        <f t="shared" si="0"/>
        <v>13100</v>
      </c>
    </row>
    <row r="36" spans="1:2" x14ac:dyDescent="0.3">
      <c r="A36" s="1">
        <v>13.5</v>
      </c>
      <c r="B36">
        <f t="shared" si="0"/>
        <v>13500</v>
      </c>
    </row>
    <row r="37" spans="1:2" x14ac:dyDescent="0.3">
      <c r="A37" s="1">
        <v>18.899999999999999</v>
      </c>
      <c r="B37">
        <f t="shared" si="0"/>
        <v>18900</v>
      </c>
    </row>
    <row r="38" spans="1:2" x14ac:dyDescent="0.3">
      <c r="A38" s="1">
        <v>20</v>
      </c>
      <c r="B38">
        <f t="shared" si="0"/>
        <v>20000</v>
      </c>
    </row>
    <row r="39" spans="1:2" x14ac:dyDescent="0.3">
      <c r="A39" s="1">
        <v>21</v>
      </c>
      <c r="B39">
        <f t="shared" si="0"/>
        <v>21000</v>
      </c>
    </row>
    <row r="40" spans="1:2" x14ac:dyDescent="0.3">
      <c r="A40" s="1">
        <v>24.7</v>
      </c>
      <c r="B40">
        <f t="shared" si="0"/>
        <v>24700</v>
      </c>
    </row>
    <row r="41" spans="1:2" x14ac:dyDescent="0.3">
      <c r="A41" s="1">
        <v>30.8</v>
      </c>
      <c r="B41">
        <f t="shared" si="0"/>
        <v>30800</v>
      </c>
    </row>
    <row r="42" spans="1:2" x14ac:dyDescent="0.3">
      <c r="A42" s="1">
        <v>34.9</v>
      </c>
      <c r="B42">
        <f t="shared" si="0"/>
        <v>34900</v>
      </c>
    </row>
    <row r="43" spans="1:2" x14ac:dyDescent="0.3">
      <c r="A43" s="1">
        <v>26.6</v>
      </c>
      <c r="B43">
        <f t="shared" si="0"/>
        <v>26600</v>
      </c>
    </row>
    <row r="44" spans="1:2" x14ac:dyDescent="0.3">
      <c r="A44" s="1">
        <v>25.3</v>
      </c>
      <c r="B44">
        <f t="shared" si="0"/>
        <v>25300</v>
      </c>
    </row>
    <row r="45" spans="1:2" x14ac:dyDescent="0.3">
      <c r="A45" s="1">
        <v>24.7</v>
      </c>
      <c r="B45">
        <f t="shared" si="0"/>
        <v>24700</v>
      </c>
    </row>
    <row r="46" spans="1:2" x14ac:dyDescent="0.3">
      <c r="A46" s="1">
        <v>21.2</v>
      </c>
      <c r="B46">
        <f t="shared" si="0"/>
        <v>21200</v>
      </c>
    </row>
    <row r="47" spans="1:2" x14ac:dyDescent="0.3">
      <c r="A47" s="1">
        <v>19.3</v>
      </c>
      <c r="B47">
        <f t="shared" si="0"/>
        <v>19300</v>
      </c>
    </row>
    <row r="48" spans="1:2" x14ac:dyDescent="0.3">
      <c r="A48" s="1">
        <v>20</v>
      </c>
      <c r="B48">
        <f t="shared" si="0"/>
        <v>20000</v>
      </c>
    </row>
    <row r="49" spans="1:2" x14ac:dyDescent="0.3">
      <c r="A49" s="1">
        <v>16.600000000000001</v>
      </c>
      <c r="B49">
        <f t="shared" si="0"/>
        <v>16600</v>
      </c>
    </row>
    <row r="50" spans="1:2" x14ac:dyDescent="0.3">
      <c r="A50" s="1">
        <v>14.4</v>
      </c>
      <c r="B50">
        <f t="shared" si="0"/>
        <v>14400</v>
      </c>
    </row>
    <row r="51" spans="1:2" x14ac:dyDescent="0.3">
      <c r="A51" s="1">
        <v>19.399999999999999</v>
      </c>
      <c r="B51">
        <f t="shared" si="0"/>
        <v>19400</v>
      </c>
    </row>
    <row r="52" spans="1:2" x14ac:dyDescent="0.3">
      <c r="A52" s="1">
        <v>19.7</v>
      </c>
      <c r="B52">
        <f t="shared" si="0"/>
        <v>19700</v>
      </c>
    </row>
    <row r="53" spans="1:2" x14ac:dyDescent="0.3">
      <c r="A53" s="1">
        <v>20.5</v>
      </c>
      <c r="B53">
        <f t="shared" si="0"/>
        <v>20500</v>
      </c>
    </row>
    <row r="54" spans="1:2" x14ac:dyDescent="0.3">
      <c r="A54" s="1">
        <v>25</v>
      </c>
      <c r="B54">
        <f t="shared" si="0"/>
        <v>25000</v>
      </c>
    </row>
    <row r="55" spans="1:2" x14ac:dyDescent="0.3">
      <c r="A55" s="1">
        <v>23.4</v>
      </c>
      <c r="B55">
        <f t="shared" si="0"/>
        <v>23400</v>
      </c>
    </row>
    <row r="56" spans="1:2" x14ac:dyDescent="0.3">
      <c r="A56" s="1">
        <v>18.899999999999999</v>
      </c>
      <c r="B56">
        <f t="shared" si="0"/>
        <v>18900</v>
      </c>
    </row>
    <row r="57" spans="1:2" x14ac:dyDescent="0.3">
      <c r="A57" s="1">
        <v>35.4</v>
      </c>
      <c r="B57">
        <f t="shared" si="0"/>
        <v>35400</v>
      </c>
    </row>
    <row r="58" spans="1:2" x14ac:dyDescent="0.3">
      <c r="A58" s="1">
        <v>24.7</v>
      </c>
      <c r="B58">
        <f t="shared" si="0"/>
        <v>24700</v>
      </c>
    </row>
    <row r="59" spans="1:2" x14ac:dyDescent="0.3">
      <c r="A59" s="1">
        <v>31.6</v>
      </c>
      <c r="B59">
        <f t="shared" si="0"/>
        <v>31600</v>
      </c>
    </row>
    <row r="60" spans="1:2" x14ac:dyDescent="0.3">
      <c r="A60" s="1">
        <v>23.3</v>
      </c>
      <c r="B60">
        <f t="shared" si="0"/>
        <v>23300</v>
      </c>
    </row>
    <row r="61" spans="1:2" x14ac:dyDescent="0.3">
      <c r="A61" s="1">
        <v>19.600000000000001</v>
      </c>
      <c r="B61">
        <f t="shared" si="0"/>
        <v>19600</v>
      </c>
    </row>
    <row r="62" spans="1:2" x14ac:dyDescent="0.3">
      <c r="A62" s="1">
        <v>18.7</v>
      </c>
      <c r="B62">
        <f t="shared" si="0"/>
        <v>18700</v>
      </c>
    </row>
    <row r="63" spans="1:2" x14ac:dyDescent="0.3">
      <c r="A63" s="1">
        <v>16</v>
      </c>
      <c r="B63">
        <f t="shared" si="0"/>
        <v>16000</v>
      </c>
    </row>
    <row r="64" spans="1:2" x14ac:dyDescent="0.3">
      <c r="A64" s="1">
        <v>22.2</v>
      </c>
      <c r="B64">
        <f t="shared" si="0"/>
        <v>22200</v>
      </c>
    </row>
    <row r="65" spans="1:2" x14ac:dyDescent="0.3">
      <c r="A65" s="1">
        <v>25</v>
      </c>
      <c r="B65">
        <f t="shared" si="0"/>
        <v>25000</v>
      </c>
    </row>
    <row r="66" spans="1:2" x14ac:dyDescent="0.3">
      <c r="A66" s="1">
        <v>33</v>
      </c>
      <c r="B66">
        <f t="shared" si="0"/>
        <v>33000</v>
      </c>
    </row>
    <row r="67" spans="1:2" x14ac:dyDescent="0.3">
      <c r="A67" s="1">
        <v>23.5</v>
      </c>
      <c r="B67">
        <f t="shared" ref="B67:B130" si="1">A67*1000</f>
        <v>23500</v>
      </c>
    </row>
    <row r="68" spans="1:2" x14ac:dyDescent="0.3">
      <c r="A68" s="1">
        <v>19.399999999999999</v>
      </c>
      <c r="B68">
        <f t="shared" si="1"/>
        <v>19400</v>
      </c>
    </row>
    <row r="69" spans="1:2" x14ac:dyDescent="0.3">
      <c r="A69" s="1">
        <v>22</v>
      </c>
      <c r="B69">
        <f t="shared" si="1"/>
        <v>22000</v>
      </c>
    </row>
    <row r="70" spans="1:2" x14ac:dyDescent="0.3">
      <c r="A70" s="1">
        <v>17.399999999999999</v>
      </c>
      <c r="B70">
        <f t="shared" si="1"/>
        <v>17400</v>
      </c>
    </row>
    <row r="71" spans="1:2" x14ac:dyDescent="0.3">
      <c r="A71" s="1">
        <v>20.9</v>
      </c>
      <c r="B71">
        <f t="shared" si="1"/>
        <v>20900</v>
      </c>
    </row>
    <row r="72" spans="1:2" x14ac:dyDescent="0.3">
      <c r="A72" s="1">
        <v>24.2</v>
      </c>
      <c r="B72">
        <f t="shared" si="1"/>
        <v>24200</v>
      </c>
    </row>
    <row r="73" spans="1:2" x14ac:dyDescent="0.3">
      <c r="A73" s="1">
        <v>21.7</v>
      </c>
      <c r="B73">
        <f t="shared" si="1"/>
        <v>21700</v>
      </c>
    </row>
    <row r="74" spans="1:2" x14ac:dyDescent="0.3">
      <c r="A74" s="1">
        <v>22.8</v>
      </c>
      <c r="B74">
        <f t="shared" si="1"/>
        <v>22800</v>
      </c>
    </row>
    <row r="75" spans="1:2" x14ac:dyDescent="0.3">
      <c r="A75" s="1">
        <v>23.4</v>
      </c>
      <c r="B75">
        <f t="shared" si="1"/>
        <v>23400</v>
      </c>
    </row>
    <row r="76" spans="1:2" x14ac:dyDescent="0.3">
      <c r="A76" s="1">
        <v>24.1</v>
      </c>
      <c r="B76">
        <f t="shared" si="1"/>
        <v>24100</v>
      </c>
    </row>
    <row r="77" spans="1:2" x14ac:dyDescent="0.3">
      <c r="A77" s="1">
        <v>21.4</v>
      </c>
      <c r="B77">
        <f t="shared" si="1"/>
        <v>21400</v>
      </c>
    </row>
    <row r="78" spans="1:2" x14ac:dyDescent="0.3">
      <c r="A78" s="1">
        <v>20</v>
      </c>
      <c r="B78">
        <f t="shared" si="1"/>
        <v>20000</v>
      </c>
    </row>
    <row r="79" spans="1:2" x14ac:dyDescent="0.3">
      <c r="A79" s="1">
        <v>20.8</v>
      </c>
      <c r="B79">
        <f t="shared" si="1"/>
        <v>20800</v>
      </c>
    </row>
    <row r="80" spans="1:2" x14ac:dyDescent="0.3">
      <c r="A80" s="1">
        <v>21.2</v>
      </c>
      <c r="B80">
        <f t="shared" si="1"/>
        <v>21200</v>
      </c>
    </row>
    <row r="81" spans="1:2" x14ac:dyDescent="0.3">
      <c r="A81" s="1">
        <v>20.3</v>
      </c>
      <c r="B81">
        <f t="shared" si="1"/>
        <v>20300</v>
      </c>
    </row>
    <row r="82" spans="1:2" x14ac:dyDescent="0.3">
      <c r="A82" s="1">
        <v>28</v>
      </c>
      <c r="B82">
        <f t="shared" si="1"/>
        <v>28000</v>
      </c>
    </row>
    <row r="83" spans="1:2" x14ac:dyDescent="0.3">
      <c r="A83" s="1">
        <v>23.9</v>
      </c>
      <c r="B83">
        <f t="shared" si="1"/>
        <v>23900</v>
      </c>
    </row>
    <row r="84" spans="1:2" x14ac:dyDescent="0.3">
      <c r="A84" s="1">
        <v>24.8</v>
      </c>
      <c r="B84">
        <f t="shared" si="1"/>
        <v>24800</v>
      </c>
    </row>
    <row r="85" spans="1:2" x14ac:dyDescent="0.3">
      <c r="A85" s="1">
        <v>22.9</v>
      </c>
      <c r="B85">
        <f t="shared" si="1"/>
        <v>22900</v>
      </c>
    </row>
    <row r="86" spans="1:2" x14ac:dyDescent="0.3">
      <c r="A86" s="1">
        <v>23.9</v>
      </c>
      <c r="B86">
        <f t="shared" si="1"/>
        <v>23900</v>
      </c>
    </row>
    <row r="87" spans="1:2" x14ac:dyDescent="0.3">
      <c r="A87" s="1">
        <v>26.6</v>
      </c>
      <c r="B87">
        <f t="shared" si="1"/>
        <v>26600</v>
      </c>
    </row>
    <row r="88" spans="1:2" x14ac:dyDescent="0.3">
      <c r="A88" s="1">
        <v>22.5</v>
      </c>
      <c r="B88">
        <f t="shared" si="1"/>
        <v>22500</v>
      </c>
    </row>
    <row r="89" spans="1:2" x14ac:dyDescent="0.3">
      <c r="A89" s="1">
        <v>22.2</v>
      </c>
      <c r="B89">
        <f t="shared" si="1"/>
        <v>22200</v>
      </c>
    </row>
    <row r="90" spans="1:2" x14ac:dyDescent="0.3">
      <c r="A90" s="1">
        <v>23.6</v>
      </c>
      <c r="B90">
        <f t="shared" si="1"/>
        <v>23600</v>
      </c>
    </row>
    <row r="91" spans="1:2" x14ac:dyDescent="0.3">
      <c r="A91" s="1">
        <v>28.7</v>
      </c>
      <c r="B91">
        <f t="shared" si="1"/>
        <v>28700</v>
      </c>
    </row>
    <row r="92" spans="1:2" x14ac:dyDescent="0.3">
      <c r="A92" s="1">
        <v>22.6</v>
      </c>
      <c r="B92">
        <f t="shared" si="1"/>
        <v>22600</v>
      </c>
    </row>
    <row r="93" spans="1:2" x14ac:dyDescent="0.3">
      <c r="A93" s="1">
        <v>22</v>
      </c>
      <c r="B93">
        <f t="shared" si="1"/>
        <v>22000</v>
      </c>
    </row>
    <row r="94" spans="1:2" x14ac:dyDescent="0.3">
      <c r="A94" s="1">
        <v>22.9</v>
      </c>
      <c r="B94">
        <f t="shared" si="1"/>
        <v>22900</v>
      </c>
    </row>
    <row r="95" spans="1:2" x14ac:dyDescent="0.3">
      <c r="A95" s="1">
        <v>25</v>
      </c>
      <c r="B95">
        <f t="shared" si="1"/>
        <v>25000</v>
      </c>
    </row>
    <row r="96" spans="1:2" x14ac:dyDescent="0.3">
      <c r="A96" s="1">
        <v>20.6</v>
      </c>
      <c r="B96">
        <f t="shared" si="1"/>
        <v>20600</v>
      </c>
    </row>
    <row r="97" spans="1:2" x14ac:dyDescent="0.3">
      <c r="A97" s="1">
        <v>28.4</v>
      </c>
      <c r="B97">
        <f t="shared" si="1"/>
        <v>28400</v>
      </c>
    </row>
    <row r="98" spans="1:2" x14ac:dyDescent="0.3">
      <c r="A98" s="1">
        <v>21.4</v>
      </c>
      <c r="B98">
        <f t="shared" si="1"/>
        <v>21400</v>
      </c>
    </row>
    <row r="99" spans="1:2" x14ac:dyDescent="0.3">
      <c r="A99" s="1">
        <v>38.700000000000003</v>
      </c>
      <c r="B99">
        <f t="shared" si="1"/>
        <v>38700</v>
      </c>
    </row>
    <row r="100" spans="1:2" x14ac:dyDescent="0.3">
      <c r="A100" s="1">
        <v>43.8</v>
      </c>
      <c r="B100">
        <f t="shared" si="1"/>
        <v>43800</v>
      </c>
    </row>
    <row r="101" spans="1:2" x14ac:dyDescent="0.3">
      <c r="A101" s="1">
        <v>33.200000000000003</v>
      </c>
      <c r="B101">
        <f t="shared" si="1"/>
        <v>33200</v>
      </c>
    </row>
    <row r="102" spans="1:2" x14ac:dyDescent="0.3">
      <c r="A102" s="1">
        <v>27.5</v>
      </c>
      <c r="B102">
        <f t="shared" si="1"/>
        <v>27500</v>
      </c>
    </row>
    <row r="103" spans="1:2" x14ac:dyDescent="0.3">
      <c r="A103" s="1">
        <v>26.5</v>
      </c>
      <c r="B103">
        <f t="shared" si="1"/>
        <v>26500</v>
      </c>
    </row>
    <row r="104" spans="1:2" x14ac:dyDescent="0.3">
      <c r="A104" s="1">
        <v>18.600000000000001</v>
      </c>
      <c r="B104">
        <f t="shared" si="1"/>
        <v>18600</v>
      </c>
    </row>
    <row r="105" spans="1:2" x14ac:dyDescent="0.3">
      <c r="A105" s="1">
        <v>19.3</v>
      </c>
      <c r="B105">
        <f t="shared" si="1"/>
        <v>19300</v>
      </c>
    </row>
    <row r="106" spans="1:2" x14ac:dyDescent="0.3">
      <c r="A106" s="1">
        <v>20.100000000000001</v>
      </c>
      <c r="B106">
        <f t="shared" si="1"/>
        <v>20100</v>
      </c>
    </row>
    <row r="107" spans="1:2" x14ac:dyDescent="0.3">
      <c r="A107" s="1">
        <v>19.5</v>
      </c>
      <c r="B107">
        <f t="shared" si="1"/>
        <v>19500</v>
      </c>
    </row>
    <row r="108" spans="1:2" x14ac:dyDescent="0.3">
      <c r="A108" s="1">
        <v>19.5</v>
      </c>
      <c r="B108">
        <f t="shared" si="1"/>
        <v>19500</v>
      </c>
    </row>
    <row r="109" spans="1:2" x14ac:dyDescent="0.3">
      <c r="A109" s="1">
        <v>20.399999999999999</v>
      </c>
      <c r="B109">
        <f t="shared" si="1"/>
        <v>20400</v>
      </c>
    </row>
    <row r="110" spans="1:2" x14ac:dyDescent="0.3">
      <c r="A110" s="1">
        <v>19.8</v>
      </c>
      <c r="B110">
        <f t="shared" si="1"/>
        <v>19800</v>
      </c>
    </row>
    <row r="111" spans="1:2" x14ac:dyDescent="0.3">
      <c r="A111" s="1">
        <v>19.399999999999999</v>
      </c>
      <c r="B111">
        <f t="shared" si="1"/>
        <v>19400</v>
      </c>
    </row>
    <row r="112" spans="1:2" x14ac:dyDescent="0.3">
      <c r="A112" s="1">
        <v>21.7</v>
      </c>
      <c r="B112">
        <f t="shared" si="1"/>
        <v>21700</v>
      </c>
    </row>
    <row r="113" spans="1:2" x14ac:dyDescent="0.3">
      <c r="A113" s="1">
        <v>22.8</v>
      </c>
      <c r="B113">
        <f t="shared" si="1"/>
        <v>22800</v>
      </c>
    </row>
    <row r="114" spans="1:2" x14ac:dyDescent="0.3">
      <c r="A114" s="1">
        <v>18.8</v>
      </c>
      <c r="B114">
        <f t="shared" si="1"/>
        <v>18800</v>
      </c>
    </row>
    <row r="115" spans="1:2" x14ac:dyDescent="0.3">
      <c r="A115" s="1">
        <v>18.7</v>
      </c>
      <c r="B115">
        <f t="shared" si="1"/>
        <v>18700</v>
      </c>
    </row>
    <row r="116" spans="1:2" x14ac:dyDescent="0.3">
      <c r="A116" s="1">
        <v>18.5</v>
      </c>
      <c r="B116">
        <f t="shared" si="1"/>
        <v>18500</v>
      </c>
    </row>
    <row r="117" spans="1:2" x14ac:dyDescent="0.3">
      <c r="A117" s="1">
        <v>18.3</v>
      </c>
      <c r="B117">
        <f t="shared" si="1"/>
        <v>18300</v>
      </c>
    </row>
    <row r="118" spans="1:2" x14ac:dyDescent="0.3">
      <c r="A118" s="1">
        <v>21.2</v>
      </c>
      <c r="B118">
        <f t="shared" si="1"/>
        <v>21200</v>
      </c>
    </row>
    <row r="119" spans="1:2" x14ac:dyDescent="0.3">
      <c r="A119" s="1">
        <v>19.2</v>
      </c>
      <c r="B119">
        <f t="shared" si="1"/>
        <v>19200</v>
      </c>
    </row>
    <row r="120" spans="1:2" x14ac:dyDescent="0.3">
      <c r="A120" s="1">
        <v>20.399999999999999</v>
      </c>
      <c r="B120">
        <f t="shared" si="1"/>
        <v>20400</v>
      </c>
    </row>
    <row r="121" spans="1:2" x14ac:dyDescent="0.3">
      <c r="A121" s="1">
        <v>19.3</v>
      </c>
      <c r="B121">
        <f t="shared" si="1"/>
        <v>19300</v>
      </c>
    </row>
    <row r="122" spans="1:2" x14ac:dyDescent="0.3">
      <c r="A122" s="1">
        <v>22</v>
      </c>
      <c r="B122">
        <f t="shared" si="1"/>
        <v>22000</v>
      </c>
    </row>
    <row r="123" spans="1:2" x14ac:dyDescent="0.3">
      <c r="A123" s="1">
        <v>20.3</v>
      </c>
      <c r="B123">
        <f t="shared" si="1"/>
        <v>20300</v>
      </c>
    </row>
    <row r="124" spans="1:2" x14ac:dyDescent="0.3">
      <c r="A124" s="1">
        <v>20.5</v>
      </c>
      <c r="B124">
        <f t="shared" si="1"/>
        <v>20500</v>
      </c>
    </row>
    <row r="125" spans="1:2" x14ac:dyDescent="0.3">
      <c r="A125" s="1">
        <v>17.3</v>
      </c>
      <c r="B125">
        <f t="shared" si="1"/>
        <v>17300</v>
      </c>
    </row>
    <row r="126" spans="1:2" x14ac:dyDescent="0.3">
      <c r="A126" s="1">
        <v>18.8</v>
      </c>
      <c r="B126">
        <f t="shared" si="1"/>
        <v>18800</v>
      </c>
    </row>
    <row r="127" spans="1:2" x14ac:dyDescent="0.3">
      <c r="A127" s="1">
        <v>21.4</v>
      </c>
      <c r="B127">
        <f t="shared" si="1"/>
        <v>21400</v>
      </c>
    </row>
    <row r="128" spans="1:2" x14ac:dyDescent="0.3">
      <c r="A128" s="1">
        <v>15.7</v>
      </c>
      <c r="B128">
        <f t="shared" si="1"/>
        <v>15700</v>
      </c>
    </row>
    <row r="129" spans="1:2" x14ac:dyDescent="0.3">
      <c r="A129" s="1">
        <v>16.2</v>
      </c>
      <c r="B129">
        <f t="shared" si="1"/>
        <v>16200</v>
      </c>
    </row>
    <row r="130" spans="1:2" x14ac:dyDescent="0.3">
      <c r="A130" s="1">
        <v>18</v>
      </c>
      <c r="B130">
        <f t="shared" si="1"/>
        <v>18000</v>
      </c>
    </row>
    <row r="131" spans="1:2" x14ac:dyDescent="0.3">
      <c r="A131" s="1">
        <v>14.3</v>
      </c>
      <c r="B131">
        <f t="shared" ref="B131:B194" si="2">A131*1000</f>
        <v>14300</v>
      </c>
    </row>
    <row r="132" spans="1:2" x14ac:dyDescent="0.3">
      <c r="A132" s="1">
        <v>19.2</v>
      </c>
      <c r="B132">
        <f t="shared" si="2"/>
        <v>19200</v>
      </c>
    </row>
    <row r="133" spans="1:2" x14ac:dyDescent="0.3">
      <c r="A133" s="1">
        <v>19.600000000000001</v>
      </c>
      <c r="B133">
        <f t="shared" si="2"/>
        <v>19600</v>
      </c>
    </row>
    <row r="134" spans="1:2" x14ac:dyDescent="0.3">
      <c r="A134" s="1">
        <v>23</v>
      </c>
      <c r="B134">
        <f t="shared" si="2"/>
        <v>23000</v>
      </c>
    </row>
    <row r="135" spans="1:2" x14ac:dyDescent="0.3">
      <c r="A135" s="1">
        <v>18.399999999999999</v>
      </c>
      <c r="B135">
        <f t="shared" si="2"/>
        <v>18400</v>
      </c>
    </row>
    <row r="136" spans="1:2" x14ac:dyDescent="0.3">
      <c r="A136" s="1">
        <v>15.6</v>
      </c>
      <c r="B136">
        <f t="shared" si="2"/>
        <v>15600</v>
      </c>
    </row>
    <row r="137" spans="1:2" x14ac:dyDescent="0.3">
      <c r="A137" s="1">
        <v>18.100000000000001</v>
      </c>
      <c r="B137">
        <f t="shared" si="2"/>
        <v>18100</v>
      </c>
    </row>
    <row r="138" spans="1:2" x14ac:dyDescent="0.3">
      <c r="A138" s="1">
        <v>17.399999999999999</v>
      </c>
      <c r="B138">
        <f t="shared" si="2"/>
        <v>17400</v>
      </c>
    </row>
    <row r="139" spans="1:2" x14ac:dyDescent="0.3">
      <c r="A139" s="1">
        <v>17.100000000000001</v>
      </c>
      <c r="B139">
        <f t="shared" si="2"/>
        <v>17100</v>
      </c>
    </row>
    <row r="140" spans="1:2" x14ac:dyDescent="0.3">
      <c r="A140" s="1">
        <v>13.3</v>
      </c>
      <c r="B140">
        <f t="shared" si="2"/>
        <v>13300</v>
      </c>
    </row>
    <row r="141" spans="1:2" x14ac:dyDescent="0.3">
      <c r="A141" s="1">
        <v>17.8</v>
      </c>
      <c r="B141">
        <f t="shared" si="2"/>
        <v>17800</v>
      </c>
    </row>
    <row r="142" spans="1:2" x14ac:dyDescent="0.3">
      <c r="A142" s="1">
        <v>14</v>
      </c>
      <c r="B142">
        <f t="shared" si="2"/>
        <v>14000</v>
      </c>
    </row>
    <row r="143" spans="1:2" x14ac:dyDescent="0.3">
      <c r="A143" s="1">
        <v>14.4</v>
      </c>
      <c r="B143">
        <f t="shared" si="2"/>
        <v>14400</v>
      </c>
    </row>
    <row r="144" spans="1:2" x14ac:dyDescent="0.3">
      <c r="A144" s="1">
        <v>13.4</v>
      </c>
      <c r="B144">
        <f t="shared" si="2"/>
        <v>13400</v>
      </c>
    </row>
    <row r="145" spans="1:2" x14ac:dyDescent="0.3">
      <c r="A145" s="1">
        <v>15.6</v>
      </c>
      <c r="B145">
        <f t="shared" si="2"/>
        <v>15600</v>
      </c>
    </row>
    <row r="146" spans="1:2" x14ac:dyDescent="0.3">
      <c r="A146" s="1">
        <v>11.8</v>
      </c>
      <c r="B146">
        <f t="shared" si="2"/>
        <v>11800</v>
      </c>
    </row>
    <row r="147" spans="1:2" x14ac:dyDescent="0.3">
      <c r="A147" s="1">
        <v>13.8</v>
      </c>
      <c r="B147">
        <f t="shared" si="2"/>
        <v>13800</v>
      </c>
    </row>
    <row r="148" spans="1:2" x14ac:dyDescent="0.3">
      <c r="A148" s="1">
        <v>15.6</v>
      </c>
      <c r="B148">
        <f t="shared" si="2"/>
        <v>15600</v>
      </c>
    </row>
    <row r="149" spans="1:2" x14ac:dyDescent="0.3">
      <c r="A149" s="1">
        <v>14.6</v>
      </c>
      <c r="B149">
        <f t="shared" si="2"/>
        <v>14600</v>
      </c>
    </row>
    <row r="150" spans="1:2" x14ac:dyDescent="0.3">
      <c r="A150" s="1">
        <v>17.8</v>
      </c>
      <c r="B150">
        <f t="shared" si="2"/>
        <v>17800</v>
      </c>
    </row>
    <row r="151" spans="1:2" x14ac:dyDescent="0.3">
      <c r="A151" s="1">
        <v>15.4</v>
      </c>
      <c r="B151">
        <f t="shared" si="2"/>
        <v>15400</v>
      </c>
    </row>
    <row r="152" spans="1:2" x14ac:dyDescent="0.3">
      <c r="A152" s="1">
        <v>21.5</v>
      </c>
      <c r="B152">
        <f t="shared" si="2"/>
        <v>21500</v>
      </c>
    </row>
    <row r="153" spans="1:2" x14ac:dyDescent="0.3">
      <c r="A153" s="1">
        <v>19.600000000000001</v>
      </c>
      <c r="B153">
        <f t="shared" si="2"/>
        <v>19600</v>
      </c>
    </row>
    <row r="154" spans="1:2" x14ac:dyDescent="0.3">
      <c r="A154" s="1">
        <v>15.3</v>
      </c>
      <c r="B154">
        <f t="shared" si="2"/>
        <v>15300</v>
      </c>
    </row>
    <row r="155" spans="1:2" x14ac:dyDescent="0.3">
      <c r="A155" s="1">
        <v>19.399999999999999</v>
      </c>
      <c r="B155">
        <f t="shared" si="2"/>
        <v>19400</v>
      </c>
    </row>
    <row r="156" spans="1:2" x14ac:dyDescent="0.3">
      <c r="A156" s="1">
        <v>17</v>
      </c>
      <c r="B156">
        <f t="shared" si="2"/>
        <v>17000</v>
      </c>
    </row>
    <row r="157" spans="1:2" x14ac:dyDescent="0.3">
      <c r="A157" s="1">
        <v>15.6</v>
      </c>
      <c r="B157">
        <f t="shared" si="2"/>
        <v>15600</v>
      </c>
    </row>
    <row r="158" spans="1:2" x14ac:dyDescent="0.3">
      <c r="A158" s="1">
        <v>13.1</v>
      </c>
      <c r="B158">
        <f t="shared" si="2"/>
        <v>13100</v>
      </c>
    </row>
    <row r="159" spans="1:2" x14ac:dyDescent="0.3">
      <c r="A159" s="1">
        <v>41.3</v>
      </c>
      <c r="B159">
        <f t="shared" si="2"/>
        <v>41300</v>
      </c>
    </row>
    <row r="160" spans="1:2" x14ac:dyDescent="0.3">
      <c r="A160" s="1">
        <v>24.3</v>
      </c>
      <c r="B160">
        <f t="shared" si="2"/>
        <v>24300</v>
      </c>
    </row>
    <row r="161" spans="1:2" x14ac:dyDescent="0.3">
      <c r="A161" s="1">
        <v>23.3</v>
      </c>
      <c r="B161">
        <f t="shared" si="2"/>
        <v>23300</v>
      </c>
    </row>
    <row r="162" spans="1:2" x14ac:dyDescent="0.3">
      <c r="A162" s="1">
        <v>27</v>
      </c>
      <c r="B162">
        <f t="shared" si="2"/>
        <v>27000</v>
      </c>
    </row>
    <row r="163" spans="1:2" x14ac:dyDescent="0.3">
      <c r="A163" s="1">
        <v>50</v>
      </c>
      <c r="B163">
        <f t="shared" si="2"/>
        <v>50000</v>
      </c>
    </row>
    <row r="164" spans="1:2" x14ac:dyDescent="0.3">
      <c r="A164" s="1">
        <v>50</v>
      </c>
      <c r="B164">
        <f t="shared" si="2"/>
        <v>50000</v>
      </c>
    </row>
    <row r="165" spans="1:2" x14ac:dyDescent="0.3">
      <c r="A165" s="1">
        <v>50</v>
      </c>
      <c r="B165">
        <f t="shared" si="2"/>
        <v>50000</v>
      </c>
    </row>
    <row r="166" spans="1:2" x14ac:dyDescent="0.3">
      <c r="A166" s="1">
        <v>22.7</v>
      </c>
      <c r="B166">
        <f t="shared" si="2"/>
        <v>22700</v>
      </c>
    </row>
    <row r="167" spans="1:2" x14ac:dyDescent="0.3">
      <c r="A167" s="1">
        <v>25</v>
      </c>
      <c r="B167">
        <f t="shared" si="2"/>
        <v>25000</v>
      </c>
    </row>
    <row r="168" spans="1:2" x14ac:dyDescent="0.3">
      <c r="A168" s="1">
        <v>50</v>
      </c>
      <c r="B168">
        <f t="shared" si="2"/>
        <v>50000</v>
      </c>
    </row>
    <row r="169" spans="1:2" x14ac:dyDescent="0.3">
      <c r="A169" s="1">
        <v>23.8</v>
      </c>
      <c r="B169">
        <f t="shared" si="2"/>
        <v>23800</v>
      </c>
    </row>
    <row r="170" spans="1:2" x14ac:dyDescent="0.3">
      <c r="A170" s="1">
        <v>23.8</v>
      </c>
      <c r="B170">
        <f t="shared" si="2"/>
        <v>23800</v>
      </c>
    </row>
    <row r="171" spans="1:2" x14ac:dyDescent="0.3">
      <c r="A171" s="1">
        <v>22.3</v>
      </c>
      <c r="B171">
        <f t="shared" si="2"/>
        <v>22300</v>
      </c>
    </row>
    <row r="172" spans="1:2" x14ac:dyDescent="0.3">
      <c r="A172" s="1">
        <v>17.399999999999999</v>
      </c>
      <c r="B172">
        <f t="shared" si="2"/>
        <v>17400</v>
      </c>
    </row>
    <row r="173" spans="1:2" x14ac:dyDescent="0.3">
      <c r="A173" s="1">
        <v>19.100000000000001</v>
      </c>
      <c r="B173">
        <f t="shared" si="2"/>
        <v>19100</v>
      </c>
    </row>
    <row r="174" spans="1:2" x14ac:dyDescent="0.3">
      <c r="A174" s="1">
        <v>23.1</v>
      </c>
      <c r="B174">
        <f t="shared" si="2"/>
        <v>23100</v>
      </c>
    </row>
    <row r="175" spans="1:2" x14ac:dyDescent="0.3">
      <c r="A175" s="1">
        <v>23.6</v>
      </c>
      <c r="B175">
        <f t="shared" si="2"/>
        <v>23600</v>
      </c>
    </row>
    <row r="176" spans="1:2" x14ac:dyDescent="0.3">
      <c r="A176" s="1">
        <v>22.6</v>
      </c>
      <c r="B176">
        <f t="shared" si="2"/>
        <v>22600</v>
      </c>
    </row>
    <row r="177" spans="1:2" x14ac:dyDescent="0.3">
      <c r="A177" s="1">
        <v>29.4</v>
      </c>
      <c r="B177">
        <f t="shared" si="2"/>
        <v>29400</v>
      </c>
    </row>
    <row r="178" spans="1:2" x14ac:dyDescent="0.3">
      <c r="A178" s="1">
        <v>23.2</v>
      </c>
      <c r="B178">
        <f t="shared" si="2"/>
        <v>23200</v>
      </c>
    </row>
    <row r="179" spans="1:2" x14ac:dyDescent="0.3">
      <c r="A179" s="1">
        <v>24.6</v>
      </c>
      <c r="B179">
        <f t="shared" si="2"/>
        <v>24600</v>
      </c>
    </row>
    <row r="180" spans="1:2" x14ac:dyDescent="0.3">
      <c r="A180" s="1">
        <v>29.9</v>
      </c>
      <c r="B180">
        <f t="shared" si="2"/>
        <v>29900</v>
      </c>
    </row>
    <row r="181" spans="1:2" x14ac:dyDescent="0.3">
      <c r="A181" s="1">
        <v>37.200000000000003</v>
      </c>
      <c r="B181">
        <f t="shared" si="2"/>
        <v>37200</v>
      </c>
    </row>
    <row r="182" spans="1:2" x14ac:dyDescent="0.3">
      <c r="A182" s="1">
        <v>39.799999999999997</v>
      </c>
      <c r="B182">
        <f t="shared" si="2"/>
        <v>39800</v>
      </c>
    </row>
    <row r="183" spans="1:2" x14ac:dyDescent="0.3">
      <c r="A183" s="1">
        <v>36.200000000000003</v>
      </c>
      <c r="B183">
        <f t="shared" si="2"/>
        <v>36200</v>
      </c>
    </row>
    <row r="184" spans="1:2" x14ac:dyDescent="0.3">
      <c r="A184" s="1">
        <v>37.9</v>
      </c>
      <c r="B184">
        <f t="shared" si="2"/>
        <v>37900</v>
      </c>
    </row>
    <row r="185" spans="1:2" x14ac:dyDescent="0.3">
      <c r="A185" s="1">
        <v>32.5</v>
      </c>
      <c r="B185">
        <f t="shared" si="2"/>
        <v>32500</v>
      </c>
    </row>
    <row r="186" spans="1:2" x14ac:dyDescent="0.3">
      <c r="A186" s="1">
        <v>26.4</v>
      </c>
      <c r="B186">
        <f t="shared" si="2"/>
        <v>26400</v>
      </c>
    </row>
    <row r="187" spans="1:2" x14ac:dyDescent="0.3">
      <c r="A187" s="1">
        <v>29.6</v>
      </c>
      <c r="B187">
        <f t="shared" si="2"/>
        <v>29600</v>
      </c>
    </row>
    <row r="188" spans="1:2" x14ac:dyDescent="0.3">
      <c r="A188" s="1">
        <v>50</v>
      </c>
      <c r="B188">
        <f t="shared" si="2"/>
        <v>50000</v>
      </c>
    </row>
    <row r="189" spans="1:2" x14ac:dyDescent="0.3">
      <c r="A189" s="1">
        <v>32</v>
      </c>
      <c r="B189">
        <f t="shared" si="2"/>
        <v>32000</v>
      </c>
    </row>
    <row r="190" spans="1:2" x14ac:dyDescent="0.3">
      <c r="A190" s="1">
        <v>29.8</v>
      </c>
      <c r="B190">
        <f t="shared" si="2"/>
        <v>29800</v>
      </c>
    </row>
    <row r="191" spans="1:2" x14ac:dyDescent="0.3">
      <c r="A191" s="1">
        <v>34.9</v>
      </c>
      <c r="B191">
        <f t="shared" si="2"/>
        <v>34900</v>
      </c>
    </row>
    <row r="192" spans="1:2" x14ac:dyDescent="0.3">
      <c r="A192" s="1">
        <v>37</v>
      </c>
      <c r="B192">
        <f t="shared" si="2"/>
        <v>37000</v>
      </c>
    </row>
    <row r="193" spans="1:2" x14ac:dyDescent="0.3">
      <c r="A193" s="1">
        <v>30.5</v>
      </c>
      <c r="B193">
        <f t="shared" si="2"/>
        <v>30500</v>
      </c>
    </row>
    <row r="194" spans="1:2" x14ac:dyDescent="0.3">
      <c r="A194" s="1">
        <v>36.4</v>
      </c>
      <c r="B194">
        <f t="shared" si="2"/>
        <v>36400</v>
      </c>
    </row>
    <row r="195" spans="1:2" x14ac:dyDescent="0.3">
      <c r="A195" s="1">
        <v>31.1</v>
      </c>
      <c r="B195">
        <f t="shared" ref="B195:B258" si="3">A195*1000</f>
        <v>31100</v>
      </c>
    </row>
    <row r="196" spans="1:2" x14ac:dyDescent="0.3">
      <c r="A196" s="1">
        <v>29.1</v>
      </c>
      <c r="B196">
        <f t="shared" si="3"/>
        <v>29100</v>
      </c>
    </row>
    <row r="197" spans="1:2" x14ac:dyDescent="0.3">
      <c r="A197" s="1">
        <v>50</v>
      </c>
      <c r="B197">
        <f t="shared" si="3"/>
        <v>50000</v>
      </c>
    </row>
    <row r="198" spans="1:2" x14ac:dyDescent="0.3">
      <c r="A198" s="1">
        <v>33.299999999999997</v>
      </c>
      <c r="B198">
        <f t="shared" si="3"/>
        <v>33300</v>
      </c>
    </row>
    <row r="199" spans="1:2" x14ac:dyDescent="0.3">
      <c r="A199" s="1">
        <v>30.3</v>
      </c>
      <c r="B199">
        <f t="shared" si="3"/>
        <v>30300</v>
      </c>
    </row>
    <row r="200" spans="1:2" x14ac:dyDescent="0.3">
      <c r="A200" s="1">
        <v>34.6</v>
      </c>
      <c r="B200">
        <f t="shared" si="3"/>
        <v>34600</v>
      </c>
    </row>
    <row r="201" spans="1:2" x14ac:dyDescent="0.3">
      <c r="A201" s="1">
        <v>34.9</v>
      </c>
      <c r="B201">
        <f t="shared" si="3"/>
        <v>34900</v>
      </c>
    </row>
    <row r="202" spans="1:2" x14ac:dyDescent="0.3">
      <c r="A202" s="1">
        <v>32.9</v>
      </c>
      <c r="B202">
        <f t="shared" si="3"/>
        <v>32900</v>
      </c>
    </row>
    <row r="203" spans="1:2" x14ac:dyDescent="0.3">
      <c r="A203" s="1">
        <v>24.1</v>
      </c>
      <c r="B203">
        <f t="shared" si="3"/>
        <v>24100</v>
      </c>
    </row>
    <row r="204" spans="1:2" x14ac:dyDescent="0.3">
      <c r="A204" s="1">
        <v>42.3</v>
      </c>
      <c r="B204">
        <f t="shared" si="3"/>
        <v>42300</v>
      </c>
    </row>
    <row r="205" spans="1:2" x14ac:dyDescent="0.3">
      <c r="A205" s="1">
        <v>48.5</v>
      </c>
      <c r="B205">
        <f t="shared" si="3"/>
        <v>48500</v>
      </c>
    </row>
    <row r="206" spans="1:2" x14ac:dyDescent="0.3">
      <c r="A206" s="1">
        <v>50</v>
      </c>
      <c r="B206">
        <f t="shared" si="3"/>
        <v>50000</v>
      </c>
    </row>
    <row r="207" spans="1:2" x14ac:dyDescent="0.3">
      <c r="A207" s="1">
        <v>22.6</v>
      </c>
      <c r="B207">
        <f t="shared" si="3"/>
        <v>22600</v>
      </c>
    </row>
    <row r="208" spans="1:2" x14ac:dyDescent="0.3">
      <c r="A208" s="1">
        <v>24.4</v>
      </c>
      <c r="B208">
        <f t="shared" si="3"/>
        <v>24400</v>
      </c>
    </row>
    <row r="209" spans="1:2" x14ac:dyDescent="0.3">
      <c r="A209" s="1">
        <v>22.5</v>
      </c>
      <c r="B209">
        <f t="shared" si="3"/>
        <v>22500</v>
      </c>
    </row>
    <row r="210" spans="1:2" x14ac:dyDescent="0.3">
      <c r="A210" s="1">
        <v>24.4</v>
      </c>
      <c r="B210">
        <f t="shared" si="3"/>
        <v>24400</v>
      </c>
    </row>
    <row r="211" spans="1:2" x14ac:dyDescent="0.3">
      <c r="A211" s="1">
        <v>20</v>
      </c>
      <c r="B211">
        <f t="shared" si="3"/>
        <v>20000</v>
      </c>
    </row>
    <row r="212" spans="1:2" x14ac:dyDescent="0.3">
      <c r="A212" s="1">
        <v>21.7</v>
      </c>
      <c r="B212">
        <f t="shared" si="3"/>
        <v>21700</v>
      </c>
    </row>
    <row r="213" spans="1:2" x14ac:dyDescent="0.3">
      <c r="A213" s="1">
        <v>19.3</v>
      </c>
      <c r="B213">
        <f t="shared" si="3"/>
        <v>19300</v>
      </c>
    </row>
    <row r="214" spans="1:2" x14ac:dyDescent="0.3">
      <c r="A214" s="1">
        <v>22.4</v>
      </c>
      <c r="B214">
        <f t="shared" si="3"/>
        <v>22400</v>
      </c>
    </row>
    <row r="215" spans="1:2" x14ac:dyDescent="0.3">
      <c r="A215" s="1">
        <v>28.1</v>
      </c>
      <c r="B215">
        <f t="shared" si="3"/>
        <v>28100</v>
      </c>
    </row>
    <row r="216" spans="1:2" x14ac:dyDescent="0.3">
      <c r="A216" s="1">
        <v>23.7</v>
      </c>
      <c r="B216">
        <f t="shared" si="3"/>
        <v>23700</v>
      </c>
    </row>
    <row r="217" spans="1:2" x14ac:dyDescent="0.3">
      <c r="A217" s="1">
        <v>25</v>
      </c>
      <c r="B217">
        <f t="shared" si="3"/>
        <v>25000</v>
      </c>
    </row>
    <row r="218" spans="1:2" x14ac:dyDescent="0.3">
      <c r="A218" s="1">
        <v>23.3</v>
      </c>
      <c r="B218">
        <f t="shared" si="3"/>
        <v>23300</v>
      </c>
    </row>
    <row r="219" spans="1:2" x14ac:dyDescent="0.3">
      <c r="A219" s="1">
        <v>28.7</v>
      </c>
      <c r="B219">
        <f t="shared" si="3"/>
        <v>28700</v>
      </c>
    </row>
    <row r="220" spans="1:2" x14ac:dyDescent="0.3">
      <c r="A220" s="1">
        <v>21.5</v>
      </c>
      <c r="B220">
        <f t="shared" si="3"/>
        <v>21500</v>
      </c>
    </row>
    <row r="221" spans="1:2" x14ac:dyDescent="0.3">
      <c r="A221" s="1">
        <v>23</v>
      </c>
      <c r="B221">
        <f t="shared" si="3"/>
        <v>23000</v>
      </c>
    </row>
    <row r="222" spans="1:2" x14ac:dyDescent="0.3">
      <c r="A222" s="1">
        <v>26.7</v>
      </c>
      <c r="B222">
        <f t="shared" si="3"/>
        <v>26700</v>
      </c>
    </row>
    <row r="223" spans="1:2" x14ac:dyDescent="0.3">
      <c r="A223" s="1">
        <v>21.7</v>
      </c>
      <c r="B223">
        <f t="shared" si="3"/>
        <v>21700</v>
      </c>
    </row>
    <row r="224" spans="1:2" x14ac:dyDescent="0.3">
      <c r="A224" s="1">
        <v>27.5</v>
      </c>
      <c r="B224">
        <f t="shared" si="3"/>
        <v>27500</v>
      </c>
    </row>
    <row r="225" spans="1:2" x14ac:dyDescent="0.3">
      <c r="A225" s="1">
        <v>30.1</v>
      </c>
      <c r="B225">
        <f t="shared" si="3"/>
        <v>30100</v>
      </c>
    </row>
    <row r="226" spans="1:2" x14ac:dyDescent="0.3">
      <c r="A226" s="1">
        <v>44.8</v>
      </c>
      <c r="B226">
        <f t="shared" si="3"/>
        <v>44800</v>
      </c>
    </row>
    <row r="227" spans="1:2" x14ac:dyDescent="0.3">
      <c r="A227" s="1">
        <v>50</v>
      </c>
      <c r="B227">
        <f t="shared" si="3"/>
        <v>50000</v>
      </c>
    </row>
    <row r="228" spans="1:2" x14ac:dyDescent="0.3">
      <c r="A228" s="1">
        <v>37.6</v>
      </c>
      <c r="B228">
        <f t="shared" si="3"/>
        <v>37600</v>
      </c>
    </row>
    <row r="229" spans="1:2" x14ac:dyDescent="0.3">
      <c r="A229" s="1">
        <v>31.6</v>
      </c>
      <c r="B229">
        <f t="shared" si="3"/>
        <v>31600</v>
      </c>
    </row>
    <row r="230" spans="1:2" x14ac:dyDescent="0.3">
      <c r="A230" s="1">
        <v>46.7</v>
      </c>
      <c r="B230">
        <f t="shared" si="3"/>
        <v>46700</v>
      </c>
    </row>
    <row r="231" spans="1:2" x14ac:dyDescent="0.3">
      <c r="A231" s="1">
        <v>31.5</v>
      </c>
      <c r="B231">
        <f t="shared" si="3"/>
        <v>31500</v>
      </c>
    </row>
    <row r="232" spans="1:2" x14ac:dyDescent="0.3">
      <c r="A232" s="1">
        <v>24.3</v>
      </c>
      <c r="B232">
        <f t="shared" si="3"/>
        <v>24300</v>
      </c>
    </row>
    <row r="233" spans="1:2" x14ac:dyDescent="0.3">
      <c r="A233" s="1">
        <v>31.7</v>
      </c>
      <c r="B233">
        <f t="shared" si="3"/>
        <v>31700</v>
      </c>
    </row>
    <row r="234" spans="1:2" x14ac:dyDescent="0.3">
      <c r="A234" s="1">
        <v>41.7</v>
      </c>
      <c r="B234">
        <f t="shared" si="3"/>
        <v>41700</v>
      </c>
    </row>
    <row r="235" spans="1:2" x14ac:dyDescent="0.3">
      <c r="A235" s="1">
        <v>48.3</v>
      </c>
      <c r="B235">
        <f t="shared" si="3"/>
        <v>48300</v>
      </c>
    </row>
    <row r="236" spans="1:2" x14ac:dyDescent="0.3">
      <c r="A236" s="1">
        <v>29</v>
      </c>
      <c r="B236">
        <f t="shared" si="3"/>
        <v>29000</v>
      </c>
    </row>
    <row r="237" spans="1:2" x14ac:dyDescent="0.3">
      <c r="A237" s="1">
        <v>24</v>
      </c>
      <c r="B237">
        <f t="shared" si="3"/>
        <v>24000</v>
      </c>
    </row>
    <row r="238" spans="1:2" x14ac:dyDescent="0.3">
      <c r="A238" s="1">
        <v>25.1</v>
      </c>
      <c r="B238">
        <f t="shared" si="3"/>
        <v>25100</v>
      </c>
    </row>
    <row r="239" spans="1:2" x14ac:dyDescent="0.3">
      <c r="A239" s="1">
        <v>31.5</v>
      </c>
      <c r="B239">
        <f t="shared" si="3"/>
        <v>31500</v>
      </c>
    </row>
    <row r="240" spans="1:2" x14ac:dyDescent="0.3">
      <c r="A240" s="1">
        <v>23.7</v>
      </c>
      <c r="B240">
        <f t="shared" si="3"/>
        <v>23700</v>
      </c>
    </row>
    <row r="241" spans="1:2" x14ac:dyDescent="0.3">
      <c r="A241" s="1">
        <v>23.3</v>
      </c>
      <c r="B241">
        <f t="shared" si="3"/>
        <v>23300</v>
      </c>
    </row>
    <row r="242" spans="1:2" x14ac:dyDescent="0.3">
      <c r="A242" s="1">
        <v>22</v>
      </c>
      <c r="B242">
        <f t="shared" si="3"/>
        <v>22000</v>
      </c>
    </row>
    <row r="243" spans="1:2" x14ac:dyDescent="0.3">
      <c r="A243" s="1">
        <v>20.100000000000001</v>
      </c>
      <c r="B243">
        <f t="shared" si="3"/>
        <v>20100</v>
      </c>
    </row>
    <row r="244" spans="1:2" x14ac:dyDescent="0.3">
      <c r="A244" s="1">
        <v>22.2</v>
      </c>
      <c r="B244">
        <f t="shared" si="3"/>
        <v>22200</v>
      </c>
    </row>
    <row r="245" spans="1:2" x14ac:dyDescent="0.3">
      <c r="A245" s="1">
        <v>23.7</v>
      </c>
      <c r="B245">
        <f t="shared" si="3"/>
        <v>23700</v>
      </c>
    </row>
    <row r="246" spans="1:2" x14ac:dyDescent="0.3">
      <c r="A246" s="1">
        <v>17.600000000000001</v>
      </c>
      <c r="B246">
        <f t="shared" si="3"/>
        <v>17600</v>
      </c>
    </row>
    <row r="247" spans="1:2" x14ac:dyDescent="0.3">
      <c r="A247" s="1">
        <v>18.5</v>
      </c>
      <c r="B247">
        <f t="shared" si="3"/>
        <v>18500</v>
      </c>
    </row>
    <row r="248" spans="1:2" x14ac:dyDescent="0.3">
      <c r="A248" s="1">
        <v>24.3</v>
      </c>
      <c r="B248">
        <f t="shared" si="3"/>
        <v>24300</v>
      </c>
    </row>
    <row r="249" spans="1:2" x14ac:dyDescent="0.3">
      <c r="A249" s="1">
        <v>20.5</v>
      </c>
      <c r="B249">
        <f t="shared" si="3"/>
        <v>20500</v>
      </c>
    </row>
    <row r="250" spans="1:2" x14ac:dyDescent="0.3">
      <c r="A250" s="1">
        <v>24.5</v>
      </c>
      <c r="B250">
        <f t="shared" si="3"/>
        <v>24500</v>
      </c>
    </row>
    <row r="251" spans="1:2" x14ac:dyDescent="0.3">
      <c r="A251" s="1">
        <v>26.2</v>
      </c>
      <c r="B251">
        <f t="shared" si="3"/>
        <v>26200</v>
      </c>
    </row>
    <row r="252" spans="1:2" x14ac:dyDescent="0.3">
      <c r="A252" s="1">
        <v>24.4</v>
      </c>
      <c r="B252">
        <f t="shared" si="3"/>
        <v>24400</v>
      </c>
    </row>
    <row r="253" spans="1:2" x14ac:dyDescent="0.3">
      <c r="A253" s="1">
        <v>24.8</v>
      </c>
      <c r="B253">
        <f t="shared" si="3"/>
        <v>24800</v>
      </c>
    </row>
    <row r="254" spans="1:2" x14ac:dyDescent="0.3">
      <c r="A254" s="1">
        <v>29.6</v>
      </c>
      <c r="B254">
        <f t="shared" si="3"/>
        <v>29600</v>
      </c>
    </row>
    <row r="255" spans="1:2" x14ac:dyDescent="0.3">
      <c r="A255" s="1">
        <v>42.8</v>
      </c>
      <c r="B255">
        <f t="shared" si="3"/>
        <v>42800</v>
      </c>
    </row>
    <row r="256" spans="1:2" x14ac:dyDescent="0.3">
      <c r="A256" s="1">
        <v>21.9</v>
      </c>
      <c r="B256">
        <f t="shared" si="3"/>
        <v>21900</v>
      </c>
    </row>
    <row r="257" spans="1:2" x14ac:dyDescent="0.3">
      <c r="A257" s="1">
        <v>20.9</v>
      </c>
      <c r="B257">
        <f t="shared" si="3"/>
        <v>20900</v>
      </c>
    </row>
    <row r="258" spans="1:2" x14ac:dyDescent="0.3">
      <c r="A258" s="1">
        <v>44</v>
      </c>
      <c r="B258">
        <f t="shared" si="3"/>
        <v>44000</v>
      </c>
    </row>
    <row r="259" spans="1:2" x14ac:dyDescent="0.3">
      <c r="A259" s="1">
        <v>50</v>
      </c>
      <c r="B259">
        <f t="shared" ref="B259:B322" si="4">A259*1000</f>
        <v>50000</v>
      </c>
    </row>
    <row r="260" spans="1:2" x14ac:dyDescent="0.3">
      <c r="A260" s="1">
        <v>36</v>
      </c>
      <c r="B260">
        <f t="shared" si="4"/>
        <v>36000</v>
      </c>
    </row>
    <row r="261" spans="1:2" x14ac:dyDescent="0.3">
      <c r="A261" s="1">
        <v>30.1</v>
      </c>
      <c r="B261">
        <f t="shared" si="4"/>
        <v>30100</v>
      </c>
    </row>
    <row r="262" spans="1:2" x14ac:dyDescent="0.3">
      <c r="A262" s="1">
        <v>33.799999999999997</v>
      </c>
      <c r="B262">
        <f t="shared" si="4"/>
        <v>33800</v>
      </c>
    </row>
    <row r="263" spans="1:2" x14ac:dyDescent="0.3">
      <c r="A263" s="1">
        <v>43.1</v>
      </c>
      <c r="B263">
        <f t="shared" si="4"/>
        <v>43100</v>
      </c>
    </row>
    <row r="264" spans="1:2" x14ac:dyDescent="0.3">
      <c r="A264" s="1">
        <v>48.8</v>
      </c>
      <c r="B264">
        <f t="shared" si="4"/>
        <v>48800</v>
      </c>
    </row>
    <row r="265" spans="1:2" x14ac:dyDescent="0.3">
      <c r="A265" s="1">
        <v>31</v>
      </c>
      <c r="B265">
        <f t="shared" si="4"/>
        <v>31000</v>
      </c>
    </row>
    <row r="266" spans="1:2" x14ac:dyDescent="0.3">
      <c r="A266" s="1">
        <v>36.5</v>
      </c>
      <c r="B266">
        <f t="shared" si="4"/>
        <v>36500</v>
      </c>
    </row>
    <row r="267" spans="1:2" x14ac:dyDescent="0.3">
      <c r="A267" s="1">
        <v>22.8</v>
      </c>
      <c r="B267">
        <f t="shared" si="4"/>
        <v>22800</v>
      </c>
    </row>
    <row r="268" spans="1:2" x14ac:dyDescent="0.3">
      <c r="A268" s="1">
        <v>30.7</v>
      </c>
      <c r="B268">
        <f t="shared" si="4"/>
        <v>30700</v>
      </c>
    </row>
    <row r="269" spans="1:2" x14ac:dyDescent="0.3">
      <c r="A269" s="1">
        <v>50</v>
      </c>
      <c r="B269">
        <f t="shared" si="4"/>
        <v>50000</v>
      </c>
    </row>
    <row r="270" spans="1:2" x14ac:dyDescent="0.3">
      <c r="A270" s="1">
        <v>43.5</v>
      </c>
      <c r="B270">
        <f t="shared" si="4"/>
        <v>43500</v>
      </c>
    </row>
    <row r="271" spans="1:2" x14ac:dyDescent="0.3">
      <c r="A271" s="1">
        <v>20.7</v>
      </c>
      <c r="B271">
        <f t="shared" si="4"/>
        <v>20700</v>
      </c>
    </row>
    <row r="272" spans="1:2" x14ac:dyDescent="0.3">
      <c r="A272" s="1">
        <v>21.1</v>
      </c>
      <c r="B272">
        <f t="shared" si="4"/>
        <v>21100</v>
      </c>
    </row>
    <row r="273" spans="1:2" x14ac:dyDescent="0.3">
      <c r="A273" s="1">
        <v>25.2</v>
      </c>
      <c r="B273">
        <f t="shared" si="4"/>
        <v>25200</v>
      </c>
    </row>
    <row r="274" spans="1:2" x14ac:dyDescent="0.3">
      <c r="A274" s="1">
        <v>24.4</v>
      </c>
      <c r="B274">
        <f t="shared" si="4"/>
        <v>24400</v>
      </c>
    </row>
    <row r="275" spans="1:2" x14ac:dyDescent="0.3">
      <c r="A275" s="1">
        <v>35.200000000000003</v>
      </c>
      <c r="B275">
        <f t="shared" si="4"/>
        <v>35200</v>
      </c>
    </row>
    <row r="276" spans="1:2" x14ac:dyDescent="0.3">
      <c r="A276" s="1">
        <v>32.4</v>
      </c>
      <c r="B276">
        <f t="shared" si="4"/>
        <v>32400</v>
      </c>
    </row>
    <row r="277" spans="1:2" x14ac:dyDescent="0.3">
      <c r="A277" s="1">
        <v>32</v>
      </c>
      <c r="B277">
        <f t="shared" si="4"/>
        <v>32000</v>
      </c>
    </row>
    <row r="278" spans="1:2" x14ac:dyDescent="0.3">
      <c r="A278" s="1">
        <v>33.200000000000003</v>
      </c>
      <c r="B278">
        <f t="shared" si="4"/>
        <v>33200</v>
      </c>
    </row>
    <row r="279" spans="1:2" x14ac:dyDescent="0.3">
      <c r="A279" s="1">
        <v>33.1</v>
      </c>
      <c r="B279">
        <f t="shared" si="4"/>
        <v>33100</v>
      </c>
    </row>
    <row r="280" spans="1:2" x14ac:dyDescent="0.3">
      <c r="A280" s="1">
        <v>29.1</v>
      </c>
      <c r="B280">
        <f t="shared" si="4"/>
        <v>29100</v>
      </c>
    </row>
    <row r="281" spans="1:2" x14ac:dyDescent="0.3">
      <c r="A281" s="1">
        <v>35.1</v>
      </c>
      <c r="B281">
        <f t="shared" si="4"/>
        <v>35100</v>
      </c>
    </row>
    <row r="282" spans="1:2" x14ac:dyDescent="0.3">
      <c r="A282" s="1">
        <v>45.4</v>
      </c>
      <c r="B282">
        <f t="shared" si="4"/>
        <v>45400</v>
      </c>
    </row>
    <row r="283" spans="1:2" x14ac:dyDescent="0.3">
      <c r="A283" s="1">
        <v>35.4</v>
      </c>
      <c r="B283">
        <f t="shared" si="4"/>
        <v>35400</v>
      </c>
    </row>
    <row r="284" spans="1:2" x14ac:dyDescent="0.3">
      <c r="A284" s="1">
        <v>46</v>
      </c>
      <c r="B284">
        <f t="shared" si="4"/>
        <v>46000</v>
      </c>
    </row>
    <row r="285" spans="1:2" x14ac:dyDescent="0.3">
      <c r="A285" s="1">
        <v>50</v>
      </c>
      <c r="B285">
        <f t="shared" si="4"/>
        <v>50000</v>
      </c>
    </row>
    <row r="286" spans="1:2" x14ac:dyDescent="0.3">
      <c r="A286" s="1">
        <v>32.200000000000003</v>
      </c>
      <c r="B286">
        <f t="shared" si="4"/>
        <v>32200.000000000004</v>
      </c>
    </row>
    <row r="287" spans="1:2" x14ac:dyDescent="0.3">
      <c r="A287" s="1">
        <v>22</v>
      </c>
      <c r="B287">
        <f t="shared" si="4"/>
        <v>22000</v>
      </c>
    </row>
    <row r="288" spans="1:2" x14ac:dyDescent="0.3">
      <c r="A288" s="1">
        <v>20.100000000000001</v>
      </c>
      <c r="B288">
        <f t="shared" si="4"/>
        <v>20100</v>
      </c>
    </row>
    <row r="289" spans="1:2" x14ac:dyDescent="0.3">
      <c r="A289" s="1">
        <v>23.2</v>
      </c>
      <c r="B289">
        <f t="shared" si="4"/>
        <v>23200</v>
      </c>
    </row>
    <row r="290" spans="1:2" x14ac:dyDescent="0.3">
      <c r="A290" s="1">
        <v>22.3</v>
      </c>
      <c r="B290">
        <f t="shared" si="4"/>
        <v>22300</v>
      </c>
    </row>
    <row r="291" spans="1:2" x14ac:dyDescent="0.3">
      <c r="A291" s="1">
        <v>24.8</v>
      </c>
      <c r="B291">
        <f t="shared" si="4"/>
        <v>24800</v>
      </c>
    </row>
    <row r="292" spans="1:2" x14ac:dyDescent="0.3">
      <c r="A292" s="1">
        <v>28.5</v>
      </c>
      <c r="B292">
        <f t="shared" si="4"/>
        <v>28500</v>
      </c>
    </row>
    <row r="293" spans="1:2" x14ac:dyDescent="0.3">
      <c r="A293" s="1">
        <v>37.299999999999997</v>
      </c>
      <c r="B293">
        <f t="shared" si="4"/>
        <v>37300</v>
      </c>
    </row>
    <row r="294" spans="1:2" x14ac:dyDescent="0.3">
      <c r="A294" s="1">
        <v>27.9</v>
      </c>
      <c r="B294">
        <f t="shared" si="4"/>
        <v>27900</v>
      </c>
    </row>
    <row r="295" spans="1:2" x14ac:dyDescent="0.3">
      <c r="A295" s="1">
        <v>23.9</v>
      </c>
      <c r="B295">
        <f t="shared" si="4"/>
        <v>23900</v>
      </c>
    </row>
    <row r="296" spans="1:2" x14ac:dyDescent="0.3">
      <c r="A296" s="1">
        <v>21.7</v>
      </c>
      <c r="B296">
        <f t="shared" si="4"/>
        <v>21700</v>
      </c>
    </row>
    <row r="297" spans="1:2" x14ac:dyDescent="0.3">
      <c r="A297" s="1">
        <v>28.6</v>
      </c>
      <c r="B297">
        <f t="shared" si="4"/>
        <v>28600</v>
      </c>
    </row>
    <row r="298" spans="1:2" x14ac:dyDescent="0.3">
      <c r="A298" s="1">
        <v>27.1</v>
      </c>
      <c r="B298">
        <f t="shared" si="4"/>
        <v>27100</v>
      </c>
    </row>
    <row r="299" spans="1:2" x14ac:dyDescent="0.3">
      <c r="A299" s="1">
        <v>20.3</v>
      </c>
      <c r="B299">
        <f t="shared" si="4"/>
        <v>20300</v>
      </c>
    </row>
    <row r="300" spans="1:2" x14ac:dyDescent="0.3">
      <c r="A300" s="1">
        <v>22.5</v>
      </c>
      <c r="B300">
        <f t="shared" si="4"/>
        <v>22500</v>
      </c>
    </row>
    <row r="301" spans="1:2" x14ac:dyDescent="0.3">
      <c r="A301" s="1">
        <v>29</v>
      </c>
      <c r="B301">
        <f t="shared" si="4"/>
        <v>29000</v>
      </c>
    </row>
    <row r="302" spans="1:2" x14ac:dyDescent="0.3">
      <c r="A302" s="1">
        <v>24.8</v>
      </c>
      <c r="B302">
        <f t="shared" si="4"/>
        <v>24800</v>
      </c>
    </row>
    <row r="303" spans="1:2" x14ac:dyDescent="0.3">
      <c r="A303" s="1">
        <v>22</v>
      </c>
      <c r="B303">
        <f t="shared" si="4"/>
        <v>22000</v>
      </c>
    </row>
    <row r="304" spans="1:2" x14ac:dyDescent="0.3">
      <c r="A304" s="1">
        <v>26.4</v>
      </c>
      <c r="B304">
        <f t="shared" si="4"/>
        <v>26400</v>
      </c>
    </row>
    <row r="305" spans="1:2" x14ac:dyDescent="0.3">
      <c r="A305" s="1">
        <v>33.1</v>
      </c>
      <c r="B305">
        <f t="shared" si="4"/>
        <v>33100</v>
      </c>
    </row>
    <row r="306" spans="1:2" x14ac:dyDescent="0.3">
      <c r="A306" s="1">
        <v>36.1</v>
      </c>
      <c r="B306">
        <f t="shared" si="4"/>
        <v>36100</v>
      </c>
    </row>
    <row r="307" spans="1:2" x14ac:dyDescent="0.3">
      <c r="A307" s="1">
        <v>28.4</v>
      </c>
      <c r="B307">
        <f t="shared" si="4"/>
        <v>28400</v>
      </c>
    </row>
    <row r="308" spans="1:2" x14ac:dyDescent="0.3">
      <c r="A308" s="1">
        <v>33.4</v>
      </c>
      <c r="B308">
        <f t="shared" si="4"/>
        <v>33400</v>
      </c>
    </row>
    <row r="309" spans="1:2" x14ac:dyDescent="0.3">
      <c r="A309" s="1">
        <v>28.2</v>
      </c>
      <c r="B309">
        <f t="shared" si="4"/>
        <v>28200</v>
      </c>
    </row>
    <row r="310" spans="1:2" x14ac:dyDescent="0.3">
      <c r="A310" s="1">
        <v>22.8</v>
      </c>
      <c r="B310">
        <f t="shared" si="4"/>
        <v>22800</v>
      </c>
    </row>
    <row r="311" spans="1:2" x14ac:dyDescent="0.3">
      <c r="A311" s="1">
        <v>20.3</v>
      </c>
      <c r="B311">
        <f t="shared" si="4"/>
        <v>20300</v>
      </c>
    </row>
    <row r="312" spans="1:2" x14ac:dyDescent="0.3">
      <c r="A312" s="1">
        <v>16.100000000000001</v>
      </c>
      <c r="B312">
        <f t="shared" si="4"/>
        <v>16100.000000000002</v>
      </c>
    </row>
    <row r="313" spans="1:2" x14ac:dyDescent="0.3">
      <c r="A313" s="1">
        <v>22.1</v>
      </c>
      <c r="B313">
        <f t="shared" si="4"/>
        <v>22100</v>
      </c>
    </row>
    <row r="314" spans="1:2" x14ac:dyDescent="0.3">
      <c r="A314" s="1">
        <v>19.399999999999999</v>
      </c>
      <c r="B314">
        <f t="shared" si="4"/>
        <v>19400</v>
      </c>
    </row>
    <row r="315" spans="1:2" x14ac:dyDescent="0.3">
      <c r="A315" s="1">
        <v>21.6</v>
      </c>
      <c r="B315">
        <f t="shared" si="4"/>
        <v>21600</v>
      </c>
    </row>
    <row r="316" spans="1:2" x14ac:dyDescent="0.3">
      <c r="A316" s="1">
        <v>23.8</v>
      </c>
      <c r="B316">
        <f t="shared" si="4"/>
        <v>23800</v>
      </c>
    </row>
    <row r="317" spans="1:2" x14ac:dyDescent="0.3">
      <c r="A317" s="1">
        <v>16.2</v>
      </c>
      <c r="B317">
        <f t="shared" si="4"/>
        <v>16200</v>
      </c>
    </row>
    <row r="318" spans="1:2" x14ac:dyDescent="0.3">
      <c r="A318" s="1">
        <v>17.8</v>
      </c>
      <c r="B318">
        <f t="shared" si="4"/>
        <v>17800</v>
      </c>
    </row>
    <row r="319" spans="1:2" x14ac:dyDescent="0.3">
      <c r="A319" s="1">
        <v>19.8</v>
      </c>
      <c r="B319">
        <f t="shared" si="4"/>
        <v>19800</v>
      </c>
    </row>
    <row r="320" spans="1:2" x14ac:dyDescent="0.3">
      <c r="A320" s="1">
        <v>23.1</v>
      </c>
      <c r="B320">
        <f t="shared" si="4"/>
        <v>23100</v>
      </c>
    </row>
    <row r="321" spans="1:2" x14ac:dyDescent="0.3">
      <c r="A321" s="1">
        <v>21</v>
      </c>
      <c r="B321">
        <f t="shared" si="4"/>
        <v>21000</v>
      </c>
    </row>
    <row r="322" spans="1:2" x14ac:dyDescent="0.3">
      <c r="A322" s="1">
        <v>23.8</v>
      </c>
      <c r="B322">
        <f t="shared" si="4"/>
        <v>23800</v>
      </c>
    </row>
    <row r="323" spans="1:2" x14ac:dyDescent="0.3">
      <c r="A323" s="1">
        <v>23.1</v>
      </c>
      <c r="B323">
        <f t="shared" ref="B323:B386" si="5">A323*1000</f>
        <v>23100</v>
      </c>
    </row>
    <row r="324" spans="1:2" x14ac:dyDescent="0.3">
      <c r="A324" s="1">
        <v>20.399999999999999</v>
      </c>
      <c r="B324">
        <f t="shared" si="5"/>
        <v>20400</v>
      </c>
    </row>
    <row r="325" spans="1:2" x14ac:dyDescent="0.3">
      <c r="A325" s="1">
        <v>18.5</v>
      </c>
      <c r="B325">
        <f t="shared" si="5"/>
        <v>18500</v>
      </c>
    </row>
    <row r="326" spans="1:2" x14ac:dyDescent="0.3">
      <c r="A326" s="1">
        <v>25</v>
      </c>
      <c r="B326">
        <f t="shared" si="5"/>
        <v>25000</v>
      </c>
    </row>
    <row r="327" spans="1:2" x14ac:dyDescent="0.3">
      <c r="A327" s="1">
        <v>24.6</v>
      </c>
      <c r="B327">
        <f t="shared" si="5"/>
        <v>24600</v>
      </c>
    </row>
    <row r="328" spans="1:2" x14ac:dyDescent="0.3">
      <c r="A328" s="1">
        <v>23</v>
      </c>
      <c r="B328">
        <f t="shared" si="5"/>
        <v>23000</v>
      </c>
    </row>
    <row r="329" spans="1:2" x14ac:dyDescent="0.3">
      <c r="A329" s="1">
        <v>22.2</v>
      </c>
      <c r="B329">
        <f t="shared" si="5"/>
        <v>22200</v>
      </c>
    </row>
    <row r="330" spans="1:2" x14ac:dyDescent="0.3">
      <c r="A330" s="1">
        <v>19.3</v>
      </c>
      <c r="B330">
        <f t="shared" si="5"/>
        <v>19300</v>
      </c>
    </row>
    <row r="331" spans="1:2" x14ac:dyDescent="0.3">
      <c r="A331" s="1">
        <v>22.6</v>
      </c>
      <c r="B331">
        <f t="shared" si="5"/>
        <v>22600</v>
      </c>
    </row>
    <row r="332" spans="1:2" x14ac:dyDescent="0.3">
      <c r="A332" s="1">
        <v>19.8</v>
      </c>
      <c r="B332">
        <f t="shared" si="5"/>
        <v>19800</v>
      </c>
    </row>
    <row r="333" spans="1:2" x14ac:dyDescent="0.3">
      <c r="A333" s="1">
        <v>17.100000000000001</v>
      </c>
      <c r="B333">
        <f t="shared" si="5"/>
        <v>17100</v>
      </c>
    </row>
    <row r="334" spans="1:2" x14ac:dyDescent="0.3">
      <c r="A334" s="1">
        <v>19.399999999999999</v>
      </c>
      <c r="B334">
        <f t="shared" si="5"/>
        <v>19400</v>
      </c>
    </row>
    <row r="335" spans="1:2" x14ac:dyDescent="0.3">
      <c r="A335" s="1">
        <v>22.2</v>
      </c>
      <c r="B335">
        <f t="shared" si="5"/>
        <v>22200</v>
      </c>
    </row>
    <row r="336" spans="1:2" x14ac:dyDescent="0.3">
      <c r="A336" s="1">
        <v>20.7</v>
      </c>
      <c r="B336">
        <f t="shared" si="5"/>
        <v>20700</v>
      </c>
    </row>
    <row r="337" spans="1:2" x14ac:dyDescent="0.3">
      <c r="A337" s="1">
        <v>21.1</v>
      </c>
      <c r="B337">
        <f t="shared" si="5"/>
        <v>21100</v>
      </c>
    </row>
    <row r="338" spans="1:2" x14ac:dyDescent="0.3">
      <c r="A338" s="1">
        <v>19.5</v>
      </c>
      <c r="B338">
        <f t="shared" si="5"/>
        <v>19500</v>
      </c>
    </row>
    <row r="339" spans="1:2" x14ac:dyDescent="0.3">
      <c r="A339" s="1">
        <v>18.5</v>
      </c>
      <c r="B339">
        <f t="shared" si="5"/>
        <v>18500</v>
      </c>
    </row>
    <row r="340" spans="1:2" x14ac:dyDescent="0.3">
      <c r="A340" s="1">
        <v>20.6</v>
      </c>
      <c r="B340">
        <f t="shared" si="5"/>
        <v>20600</v>
      </c>
    </row>
    <row r="341" spans="1:2" x14ac:dyDescent="0.3">
      <c r="A341" s="1">
        <v>19</v>
      </c>
      <c r="B341">
        <f t="shared" si="5"/>
        <v>19000</v>
      </c>
    </row>
    <row r="342" spans="1:2" x14ac:dyDescent="0.3">
      <c r="A342" s="1">
        <v>18.7</v>
      </c>
      <c r="B342">
        <f t="shared" si="5"/>
        <v>18700</v>
      </c>
    </row>
    <row r="343" spans="1:2" x14ac:dyDescent="0.3">
      <c r="A343" s="1">
        <v>32.700000000000003</v>
      </c>
      <c r="B343">
        <f t="shared" si="5"/>
        <v>32700.000000000004</v>
      </c>
    </row>
    <row r="344" spans="1:2" x14ac:dyDescent="0.3">
      <c r="A344" s="1">
        <v>16.5</v>
      </c>
      <c r="B344">
        <f t="shared" si="5"/>
        <v>16500</v>
      </c>
    </row>
    <row r="345" spans="1:2" x14ac:dyDescent="0.3">
      <c r="A345" s="1">
        <v>23.9</v>
      </c>
      <c r="B345">
        <f t="shared" si="5"/>
        <v>23900</v>
      </c>
    </row>
    <row r="346" spans="1:2" x14ac:dyDescent="0.3">
      <c r="A346" s="1">
        <v>31.2</v>
      </c>
      <c r="B346">
        <f t="shared" si="5"/>
        <v>31200</v>
      </c>
    </row>
    <row r="347" spans="1:2" x14ac:dyDescent="0.3">
      <c r="A347" s="1">
        <v>17.5</v>
      </c>
      <c r="B347">
        <f t="shared" si="5"/>
        <v>17500</v>
      </c>
    </row>
    <row r="348" spans="1:2" x14ac:dyDescent="0.3">
      <c r="A348" s="1">
        <v>17.2</v>
      </c>
      <c r="B348">
        <f t="shared" si="5"/>
        <v>17200</v>
      </c>
    </row>
    <row r="349" spans="1:2" x14ac:dyDescent="0.3">
      <c r="A349" s="1">
        <v>23.1</v>
      </c>
      <c r="B349">
        <f t="shared" si="5"/>
        <v>23100</v>
      </c>
    </row>
    <row r="350" spans="1:2" x14ac:dyDescent="0.3">
      <c r="A350" s="1">
        <v>24.5</v>
      </c>
      <c r="B350">
        <f t="shared" si="5"/>
        <v>24500</v>
      </c>
    </row>
    <row r="351" spans="1:2" x14ac:dyDescent="0.3">
      <c r="A351" s="1">
        <v>26.6</v>
      </c>
      <c r="B351">
        <f t="shared" si="5"/>
        <v>26600</v>
      </c>
    </row>
    <row r="352" spans="1:2" x14ac:dyDescent="0.3">
      <c r="A352" s="1">
        <v>22.9</v>
      </c>
      <c r="B352">
        <f t="shared" si="5"/>
        <v>22900</v>
      </c>
    </row>
    <row r="353" spans="1:2" x14ac:dyDescent="0.3">
      <c r="A353" s="1">
        <v>24.1</v>
      </c>
      <c r="B353">
        <f t="shared" si="5"/>
        <v>24100</v>
      </c>
    </row>
    <row r="354" spans="1:2" x14ac:dyDescent="0.3">
      <c r="A354" s="1">
        <v>18.600000000000001</v>
      </c>
      <c r="B354">
        <f t="shared" si="5"/>
        <v>18600</v>
      </c>
    </row>
    <row r="355" spans="1:2" x14ac:dyDescent="0.3">
      <c r="A355" s="1">
        <v>30.1</v>
      </c>
      <c r="B355">
        <f t="shared" si="5"/>
        <v>30100</v>
      </c>
    </row>
    <row r="356" spans="1:2" x14ac:dyDescent="0.3">
      <c r="A356" s="1">
        <v>18.2</v>
      </c>
      <c r="B356">
        <f t="shared" si="5"/>
        <v>18200</v>
      </c>
    </row>
    <row r="357" spans="1:2" x14ac:dyDescent="0.3">
      <c r="A357" s="1">
        <v>20.6</v>
      </c>
      <c r="B357">
        <f t="shared" si="5"/>
        <v>20600</v>
      </c>
    </row>
    <row r="358" spans="1:2" x14ac:dyDescent="0.3">
      <c r="A358" s="1">
        <v>17.8</v>
      </c>
      <c r="B358">
        <f t="shared" si="5"/>
        <v>17800</v>
      </c>
    </row>
    <row r="359" spans="1:2" x14ac:dyDescent="0.3">
      <c r="A359" s="1">
        <v>21.7</v>
      </c>
      <c r="B359">
        <f t="shared" si="5"/>
        <v>21700</v>
      </c>
    </row>
    <row r="360" spans="1:2" x14ac:dyDescent="0.3">
      <c r="A360" s="1">
        <v>22.7</v>
      </c>
      <c r="B360">
        <f t="shared" si="5"/>
        <v>22700</v>
      </c>
    </row>
    <row r="361" spans="1:2" x14ac:dyDescent="0.3">
      <c r="A361" s="1">
        <v>22.6</v>
      </c>
      <c r="B361">
        <f t="shared" si="5"/>
        <v>22600</v>
      </c>
    </row>
    <row r="362" spans="1:2" x14ac:dyDescent="0.3">
      <c r="A362" s="1">
        <v>25</v>
      </c>
      <c r="B362">
        <f t="shared" si="5"/>
        <v>25000</v>
      </c>
    </row>
    <row r="363" spans="1:2" x14ac:dyDescent="0.3">
      <c r="A363" s="1">
        <v>19.899999999999999</v>
      </c>
      <c r="B363">
        <f t="shared" si="5"/>
        <v>19900</v>
      </c>
    </row>
    <row r="364" spans="1:2" x14ac:dyDescent="0.3">
      <c r="A364" s="1">
        <v>20.8</v>
      </c>
      <c r="B364">
        <f t="shared" si="5"/>
        <v>20800</v>
      </c>
    </row>
    <row r="365" spans="1:2" x14ac:dyDescent="0.3">
      <c r="A365" s="1">
        <v>16.8</v>
      </c>
      <c r="B365">
        <f t="shared" si="5"/>
        <v>16800</v>
      </c>
    </row>
    <row r="366" spans="1:2" x14ac:dyDescent="0.3">
      <c r="A366" s="1">
        <v>21.9</v>
      </c>
      <c r="B366">
        <f t="shared" si="5"/>
        <v>21900</v>
      </c>
    </row>
    <row r="367" spans="1:2" x14ac:dyDescent="0.3">
      <c r="A367" s="1">
        <v>27.5</v>
      </c>
      <c r="B367">
        <f t="shared" si="5"/>
        <v>27500</v>
      </c>
    </row>
    <row r="368" spans="1:2" x14ac:dyDescent="0.3">
      <c r="A368" s="1">
        <v>21.9</v>
      </c>
      <c r="B368">
        <f t="shared" si="5"/>
        <v>21900</v>
      </c>
    </row>
    <row r="369" spans="1:2" x14ac:dyDescent="0.3">
      <c r="A369" s="1">
        <v>23.1</v>
      </c>
      <c r="B369">
        <f t="shared" si="5"/>
        <v>23100</v>
      </c>
    </row>
    <row r="370" spans="1:2" x14ac:dyDescent="0.3">
      <c r="A370" s="1">
        <v>50</v>
      </c>
      <c r="B370">
        <f t="shared" si="5"/>
        <v>50000</v>
      </c>
    </row>
    <row r="371" spans="1:2" x14ac:dyDescent="0.3">
      <c r="A371" s="1">
        <v>50</v>
      </c>
      <c r="B371">
        <f t="shared" si="5"/>
        <v>50000</v>
      </c>
    </row>
    <row r="372" spans="1:2" x14ac:dyDescent="0.3">
      <c r="A372" s="1">
        <v>50</v>
      </c>
      <c r="B372">
        <f t="shared" si="5"/>
        <v>50000</v>
      </c>
    </row>
    <row r="373" spans="1:2" x14ac:dyDescent="0.3">
      <c r="A373" s="1">
        <v>50</v>
      </c>
      <c r="B373">
        <f t="shared" si="5"/>
        <v>50000</v>
      </c>
    </row>
    <row r="374" spans="1:2" x14ac:dyDescent="0.3">
      <c r="A374" s="1">
        <v>50</v>
      </c>
      <c r="B374">
        <f t="shared" si="5"/>
        <v>50000</v>
      </c>
    </row>
    <row r="375" spans="1:2" x14ac:dyDescent="0.3">
      <c r="A375" s="1">
        <v>13.8</v>
      </c>
      <c r="B375">
        <f t="shared" si="5"/>
        <v>13800</v>
      </c>
    </row>
    <row r="376" spans="1:2" x14ac:dyDescent="0.3">
      <c r="A376" s="1">
        <v>13.8</v>
      </c>
      <c r="B376">
        <f t="shared" si="5"/>
        <v>13800</v>
      </c>
    </row>
    <row r="377" spans="1:2" x14ac:dyDescent="0.3">
      <c r="A377" s="1">
        <v>15</v>
      </c>
      <c r="B377">
        <f t="shared" si="5"/>
        <v>15000</v>
      </c>
    </row>
    <row r="378" spans="1:2" x14ac:dyDescent="0.3">
      <c r="A378" s="1">
        <v>13.9</v>
      </c>
      <c r="B378">
        <f t="shared" si="5"/>
        <v>13900</v>
      </c>
    </row>
    <row r="379" spans="1:2" x14ac:dyDescent="0.3">
      <c r="A379" s="1">
        <v>13.3</v>
      </c>
      <c r="B379">
        <f t="shared" si="5"/>
        <v>13300</v>
      </c>
    </row>
    <row r="380" spans="1:2" x14ac:dyDescent="0.3">
      <c r="A380" s="1">
        <v>13.1</v>
      </c>
      <c r="B380">
        <f t="shared" si="5"/>
        <v>13100</v>
      </c>
    </row>
    <row r="381" spans="1:2" x14ac:dyDescent="0.3">
      <c r="A381" s="1">
        <v>10.199999999999999</v>
      </c>
      <c r="B381">
        <f t="shared" si="5"/>
        <v>10200</v>
      </c>
    </row>
    <row r="382" spans="1:2" x14ac:dyDescent="0.3">
      <c r="A382" s="1">
        <v>10.4</v>
      </c>
      <c r="B382">
        <f t="shared" si="5"/>
        <v>10400</v>
      </c>
    </row>
    <row r="383" spans="1:2" x14ac:dyDescent="0.3">
      <c r="A383" s="1">
        <v>10.9</v>
      </c>
      <c r="B383">
        <f t="shared" si="5"/>
        <v>10900</v>
      </c>
    </row>
    <row r="384" spans="1:2" x14ac:dyDescent="0.3">
      <c r="A384" s="1">
        <v>11.3</v>
      </c>
      <c r="B384">
        <f t="shared" si="5"/>
        <v>11300</v>
      </c>
    </row>
    <row r="385" spans="1:2" x14ac:dyDescent="0.3">
      <c r="A385" s="1">
        <v>12.3</v>
      </c>
      <c r="B385">
        <f t="shared" si="5"/>
        <v>12300</v>
      </c>
    </row>
    <row r="386" spans="1:2" x14ac:dyDescent="0.3">
      <c r="A386" s="1">
        <v>8.8000000000000007</v>
      </c>
      <c r="B386">
        <f t="shared" si="5"/>
        <v>8800</v>
      </c>
    </row>
    <row r="387" spans="1:2" x14ac:dyDescent="0.3">
      <c r="A387" s="1">
        <v>7.2</v>
      </c>
      <c r="B387">
        <f t="shared" ref="B387:B450" si="6">A387*1000</f>
        <v>7200</v>
      </c>
    </row>
    <row r="388" spans="1:2" x14ac:dyDescent="0.3">
      <c r="A388" s="1">
        <v>10.5</v>
      </c>
      <c r="B388">
        <f t="shared" si="6"/>
        <v>10500</v>
      </c>
    </row>
    <row r="389" spans="1:2" x14ac:dyDescent="0.3">
      <c r="A389" s="1">
        <v>7.4</v>
      </c>
      <c r="B389">
        <f t="shared" si="6"/>
        <v>7400</v>
      </c>
    </row>
    <row r="390" spans="1:2" x14ac:dyDescent="0.3">
      <c r="A390" s="1">
        <v>10.199999999999999</v>
      </c>
      <c r="B390">
        <f t="shared" si="6"/>
        <v>10200</v>
      </c>
    </row>
    <row r="391" spans="1:2" x14ac:dyDescent="0.3">
      <c r="A391" s="1">
        <v>11.5</v>
      </c>
      <c r="B391">
        <f t="shared" si="6"/>
        <v>11500</v>
      </c>
    </row>
    <row r="392" spans="1:2" x14ac:dyDescent="0.3">
      <c r="A392" s="1">
        <v>15.1</v>
      </c>
      <c r="B392">
        <f t="shared" si="6"/>
        <v>15100</v>
      </c>
    </row>
    <row r="393" spans="1:2" x14ac:dyDescent="0.3">
      <c r="A393" s="1">
        <v>23.2</v>
      </c>
      <c r="B393">
        <f t="shared" si="6"/>
        <v>23200</v>
      </c>
    </row>
    <row r="394" spans="1:2" x14ac:dyDescent="0.3">
      <c r="A394" s="1">
        <v>9.6999999999999993</v>
      </c>
      <c r="B394">
        <f t="shared" si="6"/>
        <v>9700</v>
      </c>
    </row>
    <row r="395" spans="1:2" x14ac:dyDescent="0.3">
      <c r="A395" s="1">
        <v>13.8</v>
      </c>
      <c r="B395">
        <f t="shared" si="6"/>
        <v>13800</v>
      </c>
    </row>
    <row r="396" spans="1:2" x14ac:dyDescent="0.3">
      <c r="A396" s="1">
        <v>12.7</v>
      </c>
      <c r="B396">
        <f t="shared" si="6"/>
        <v>12700</v>
      </c>
    </row>
    <row r="397" spans="1:2" x14ac:dyDescent="0.3">
      <c r="A397" s="1">
        <v>13.1</v>
      </c>
      <c r="B397">
        <f t="shared" si="6"/>
        <v>13100</v>
      </c>
    </row>
    <row r="398" spans="1:2" x14ac:dyDescent="0.3">
      <c r="A398" s="1">
        <v>12.5</v>
      </c>
      <c r="B398">
        <f t="shared" si="6"/>
        <v>12500</v>
      </c>
    </row>
    <row r="399" spans="1:2" x14ac:dyDescent="0.3">
      <c r="A399" s="1">
        <v>8.5</v>
      </c>
      <c r="B399">
        <f t="shared" si="6"/>
        <v>8500</v>
      </c>
    </row>
    <row r="400" spans="1:2" x14ac:dyDescent="0.3">
      <c r="A400" s="1">
        <v>5</v>
      </c>
      <c r="B400">
        <f t="shared" si="6"/>
        <v>5000</v>
      </c>
    </row>
    <row r="401" spans="1:2" x14ac:dyDescent="0.3">
      <c r="A401" s="1">
        <v>6.3</v>
      </c>
      <c r="B401">
        <f t="shared" si="6"/>
        <v>6300</v>
      </c>
    </row>
    <row r="402" spans="1:2" x14ac:dyDescent="0.3">
      <c r="A402" s="1">
        <v>5.6</v>
      </c>
      <c r="B402">
        <f t="shared" si="6"/>
        <v>5600</v>
      </c>
    </row>
    <row r="403" spans="1:2" x14ac:dyDescent="0.3">
      <c r="A403" s="1">
        <v>7.2</v>
      </c>
      <c r="B403">
        <f t="shared" si="6"/>
        <v>7200</v>
      </c>
    </row>
    <row r="404" spans="1:2" x14ac:dyDescent="0.3">
      <c r="A404" s="1">
        <v>12.1</v>
      </c>
      <c r="B404">
        <f t="shared" si="6"/>
        <v>12100</v>
      </c>
    </row>
    <row r="405" spans="1:2" x14ac:dyDescent="0.3">
      <c r="A405" s="1">
        <v>8.3000000000000007</v>
      </c>
      <c r="B405">
        <f t="shared" si="6"/>
        <v>8300</v>
      </c>
    </row>
    <row r="406" spans="1:2" x14ac:dyDescent="0.3">
      <c r="A406" s="1">
        <v>8.5</v>
      </c>
      <c r="B406">
        <f t="shared" si="6"/>
        <v>8500</v>
      </c>
    </row>
    <row r="407" spans="1:2" x14ac:dyDescent="0.3">
      <c r="A407" s="1">
        <v>5</v>
      </c>
      <c r="B407">
        <f t="shared" si="6"/>
        <v>5000</v>
      </c>
    </row>
    <row r="408" spans="1:2" x14ac:dyDescent="0.3">
      <c r="A408" s="1">
        <v>11.9</v>
      </c>
      <c r="B408">
        <f t="shared" si="6"/>
        <v>11900</v>
      </c>
    </row>
    <row r="409" spans="1:2" x14ac:dyDescent="0.3">
      <c r="A409" s="1">
        <v>27.9</v>
      </c>
      <c r="B409">
        <f t="shared" si="6"/>
        <v>27900</v>
      </c>
    </row>
    <row r="410" spans="1:2" x14ac:dyDescent="0.3">
      <c r="A410" s="1">
        <v>17.2</v>
      </c>
      <c r="B410">
        <f t="shared" si="6"/>
        <v>17200</v>
      </c>
    </row>
    <row r="411" spans="1:2" x14ac:dyDescent="0.3">
      <c r="A411" s="1">
        <v>27.5</v>
      </c>
      <c r="B411">
        <f t="shared" si="6"/>
        <v>27500</v>
      </c>
    </row>
    <row r="412" spans="1:2" x14ac:dyDescent="0.3">
      <c r="A412" s="1">
        <v>15</v>
      </c>
      <c r="B412">
        <f t="shared" si="6"/>
        <v>15000</v>
      </c>
    </row>
    <row r="413" spans="1:2" x14ac:dyDescent="0.3">
      <c r="A413" s="1">
        <v>17.2</v>
      </c>
      <c r="B413">
        <f t="shared" si="6"/>
        <v>17200</v>
      </c>
    </row>
    <row r="414" spans="1:2" x14ac:dyDescent="0.3">
      <c r="A414" s="1">
        <v>17.899999999999999</v>
      </c>
      <c r="B414">
        <f t="shared" si="6"/>
        <v>17900</v>
      </c>
    </row>
    <row r="415" spans="1:2" x14ac:dyDescent="0.3">
      <c r="A415" s="1">
        <v>16.3</v>
      </c>
      <c r="B415">
        <f t="shared" si="6"/>
        <v>16300</v>
      </c>
    </row>
    <row r="416" spans="1:2" x14ac:dyDescent="0.3">
      <c r="A416" s="1">
        <v>7</v>
      </c>
      <c r="B416">
        <f t="shared" si="6"/>
        <v>7000</v>
      </c>
    </row>
    <row r="417" spans="1:2" x14ac:dyDescent="0.3">
      <c r="A417" s="1">
        <v>7.2</v>
      </c>
      <c r="B417">
        <f t="shared" si="6"/>
        <v>7200</v>
      </c>
    </row>
    <row r="418" spans="1:2" x14ac:dyDescent="0.3">
      <c r="A418" s="1">
        <v>7.5</v>
      </c>
      <c r="B418">
        <f t="shared" si="6"/>
        <v>7500</v>
      </c>
    </row>
    <row r="419" spans="1:2" x14ac:dyDescent="0.3">
      <c r="A419" s="1">
        <v>10.4</v>
      </c>
      <c r="B419">
        <f t="shared" si="6"/>
        <v>10400</v>
      </c>
    </row>
    <row r="420" spans="1:2" x14ac:dyDescent="0.3">
      <c r="A420" s="1">
        <v>8.8000000000000007</v>
      </c>
      <c r="B420">
        <f t="shared" si="6"/>
        <v>8800</v>
      </c>
    </row>
    <row r="421" spans="1:2" x14ac:dyDescent="0.3">
      <c r="A421" s="1">
        <v>8.4</v>
      </c>
      <c r="B421">
        <f t="shared" si="6"/>
        <v>8400</v>
      </c>
    </row>
    <row r="422" spans="1:2" x14ac:dyDescent="0.3">
      <c r="A422" s="1">
        <v>16.7</v>
      </c>
      <c r="B422">
        <f t="shared" si="6"/>
        <v>16700</v>
      </c>
    </row>
    <row r="423" spans="1:2" x14ac:dyDescent="0.3">
      <c r="A423" s="1">
        <v>14.2</v>
      </c>
      <c r="B423">
        <f t="shared" si="6"/>
        <v>14200</v>
      </c>
    </row>
    <row r="424" spans="1:2" x14ac:dyDescent="0.3">
      <c r="A424" s="1">
        <v>20.8</v>
      </c>
      <c r="B424">
        <f t="shared" si="6"/>
        <v>20800</v>
      </c>
    </row>
    <row r="425" spans="1:2" x14ac:dyDescent="0.3">
      <c r="A425" s="1">
        <v>13.4</v>
      </c>
      <c r="B425">
        <f t="shared" si="6"/>
        <v>13400</v>
      </c>
    </row>
    <row r="426" spans="1:2" x14ac:dyDescent="0.3">
      <c r="A426" s="1">
        <v>11.7</v>
      </c>
      <c r="B426">
        <f t="shared" si="6"/>
        <v>11700</v>
      </c>
    </row>
    <row r="427" spans="1:2" x14ac:dyDescent="0.3">
      <c r="A427" s="1">
        <v>8.3000000000000007</v>
      </c>
      <c r="B427">
        <f t="shared" si="6"/>
        <v>8300</v>
      </c>
    </row>
    <row r="428" spans="1:2" x14ac:dyDescent="0.3">
      <c r="A428" s="1">
        <v>10.199999999999999</v>
      </c>
      <c r="B428">
        <f t="shared" si="6"/>
        <v>10200</v>
      </c>
    </row>
    <row r="429" spans="1:2" x14ac:dyDescent="0.3">
      <c r="A429" s="1">
        <v>10.9</v>
      </c>
      <c r="B429">
        <f t="shared" si="6"/>
        <v>10900</v>
      </c>
    </row>
    <row r="430" spans="1:2" x14ac:dyDescent="0.3">
      <c r="A430" s="1">
        <v>11</v>
      </c>
      <c r="B430">
        <f t="shared" si="6"/>
        <v>11000</v>
      </c>
    </row>
    <row r="431" spans="1:2" x14ac:dyDescent="0.3">
      <c r="A431" s="1">
        <v>9.5</v>
      </c>
      <c r="B431">
        <f t="shared" si="6"/>
        <v>9500</v>
      </c>
    </row>
    <row r="432" spans="1:2" x14ac:dyDescent="0.3">
      <c r="A432" s="1">
        <v>14.5</v>
      </c>
      <c r="B432">
        <f t="shared" si="6"/>
        <v>14500</v>
      </c>
    </row>
    <row r="433" spans="1:2" x14ac:dyDescent="0.3">
      <c r="A433" s="1">
        <v>14.1</v>
      </c>
      <c r="B433">
        <f t="shared" si="6"/>
        <v>14100</v>
      </c>
    </row>
    <row r="434" spans="1:2" x14ac:dyDescent="0.3">
      <c r="A434" s="1">
        <v>16.100000000000001</v>
      </c>
      <c r="B434">
        <f t="shared" si="6"/>
        <v>16100.000000000002</v>
      </c>
    </row>
    <row r="435" spans="1:2" x14ac:dyDescent="0.3">
      <c r="A435" s="1">
        <v>14.3</v>
      </c>
      <c r="B435">
        <f t="shared" si="6"/>
        <v>14300</v>
      </c>
    </row>
    <row r="436" spans="1:2" x14ac:dyDescent="0.3">
      <c r="A436" s="1">
        <v>11.7</v>
      </c>
      <c r="B436">
        <f t="shared" si="6"/>
        <v>11700</v>
      </c>
    </row>
    <row r="437" spans="1:2" x14ac:dyDescent="0.3">
      <c r="A437" s="1">
        <v>13.4</v>
      </c>
      <c r="B437">
        <f t="shared" si="6"/>
        <v>13400</v>
      </c>
    </row>
    <row r="438" spans="1:2" x14ac:dyDescent="0.3">
      <c r="A438" s="1">
        <v>9.6</v>
      </c>
      <c r="B438">
        <f t="shared" si="6"/>
        <v>9600</v>
      </c>
    </row>
    <row r="439" spans="1:2" x14ac:dyDescent="0.3">
      <c r="A439" s="1">
        <v>8.6999999999999993</v>
      </c>
      <c r="B439">
        <f t="shared" si="6"/>
        <v>8700</v>
      </c>
    </row>
    <row r="440" spans="1:2" x14ac:dyDescent="0.3">
      <c r="A440" s="1">
        <v>8.4</v>
      </c>
      <c r="B440">
        <f t="shared" si="6"/>
        <v>8400</v>
      </c>
    </row>
    <row r="441" spans="1:2" x14ac:dyDescent="0.3">
      <c r="A441" s="1">
        <v>12.8</v>
      </c>
      <c r="B441">
        <f t="shared" si="6"/>
        <v>12800</v>
      </c>
    </row>
    <row r="442" spans="1:2" x14ac:dyDescent="0.3">
      <c r="A442" s="1">
        <v>10.5</v>
      </c>
      <c r="B442">
        <f t="shared" si="6"/>
        <v>10500</v>
      </c>
    </row>
    <row r="443" spans="1:2" x14ac:dyDescent="0.3">
      <c r="A443" s="1">
        <v>17.100000000000001</v>
      </c>
      <c r="B443">
        <f t="shared" si="6"/>
        <v>17100</v>
      </c>
    </row>
    <row r="444" spans="1:2" x14ac:dyDescent="0.3">
      <c r="A444" s="1">
        <v>18.399999999999999</v>
      </c>
      <c r="B444">
        <f t="shared" si="6"/>
        <v>18400</v>
      </c>
    </row>
    <row r="445" spans="1:2" x14ac:dyDescent="0.3">
      <c r="A445" s="1">
        <v>15.4</v>
      </c>
      <c r="B445">
        <f t="shared" si="6"/>
        <v>15400</v>
      </c>
    </row>
    <row r="446" spans="1:2" x14ac:dyDescent="0.3">
      <c r="A446" s="1">
        <v>10.8</v>
      </c>
      <c r="B446">
        <f t="shared" si="6"/>
        <v>10800</v>
      </c>
    </row>
    <row r="447" spans="1:2" x14ac:dyDescent="0.3">
      <c r="A447" s="1">
        <v>11.8</v>
      </c>
      <c r="B447">
        <f t="shared" si="6"/>
        <v>11800</v>
      </c>
    </row>
    <row r="448" spans="1:2" x14ac:dyDescent="0.3">
      <c r="A448" s="1">
        <v>14.9</v>
      </c>
      <c r="B448">
        <f t="shared" si="6"/>
        <v>14900</v>
      </c>
    </row>
    <row r="449" spans="1:2" x14ac:dyDescent="0.3">
      <c r="A449" s="1">
        <v>12.6</v>
      </c>
      <c r="B449">
        <f t="shared" si="6"/>
        <v>12600</v>
      </c>
    </row>
    <row r="450" spans="1:2" x14ac:dyDescent="0.3">
      <c r="A450" s="1">
        <v>14.1</v>
      </c>
      <c r="B450">
        <f t="shared" si="6"/>
        <v>14100</v>
      </c>
    </row>
    <row r="451" spans="1:2" x14ac:dyDescent="0.3">
      <c r="A451" s="1">
        <v>13</v>
      </c>
      <c r="B451">
        <f t="shared" ref="B451:B507" si="7">A451*1000</f>
        <v>13000</v>
      </c>
    </row>
    <row r="452" spans="1:2" x14ac:dyDescent="0.3">
      <c r="A452" s="1">
        <v>13.4</v>
      </c>
      <c r="B452">
        <f t="shared" si="7"/>
        <v>13400</v>
      </c>
    </row>
    <row r="453" spans="1:2" x14ac:dyDescent="0.3">
      <c r="A453" s="1">
        <v>15.2</v>
      </c>
      <c r="B453">
        <f t="shared" si="7"/>
        <v>15200</v>
      </c>
    </row>
    <row r="454" spans="1:2" x14ac:dyDescent="0.3">
      <c r="A454" s="1">
        <v>16.100000000000001</v>
      </c>
      <c r="B454">
        <f t="shared" si="7"/>
        <v>16100.000000000002</v>
      </c>
    </row>
    <row r="455" spans="1:2" x14ac:dyDescent="0.3">
      <c r="A455" s="1">
        <v>17.8</v>
      </c>
      <c r="B455">
        <f t="shared" si="7"/>
        <v>17800</v>
      </c>
    </row>
    <row r="456" spans="1:2" x14ac:dyDescent="0.3">
      <c r="A456" s="1">
        <v>14.9</v>
      </c>
      <c r="B456">
        <f t="shared" si="7"/>
        <v>14900</v>
      </c>
    </row>
    <row r="457" spans="1:2" x14ac:dyDescent="0.3">
      <c r="A457" s="1">
        <v>14.1</v>
      </c>
      <c r="B457">
        <f t="shared" si="7"/>
        <v>14100</v>
      </c>
    </row>
    <row r="458" spans="1:2" x14ac:dyDescent="0.3">
      <c r="A458" s="1">
        <v>12.7</v>
      </c>
      <c r="B458">
        <f t="shared" si="7"/>
        <v>12700</v>
      </c>
    </row>
    <row r="459" spans="1:2" x14ac:dyDescent="0.3">
      <c r="A459" s="1">
        <v>13.5</v>
      </c>
      <c r="B459">
        <f t="shared" si="7"/>
        <v>13500</v>
      </c>
    </row>
    <row r="460" spans="1:2" x14ac:dyDescent="0.3">
      <c r="A460" s="1">
        <v>14.9</v>
      </c>
      <c r="B460">
        <f t="shared" si="7"/>
        <v>14900</v>
      </c>
    </row>
    <row r="461" spans="1:2" x14ac:dyDescent="0.3">
      <c r="A461" s="1">
        <v>20</v>
      </c>
      <c r="B461">
        <f t="shared" si="7"/>
        <v>20000</v>
      </c>
    </row>
    <row r="462" spans="1:2" x14ac:dyDescent="0.3">
      <c r="A462" s="1">
        <v>16.399999999999999</v>
      </c>
      <c r="B462">
        <f t="shared" si="7"/>
        <v>16400</v>
      </c>
    </row>
    <row r="463" spans="1:2" x14ac:dyDescent="0.3">
      <c r="A463" s="1">
        <v>17.7</v>
      </c>
      <c r="B463">
        <f t="shared" si="7"/>
        <v>17700</v>
      </c>
    </row>
    <row r="464" spans="1:2" x14ac:dyDescent="0.3">
      <c r="A464" s="1">
        <v>19.5</v>
      </c>
      <c r="B464">
        <f t="shared" si="7"/>
        <v>19500</v>
      </c>
    </row>
    <row r="465" spans="1:2" x14ac:dyDescent="0.3">
      <c r="A465" s="1">
        <v>20.2</v>
      </c>
      <c r="B465">
        <f t="shared" si="7"/>
        <v>20200</v>
      </c>
    </row>
    <row r="466" spans="1:2" x14ac:dyDescent="0.3">
      <c r="A466" s="1">
        <v>21.4</v>
      </c>
      <c r="B466">
        <f t="shared" si="7"/>
        <v>21400</v>
      </c>
    </row>
    <row r="467" spans="1:2" x14ac:dyDescent="0.3">
      <c r="A467" s="1">
        <v>19.899999999999999</v>
      </c>
      <c r="B467">
        <f t="shared" si="7"/>
        <v>19900</v>
      </c>
    </row>
    <row r="468" spans="1:2" x14ac:dyDescent="0.3">
      <c r="A468" s="1">
        <v>19</v>
      </c>
      <c r="B468">
        <f t="shared" si="7"/>
        <v>19000</v>
      </c>
    </row>
    <row r="469" spans="1:2" x14ac:dyDescent="0.3">
      <c r="A469" s="1">
        <v>19.100000000000001</v>
      </c>
      <c r="B469">
        <f t="shared" si="7"/>
        <v>19100</v>
      </c>
    </row>
    <row r="470" spans="1:2" x14ac:dyDescent="0.3">
      <c r="A470" s="1">
        <v>19.100000000000001</v>
      </c>
      <c r="B470">
        <f t="shared" si="7"/>
        <v>19100</v>
      </c>
    </row>
    <row r="471" spans="1:2" x14ac:dyDescent="0.3">
      <c r="A471" s="1">
        <v>20.100000000000001</v>
      </c>
      <c r="B471">
        <f t="shared" si="7"/>
        <v>20100</v>
      </c>
    </row>
    <row r="472" spans="1:2" x14ac:dyDescent="0.3">
      <c r="A472" s="1">
        <v>19.899999999999999</v>
      </c>
      <c r="B472">
        <f t="shared" si="7"/>
        <v>19900</v>
      </c>
    </row>
    <row r="473" spans="1:2" x14ac:dyDescent="0.3">
      <c r="A473" s="1">
        <v>19.600000000000001</v>
      </c>
      <c r="B473">
        <f t="shared" si="7"/>
        <v>19600</v>
      </c>
    </row>
    <row r="474" spans="1:2" x14ac:dyDescent="0.3">
      <c r="A474" s="1">
        <v>23.2</v>
      </c>
      <c r="B474">
        <f t="shared" si="7"/>
        <v>23200</v>
      </c>
    </row>
    <row r="475" spans="1:2" x14ac:dyDescent="0.3">
      <c r="A475" s="1">
        <v>29.8</v>
      </c>
      <c r="B475">
        <f t="shared" si="7"/>
        <v>29800</v>
      </c>
    </row>
    <row r="476" spans="1:2" x14ac:dyDescent="0.3">
      <c r="A476" s="1">
        <v>13.8</v>
      </c>
      <c r="B476">
        <f t="shared" si="7"/>
        <v>13800</v>
      </c>
    </row>
    <row r="477" spans="1:2" x14ac:dyDescent="0.3">
      <c r="A477" s="1">
        <v>13.3</v>
      </c>
      <c r="B477">
        <f t="shared" si="7"/>
        <v>13300</v>
      </c>
    </row>
    <row r="478" spans="1:2" x14ac:dyDescent="0.3">
      <c r="A478" s="1">
        <v>16.7</v>
      </c>
      <c r="B478">
        <f t="shared" si="7"/>
        <v>16700</v>
      </c>
    </row>
    <row r="479" spans="1:2" x14ac:dyDescent="0.3">
      <c r="A479" s="1">
        <v>12</v>
      </c>
      <c r="B479">
        <f t="shared" si="7"/>
        <v>12000</v>
      </c>
    </row>
    <row r="480" spans="1:2" x14ac:dyDescent="0.3">
      <c r="A480" s="1">
        <v>14.6</v>
      </c>
      <c r="B480">
        <f t="shared" si="7"/>
        <v>14600</v>
      </c>
    </row>
    <row r="481" spans="1:2" x14ac:dyDescent="0.3">
      <c r="A481" s="1">
        <v>21.4</v>
      </c>
      <c r="B481">
        <f t="shared" si="7"/>
        <v>21400</v>
      </c>
    </row>
    <row r="482" spans="1:2" x14ac:dyDescent="0.3">
      <c r="A482" s="1">
        <v>23</v>
      </c>
      <c r="B482">
        <f t="shared" si="7"/>
        <v>23000</v>
      </c>
    </row>
    <row r="483" spans="1:2" x14ac:dyDescent="0.3">
      <c r="A483" s="1">
        <v>23.7</v>
      </c>
      <c r="B483">
        <f t="shared" si="7"/>
        <v>23700</v>
      </c>
    </row>
    <row r="484" spans="1:2" x14ac:dyDescent="0.3">
      <c r="A484" s="1">
        <v>25</v>
      </c>
      <c r="B484">
        <f t="shared" si="7"/>
        <v>25000</v>
      </c>
    </row>
    <row r="485" spans="1:2" x14ac:dyDescent="0.3">
      <c r="A485" s="1">
        <v>21.8</v>
      </c>
      <c r="B485">
        <f t="shared" si="7"/>
        <v>21800</v>
      </c>
    </row>
    <row r="486" spans="1:2" x14ac:dyDescent="0.3">
      <c r="A486" s="1">
        <v>20.6</v>
      </c>
      <c r="B486">
        <f t="shared" si="7"/>
        <v>20600</v>
      </c>
    </row>
    <row r="487" spans="1:2" x14ac:dyDescent="0.3">
      <c r="A487" s="1">
        <v>21.2</v>
      </c>
      <c r="B487">
        <f t="shared" si="7"/>
        <v>21200</v>
      </c>
    </row>
    <row r="488" spans="1:2" x14ac:dyDescent="0.3">
      <c r="A488" s="1">
        <v>19.100000000000001</v>
      </c>
      <c r="B488">
        <f t="shared" si="7"/>
        <v>19100</v>
      </c>
    </row>
    <row r="489" spans="1:2" x14ac:dyDescent="0.3">
      <c r="A489" s="1">
        <v>20.6</v>
      </c>
      <c r="B489">
        <f t="shared" si="7"/>
        <v>20600</v>
      </c>
    </row>
    <row r="490" spans="1:2" x14ac:dyDescent="0.3">
      <c r="A490" s="1">
        <v>15.2</v>
      </c>
      <c r="B490">
        <f t="shared" si="7"/>
        <v>15200</v>
      </c>
    </row>
    <row r="491" spans="1:2" x14ac:dyDescent="0.3">
      <c r="A491" s="1">
        <v>7</v>
      </c>
      <c r="B491">
        <f t="shared" si="7"/>
        <v>7000</v>
      </c>
    </row>
    <row r="492" spans="1:2" x14ac:dyDescent="0.3">
      <c r="A492" s="1">
        <v>8.1</v>
      </c>
      <c r="B492">
        <f t="shared" si="7"/>
        <v>8100</v>
      </c>
    </row>
    <row r="493" spans="1:2" x14ac:dyDescent="0.3">
      <c r="A493" s="1">
        <v>13.6</v>
      </c>
      <c r="B493">
        <f t="shared" si="7"/>
        <v>13600</v>
      </c>
    </row>
    <row r="494" spans="1:2" x14ac:dyDescent="0.3">
      <c r="A494" s="1">
        <v>20.100000000000001</v>
      </c>
      <c r="B494">
        <f t="shared" si="7"/>
        <v>20100</v>
      </c>
    </row>
    <row r="495" spans="1:2" x14ac:dyDescent="0.3">
      <c r="A495" s="1">
        <v>21.8</v>
      </c>
      <c r="B495">
        <f t="shared" si="7"/>
        <v>21800</v>
      </c>
    </row>
    <row r="496" spans="1:2" x14ac:dyDescent="0.3">
      <c r="A496" s="1">
        <v>24.5</v>
      </c>
      <c r="B496">
        <f t="shared" si="7"/>
        <v>24500</v>
      </c>
    </row>
    <row r="497" spans="1:2" x14ac:dyDescent="0.3">
      <c r="A497" s="1">
        <v>23.1</v>
      </c>
      <c r="B497">
        <f t="shared" si="7"/>
        <v>23100</v>
      </c>
    </row>
    <row r="498" spans="1:2" x14ac:dyDescent="0.3">
      <c r="A498" s="1">
        <v>19.7</v>
      </c>
      <c r="B498">
        <f t="shared" si="7"/>
        <v>19700</v>
      </c>
    </row>
    <row r="499" spans="1:2" x14ac:dyDescent="0.3">
      <c r="A499" s="1">
        <v>18.3</v>
      </c>
      <c r="B499">
        <f t="shared" si="7"/>
        <v>18300</v>
      </c>
    </row>
    <row r="500" spans="1:2" x14ac:dyDescent="0.3">
      <c r="A500" s="1">
        <v>21.2</v>
      </c>
      <c r="B500">
        <f t="shared" si="7"/>
        <v>21200</v>
      </c>
    </row>
    <row r="501" spans="1:2" x14ac:dyDescent="0.3">
      <c r="A501" s="1">
        <v>17.5</v>
      </c>
      <c r="B501">
        <f t="shared" si="7"/>
        <v>17500</v>
      </c>
    </row>
    <row r="502" spans="1:2" x14ac:dyDescent="0.3">
      <c r="A502" s="1">
        <v>16.8</v>
      </c>
      <c r="B502">
        <f t="shared" si="7"/>
        <v>16800</v>
      </c>
    </row>
    <row r="503" spans="1:2" x14ac:dyDescent="0.3">
      <c r="A503" s="1">
        <v>22.4</v>
      </c>
      <c r="B503">
        <f t="shared" si="7"/>
        <v>22400</v>
      </c>
    </row>
    <row r="504" spans="1:2" x14ac:dyDescent="0.3">
      <c r="A504" s="1">
        <v>20.6</v>
      </c>
      <c r="B504">
        <f t="shared" si="7"/>
        <v>20600</v>
      </c>
    </row>
    <row r="505" spans="1:2" x14ac:dyDescent="0.3">
      <c r="A505" s="1">
        <v>23.9</v>
      </c>
      <c r="B505">
        <f t="shared" si="7"/>
        <v>23900</v>
      </c>
    </row>
    <row r="506" spans="1:2" x14ac:dyDescent="0.3">
      <c r="A506" s="1">
        <v>22</v>
      </c>
      <c r="B506">
        <f t="shared" si="7"/>
        <v>22000</v>
      </c>
    </row>
    <row r="507" spans="1:2" x14ac:dyDescent="0.3">
      <c r="A507" s="1">
        <v>11.9</v>
      </c>
      <c r="B507">
        <f t="shared" si="7"/>
        <v>11900</v>
      </c>
    </row>
  </sheetData>
  <autoFilter ref="A1:B507" xr:uid="{C3FF9612-B232-4FA3-97FD-7657D2B02A1B}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2FA9-C204-490B-9B2D-163F8573CB8F}">
  <dimension ref="A1:K16"/>
  <sheetViews>
    <sheetView workbookViewId="0"/>
  </sheetViews>
  <sheetFormatPr defaultRowHeight="14.4" x14ac:dyDescent="0.3"/>
  <cols>
    <col min="1" max="1" width="10.796875" bestFit="1" customWidth="1"/>
    <col min="2" max="2" width="8.8984375" bestFit="1" customWidth="1"/>
    <col min="3" max="3" width="10.3984375" bestFit="1" customWidth="1"/>
    <col min="4" max="4" width="9.3984375" bestFit="1" customWidth="1"/>
    <col min="5" max="5" width="8.8984375" bestFit="1" customWidth="1"/>
    <col min="6" max="6" width="10.3984375" bestFit="1" customWidth="1"/>
    <col min="7" max="7" width="11.3984375" bestFit="1" customWidth="1"/>
    <col min="8" max="8" width="9" bestFit="1" customWidth="1"/>
    <col min="9" max="9" width="8.8984375" bestFit="1" customWidth="1"/>
    <col min="10" max="10" width="9" bestFit="1" customWidth="1"/>
    <col min="11" max="11" width="8.8984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 s="5">
        <f>VARP(Sheet1!$A$2:$A$507)</f>
        <v>8.5161478729553952</v>
      </c>
      <c r="C2" s="5"/>
      <c r="D2" s="5"/>
      <c r="E2" s="5"/>
      <c r="F2" s="5"/>
      <c r="G2" s="5"/>
      <c r="H2" s="5"/>
      <c r="I2" s="5"/>
      <c r="J2" s="5"/>
      <c r="K2" s="5"/>
    </row>
    <row r="3" spans="1:11" x14ac:dyDescent="0.3">
      <c r="A3" t="s">
        <v>0</v>
      </c>
      <c r="B3" s="5">
        <v>0.56291521504788367</v>
      </c>
      <c r="C3" s="5">
        <f>VARP(Sheet1!$B$2:$B$507)</f>
        <v>790.79247281632058</v>
      </c>
      <c r="D3" s="5"/>
      <c r="E3" s="5"/>
      <c r="F3" s="5"/>
      <c r="G3" s="5"/>
      <c r="H3" s="5"/>
      <c r="I3" s="5"/>
      <c r="J3" s="5"/>
      <c r="K3" s="5"/>
    </row>
    <row r="4" spans="1:11" x14ac:dyDescent="0.3">
      <c r="A4" t="s">
        <v>1</v>
      </c>
      <c r="B4" s="5">
        <v>-0.11021517520973631</v>
      </c>
      <c r="C4" s="5">
        <v>124.26782823899758</v>
      </c>
      <c r="D4" s="5">
        <f>VARP(Sheet1!$C$2:$C$507)</f>
        <v>46.971429741520595</v>
      </c>
      <c r="E4" s="5"/>
      <c r="F4" s="5"/>
      <c r="G4" s="5"/>
      <c r="H4" s="5"/>
      <c r="I4" s="5"/>
      <c r="J4" s="5"/>
      <c r="K4" s="5"/>
    </row>
    <row r="5" spans="1:11" x14ac:dyDescent="0.3">
      <c r="A5" t="s">
        <v>2</v>
      </c>
      <c r="B5" s="9">
        <v>6.2530818322423449E-4</v>
      </c>
      <c r="C5" s="5">
        <v>2.3812119313299718</v>
      </c>
      <c r="D5" s="5">
        <v>0.60587394258229343</v>
      </c>
      <c r="E5" s="5">
        <f>VARP(Sheet1!$D$2:$D$507)</f>
        <v>1.3401098888632343E-2</v>
      </c>
      <c r="F5" s="5"/>
      <c r="G5" s="5"/>
      <c r="H5" s="5"/>
      <c r="I5" s="5"/>
      <c r="J5" s="5"/>
      <c r="K5" s="5"/>
    </row>
    <row r="6" spans="1:11" x14ac:dyDescent="0.3">
      <c r="A6" t="s">
        <v>7</v>
      </c>
      <c r="B6" s="5">
        <v>-0.22986048836882322</v>
      </c>
      <c r="C6" s="5">
        <v>111.54995547501125</v>
      </c>
      <c r="D6" s="5">
        <v>35.479714493274436</v>
      </c>
      <c r="E6" s="5">
        <v>0.61571022434345091</v>
      </c>
      <c r="F6" s="5">
        <f>VARP(Sheet1!$E$2:$E$507)</f>
        <v>75.666531269040291</v>
      </c>
      <c r="G6" s="5"/>
      <c r="H6" s="5"/>
      <c r="I6" s="5"/>
      <c r="J6" s="5"/>
      <c r="K6" s="5"/>
    </row>
    <row r="7" spans="1:11" x14ac:dyDescent="0.3">
      <c r="A7" t="s">
        <v>3</v>
      </c>
      <c r="B7" s="5">
        <v>-8.2293224390320105</v>
      </c>
      <c r="C7" s="5">
        <v>2397.941723038949</v>
      </c>
      <c r="D7" s="5">
        <v>831.71333312503305</v>
      </c>
      <c r="E7" s="5">
        <v>13.020502357480964</v>
      </c>
      <c r="F7" s="5">
        <v>1333.1167413957373</v>
      </c>
      <c r="G7" s="5">
        <f>VARP(Sheet1!$F$2:$F$507)</f>
        <v>28348.623599806277</v>
      </c>
      <c r="H7" s="5"/>
      <c r="I7" s="5"/>
      <c r="J7" s="5"/>
      <c r="K7" s="5"/>
    </row>
    <row r="8" spans="1:11" x14ac:dyDescent="0.3">
      <c r="A8" t="s">
        <v>4</v>
      </c>
      <c r="B8" s="10">
        <v>6.8168905935102789E-2</v>
      </c>
      <c r="C8" s="5">
        <v>15.905425447983875</v>
      </c>
      <c r="D8" s="5">
        <v>5.6808547821400115</v>
      </c>
      <c r="E8" s="5">
        <v>4.7303653822118687E-2</v>
      </c>
      <c r="F8" s="5">
        <v>8.7434024902747911</v>
      </c>
      <c r="G8" s="5">
        <v>167.82082207189643</v>
      </c>
      <c r="H8" s="5">
        <f>VARP(Sheet1!$G$2:$G$507)</f>
        <v>4.6777262963018424</v>
      </c>
      <c r="I8" s="5"/>
      <c r="J8" s="5"/>
      <c r="K8" s="5"/>
    </row>
    <row r="9" spans="1:11" x14ac:dyDescent="0.3">
      <c r="A9" t="s">
        <v>8</v>
      </c>
      <c r="B9" s="10">
        <v>5.6117777890609274E-2</v>
      </c>
      <c r="C9" s="5">
        <v>-4.7425380301988795</v>
      </c>
      <c r="D9" s="5">
        <v>-1.8842254267759224</v>
      </c>
      <c r="E9" s="5">
        <v>-2.4554826114687001E-2</v>
      </c>
      <c r="F9" s="5">
        <v>-1.2812773906794352</v>
      </c>
      <c r="G9" s="5">
        <v>-34.515101040478683</v>
      </c>
      <c r="H9" s="5">
        <v>-0.53969451834898297</v>
      </c>
      <c r="I9" s="5">
        <f>VARP(Sheet1!$H$2:$H$507)</f>
        <v>0.49269521612970291</v>
      </c>
      <c r="J9" s="5"/>
      <c r="K9" s="5"/>
    </row>
    <row r="10" spans="1:11" x14ac:dyDescent="0.3">
      <c r="A10" t="s">
        <v>5</v>
      </c>
      <c r="B10" s="5">
        <v>-0.88268036213657475</v>
      </c>
      <c r="C10" s="5">
        <v>120.8384405200832</v>
      </c>
      <c r="D10" s="5">
        <v>29.52181125115218</v>
      </c>
      <c r="E10" s="5">
        <v>0.48797987086581535</v>
      </c>
      <c r="F10" s="5">
        <v>30.325392132356395</v>
      </c>
      <c r="G10" s="5">
        <v>653.42061741317593</v>
      </c>
      <c r="H10" s="5">
        <v>5.7713002429345837</v>
      </c>
      <c r="I10" s="5">
        <v>-3.0736549669968305</v>
      </c>
      <c r="J10" s="5">
        <f>VARP(Sheet1!$I$2:$I$507)</f>
        <v>50.893979351731517</v>
      </c>
      <c r="K10" s="5"/>
    </row>
    <row r="11" spans="1:11" ht="15" thickBot="1" x14ac:dyDescent="0.35">
      <c r="A11" s="3" t="s">
        <v>9</v>
      </c>
      <c r="B11" s="7">
        <v>1.1620122404661843</v>
      </c>
      <c r="C11" s="7">
        <v>-97.396152884750578</v>
      </c>
      <c r="D11" s="7">
        <v>-30.460504991485585</v>
      </c>
      <c r="E11" s="7">
        <v>-0.45451240708337864</v>
      </c>
      <c r="F11" s="7">
        <v>-30.500830351981755</v>
      </c>
      <c r="G11" s="7">
        <v>-724.82042837725965</v>
      </c>
      <c r="H11" s="7">
        <v>-10.090675608117616</v>
      </c>
      <c r="I11" s="7">
        <v>4.4845655517192906</v>
      </c>
      <c r="J11" s="7">
        <v>-48.351792193285306</v>
      </c>
      <c r="K11" s="7">
        <f>VARP(Sheet1!$J$2:$J$507)</f>
        <v>84.419556156164219</v>
      </c>
    </row>
    <row r="14" spans="1:11" x14ac:dyDescent="0.3">
      <c r="B14" s="8" t="s">
        <v>27</v>
      </c>
      <c r="C14" t="s">
        <v>31</v>
      </c>
    </row>
    <row r="16" spans="1:11" x14ac:dyDescent="0.3">
      <c r="B16" s="8" t="s">
        <v>26</v>
      </c>
      <c r="C16" t="s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47B8-495F-4EEA-8713-1D814733D6F8}">
  <dimension ref="A1:K24"/>
  <sheetViews>
    <sheetView workbookViewId="0"/>
  </sheetViews>
  <sheetFormatPr defaultRowHeight="14.4" x14ac:dyDescent="0.3"/>
  <cols>
    <col min="1" max="1" width="10.796875" bestFit="1" customWidth="1"/>
    <col min="2" max="2" width="13.09765625" bestFit="1" customWidth="1"/>
    <col min="3" max="3" width="12.19921875" customWidth="1"/>
    <col min="4" max="10" width="13.09765625" bestFit="1" customWidth="1"/>
    <col min="11" max="11" width="12.3984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 s="10">
        <v>1</v>
      </c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t="s">
        <v>0</v>
      </c>
      <c r="B3" s="10">
        <v>6.8594631451170916E-3</v>
      </c>
      <c r="C3" s="10">
        <v>1</v>
      </c>
      <c r="D3" s="10"/>
      <c r="E3" s="10"/>
      <c r="F3" s="10"/>
      <c r="G3" s="10"/>
      <c r="H3" s="10"/>
      <c r="I3" s="10"/>
      <c r="J3" s="10"/>
      <c r="K3" s="10"/>
    </row>
    <row r="4" spans="1:11" x14ac:dyDescent="0.3">
      <c r="A4" t="s">
        <v>1</v>
      </c>
      <c r="B4" s="10">
        <v>-5.510651018097835E-3</v>
      </c>
      <c r="C4" s="10">
        <v>0.64477851135525488</v>
      </c>
      <c r="D4" s="10">
        <v>1</v>
      </c>
      <c r="E4" s="10"/>
      <c r="F4" s="10"/>
      <c r="G4" s="10"/>
      <c r="H4" s="10"/>
      <c r="I4" s="10"/>
      <c r="J4" s="10"/>
      <c r="K4" s="10"/>
    </row>
    <row r="5" spans="1:11" x14ac:dyDescent="0.3">
      <c r="A5" t="s">
        <v>2</v>
      </c>
      <c r="B5" s="10">
        <v>1.8509824853121615E-3</v>
      </c>
      <c r="C5" s="10">
        <v>0.73147010378595789</v>
      </c>
      <c r="D5" s="10">
        <v>0.76365144692091447</v>
      </c>
      <c r="E5" s="10">
        <v>1</v>
      </c>
      <c r="F5" s="10"/>
      <c r="G5" s="10"/>
      <c r="H5" s="10"/>
      <c r="I5" s="10"/>
      <c r="J5" s="10"/>
      <c r="K5" s="10"/>
    </row>
    <row r="6" spans="1:11" x14ac:dyDescent="0.3">
      <c r="A6" t="s">
        <v>7</v>
      </c>
      <c r="B6" s="10">
        <v>-9.0550492233347733E-3</v>
      </c>
      <c r="C6" s="10">
        <v>0.45602245175161338</v>
      </c>
      <c r="D6" s="10">
        <v>0.59512927460384857</v>
      </c>
      <c r="E6" s="10">
        <v>0.61144056348557552</v>
      </c>
      <c r="F6" s="10">
        <v>1</v>
      </c>
      <c r="G6" s="10"/>
      <c r="H6" s="10"/>
      <c r="I6" s="10"/>
      <c r="J6" s="10"/>
      <c r="K6" s="10"/>
    </row>
    <row r="7" spans="1:11" x14ac:dyDescent="0.3">
      <c r="A7" t="s">
        <v>3</v>
      </c>
      <c r="B7" s="10">
        <v>-1.6748522203743222E-2</v>
      </c>
      <c r="C7" s="10">
        <v>0.50645559355070491</v>
      </c>
      <c r="D7" s="10">
        <v>0.72076017995154407</v>
      </c>
      <c r="E7" s="10">
        <v>0.66802320040301999</v>
      </c>
      <c r="F7" s="10">
        <v>0.91022818853318221</v>
      </c>
      <c r="G7" s="10">
        <v>1</v>
      </c>
      <c r="H7" s="10"/>
      <c r="I7" s="10"/>
      <c r="J7" s="10"/>
      <c r="K7" s="10"/>
    </row>
    <row r="8" spans="1:11" x14ac:dyDescent="0.3">
      <c r="A8" t="s">
        <v>4</v>
      </c>
      <c r="B8" s="10">
        <v>1.0800586106705168E-2</v>
      </c>
      <c r="C8" s="10">
        <v>0.26151501167195718</v>
      </c>
      <c r="D8" s="10">
        <v>0.38324755642888669</v>
      </c>
      <c r="E8" s="10">
        <v>0.18893267711276665</v>
      </c>
      <c r="F8" s="10">
        <v>0.4647411785030543</v>
      </c>
      <c r="G8" s="10">
        <v>0.46085303506566561</v>
      </c>
      <c r="H8" s="10">
        <v>1</v>
      </c>
      <c r="I8" s="10"/>
      <c r="J8" s="10"/>
      <c r="K8" s="10"/>
    </row>
    <row r="9" spans="1:11" x14ac:dyDescent="0.3">
      <c r="A9" t="s">
        <v>8</v>
      </c>
      <c r="B9" s="10">
        <v>2.7396160141602868E-2</v>
      </c>
      <c r="C9" s="10">
        <v>-0.24026493104775123</v>
      </c>
      <c r="D9" s="10">
        <v>-0.39167585265684346</v>
      </c>
      <c r="E9" s="10">
        <v>-0.30218818784959328</v>
      </c>
      <c r="F9" s="10">
        <v>-0.20984666776610875</v>
      </c>
      <c r="G9" s="10">
        <v>-0.29204783262321909</v>
      </c>
      <c r="H9" s="10">
        <v>-0.35550149455908486</v>
      </c>
      <c r="I9" s="10">
        <v>1</v>
      </c>
      <c r="J9" s="10"/>
      <c r="K9" s="10"/>
    </row>
    <row r="10" spans="1:11" x14ac:dyDescent="0.3">
      <c r="A10" t="s">
        <v>5</v>
      </c>
      <c r="B10" s="10">
        <v>-4.2398321425172351E-2</v>
      </c>
      <c r="C10" s="10">
        <v>0.60233852872623994</v>
      </c>
      <c r="D10" s="10">
        <v>0.60379971647662123</v>
      </c>
      <c r="E10" s="10">
        <v>0.59087892088084493</v>
      </c>
      <c r="F10" s="10">
        <v>0.48867633497506641</v>
      </c>
      <c r="G10" s="10">
        <v>0.54399341200156903</v>
      </c>
      <c r="H10" s="10">
        <v>0.37404431671467536</v>
      </c>
      <c r="I10" s="10">
        <v>-0.61380827186639575</v>
      </c>
      <c r="J10" s="10">
        <v>1</v>
      </c>
      <c r="K10" s="10"/>
    </row>
    <row r="11" spans="1:11" ht="15" thickBot="1" x14ac:dyDescent="0.35">
      <c r="A11" s="3" t="s">
        <v>9</v>
      </c>
      <c r="B11" s="13">
        <v>4.3337871118629183E-2</v>
      </c>
      <c r="C11" s="13">
        <v>-0.3769545650045959</v>
      </c>
      <c r="D11" s="13">
        <v>-0.48372516002837296</v>
      </c>
      <c r="E11" s="13">
        <v>-0.42732077237328164</v>
      </c>
      <c r="F11" s="13">
        <v>-0.38162623063977752</v>
      </c>
      <c r="G11" s="13">
        <v>-0.46853593356776635</v>
      </c>
      <c r="H11" s="13">
        <v>-0.50778668553756101</v>
      </c>
      <c r="I11" s="13">
        <v>0.69535994707153892</v>
      </c>
      <c r="J11" s="13">
        <v>-0.7376627261740144</v>
      </c>
      <c r="K11" s="13">
        <v>1</v>
      </c>
    </row>
    <row r="12" spans="1:11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x14ac:dyDescent="0.3">
      <c r="B13" s="8" t="s">
        <v>27</v>
      </c>
      <c r="C13" t="s">
        <v>35</v>
      </c>
      <c r="H13" s="8" t="s">
        <v>26</v>
      </c>
      <c r="I13" t="s">
        <v>46</v>
      </c>
    </row>
    <row r="14" spans="1:11" x14ac:dyDescent="0.3">
      <c r="C14" t="s">
        <v>33</v>
      </c>
    </row>
    <row r="15" spans="1:11" x14ac:dyDescent="0.3">
      <c r="C15" t="s">
        <v>34</v>
      </c>
    </row>
    <row r="17" spans="2:3" x14ac:dyDescent="0.3">
      <c r="B17" s="8" t="s">
        <v>44</v>
      </c>
      <c r="C17" s="8" t="s">
        <v>36</v>
      </c>
    </row>
    <row r="18" spans="2:3" x14ac:dyDescent="0.3">
      <c r="C18" t="s">
        <v>37</v>
      </c>
    </row>
    <row r="19" spans="2:3" x14ac:dyDescent="0.3">
      <c r="C19" t="s">
        <v>38</v>
      </c>
    </row>
    <row r="20" spans="2:3" x14ac:dyDescent="0.3">
      <c r="C20" t="s">
        <v>39</v>
      </c>
    </row>
    <row r="21" spans="2:3" x14ac:dyDescent="0.3">
      <c r="B21" s="8" t="s">
        <v>45</v>
      </c>
      <c r="C21" s="8" t="s">
        <v>40</v>
      </c>
    </row>
    <row r="22" spans="2:3" x14ac:dyDescent="0.3">
      <c r="C22" t="s">
        <v>41</v>
      </c>
    </row>
    <row r="23" spans="2:3" x14ac:dyDescent="0.3">
      <c r="C23" t="s">
        <v>42</v>
      </c>
    </row>
    <row r="24" spans="2:3" x14ac:dyDescent="0.3">
      <c r="C24" t="s">
        <v>43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8D54-4124-4910-9B29-323F13D6EFA1}">
  <dimension ref="A1:M530"/>
  <sheetViews>
    <sheetView workbookViewId="0"/>
  </sheetViews>
  <sheetFormatPr defaultRowHeight="14.4" x14ac:dyDescent="0.3"/>
  <cols>
    <col min="1" max="1" width="11.5" customWidth="1"/>
    <col min="2" max="2" width="16.3984375" customWidth="1"/>
    <col min="3" max="3" width="13.09765625" bestFit="1" customWidth="1"/>
  </cols>
  <sheetData>
    <row r="1" spans="1:13" x14ac:dyDescent="0.3">
      <c r="A1" t="s">
        <v>47</v>
      </c>
    </row>
    <row r="2" spans="1:13" ht="15" thickBot="1" x14ac:dyDescent="0.35"/>
    <row r="3" spans="1:13" x14ac:dyDescent="0.3">
      <c r="A3" s="14" t="s">
        <v>48</v>
      </c>
      <c r="B3" s="14"/>
    </row>
    <row r="4" spans="1:13" x14ac:dyDescent="0.3">
      <c r="A4" t="s">
        <v>49</v>
      </c>
      <c r="B4">
        <v>0.73766272617401496</v>
      </c>
    </row>
    <row r="5" spans="1:13" x14ac:dyDescent="0.3">
      <c r="A5" t="s">
        <v>50</v>
      </c>
      <c r="B5">
        <v>0.54414629758648003</v>
      </c>
    </row>
    <row r="6" spans="1:13" x14ac:dyDescent="0.3">
      <c r="A6" t="s">
        <v>51</v>
      </c>
      <c r="B6">
        <v>0.54324182595470694</v>
      </c>
    </row>
    <row r="7" spans="1:13" x14ac:dyDescent="0.3">
      <c r="A7" t="s">
        <v>11</v>
      </c>
      <c r="B7">
        <v>6.2157604053980702</v>
      </c>
    </row>
    <row r="8" spans="1:13" ht="15" thickBot="1" x14ac:dyDescent="0.35">
      <c r="A8" s="3" t="s">
        <v>52</v>
      </c>
      <c r="B8" s="3">
        <v>506</v>
      </c>
    </row>
    <row r="10" spans="1:13" ht="15" thickBot="1" x14ac:dyDescent="0.35">
      <c r="A10" t="s">
        <v>53</v>
      </c>
    </row>
    <row r="11" spans="1:13" x14ac:dyDescent="0.3">
      <c r="A11" s="4"/>
      <c r="B11" s="4" t="s">
        <v>58</v>
      </c>
      <c r="C11" s="4" t="s">
        <v>59</v>
      </c>
      <c r="D11" s="4" t="s">
        <v>60</v>
      </c>
      <c r="E11" s="4" t="s">
        <v>61</v>
      </c>
      <c r="F11" s="4" t="s">
        <v>62</v>
      </c>
    </row>
    <row r="12" spans="1:13" x14ac:dyDescent="0.3">
      <c r="A12" t="s">
        <v>54</v>
      </c>
      <c r="B12">
        <v>1</v>
      </c>
      <c r="C12">
        <v>23243.913996693344</v>
      </c>
      <c r="D12">
        <v>23243.913996693344</v>
      </c>
      <c r="E12">
        <v>601.61787110989542</v>
      </c>
      <c r="F12" s="5">
        <v>5.0811033943872703E-88</v>
      </c>
    </row>
    <row r="13" spans="1:13" x14ac:dyDescent="0.3">
      <c r="A13" t="s">
        <v>55</v>
      </c>
      <c r="B13">
        <v>504</v>
      </c>
      <c r="C13">
        <v>19472.381418326448</v>
      </c>
      <c r="D13">
        <v>38.635677417314383</v>
      </c>
      <c r="L13" s="8" t="s">
        <v>26</v>
      </c>
      <c r="M13" t="s">
        <v>74</v>
      </c>
    </row>
    <row r="14" spans="1:13" ht="15" thickBot="1" x14ac:dyDescent="0.35">
      <c r="A14" s="3" t="s">
        <v>56</v>
      </c>
      <c r="B14" s="3">
        <v>505</v>
      </c>
      <c r="C14" s="3">
        <v>42716.295415019791</v>
      </c>
      <c r="D14" s="3"/>
      <c r="E14" s="3"/>
      <c r="F14" s="3"/>
    </row>
    <row r="15" spans="1:13" ht="15" thickBot="1" x14ac:dyDescent="0.35"/>
    <row r="16" spans="1:13" x14ac:dyDescent="0.3">
      <c r="A16" s="4"/>
      <c r="B16" s="4" t="s">
        <v>63</v>
      </c>
      <c r="C16" s="4" t="s">
        <v>11</v>
      </c>
      <c r="D16" s="4" t="s">
        <v>64</v>
      </c>
      <c r="E16" s="4" t="s">
        <v>65</v>
      </c>
      <c r="F16" s="4" t="s">
        <v>66</v>
      </c>
      <c r="G16" s="4" t="s">
        <v>67</v>
      </c>
      <c r="H16" s="4" t="s">
        <v>68</v>
      </c>
      <c r="I16" s="4" t="s">
        <v>69</v>
      </c>
    </row>
    <row r="17" spans="1:9" x14ac:dyDescent="0.3">
      <c r="A17" t="s">
        <v>57</v>
      </c>
      <c r="B17">
        <v>34.553840879383102</v>
      </c>
      <c r="C17">
        <v>0.56262735498843308</v>
      </c>
      <c r="D17">
        <v>61.415145518641758</v>
      </c>
      <c r="E17" s="5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7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70</v>
      </c>
    </row>
    <row r="23" spans="1:9" ht="15" thickBot="1" x14ac:dyDescent="0.35"/>
    <row r="24" spans="1:9" x14ac:dyDescent="0.3">
      <c r="A24" s="4" t="s">
        <v>71</v>
      </c>
      <c r="B24" s="4" t="s">
        <v>72</v>
      </c>
      <c r="C24" s="4" t="s">
        <v>73</v>
      </c>
      <c r="H24" s="8" t="s">
        <v>26</v>
      </c>
      <c r="I24" t="s">
        <v>75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0.15527258782869799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12.537357383429301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1D31-2983-4F2D-A75A-EB044B66C351}">
  <dimension ref="A1:M19"/>
  <sheetViews>
    <sheetView workbookViewId="0"/>
  </sheetViews>
  <sheetFormatPr defaultRowHeight="14.4" x14ac:dyDescent="0.3"/>
  <cols>
    <col min="1" max="1" width="15.19921875" customWidth="1"/>
    <col min="2" max="2" width="12.5" bestFit="1" customWidth="1"/>
    <col min="3" max="3" width="13.09765625" bestFit="1" customWidth="1"/>
    <col min="4" max="4" width="12.5" bestFit="1" customWidth="1"/>
    <col min="5" max="5" width="11.8984375" bestFit="1" customWidth="1"/>
    <col min="6" max="9" width="12.5" bestFit="1" customWidth="1"/>
    <col min="11" max="11" width="21.19921875" customWidth="1"/>
    <col min="12" max="12" width="13.09765625" bestFit="1" customWidth="1"/>
    <col min="13" max="13" width="9.09765625" bestFit="1" customWidth="1"/>
  </cols>
  <sheetData>
    <row r="1" spans="1:13" x14ac:dyDescent="0.3">
      <c r="A1" t="s">
        <v>47</v>
      </c>
      <c r="L1" t="s">
        <v>76</v>
      </c>
    </row>
    <row r="2" spans="1:13" ht="15" thickBot="1" x14ac:dyDescent="0.35">
      <c r="L2" t="s">
        <v>77</v>
      </c>
    </row>
    <row r="3" spans="1:13" x14ac:dyDescent="0.3">
      <c r="A3" s="14" t="s">
        <v>48</v>
      </c>
      <c r="B3" s="14"/>
      <c r="K3" t="s">
        <v>57</v>
      </c>
      <c r="L3" t="s">
        <v>78</v>
      </c>
      <c r="M3">
        <v>-1.3582728118745564</v>
      </c>
    </row>
    <row r="4" spans="1:13" x14ac:dyDescent="0.3">
      <c r="A4" t="s">
        <v>49</v>
      </c>
      <c r="B4">
        <v>0.79910049822305862</v>
      </c>
      <c r="K4" t="s">
        <v>83</v>
      </c>
      <c r="L4" t="s">
        <v>79</v>
      </c>
      <c r="M4">
        <v>5.0947879843365511</v>
      </c>
    </row>
    <row r="5" spans="1:13" x14ac:dyDescent="0.3">
      <c r="A5" t="s">
        <v>50</v>
      </c>
      <c r="B5">
        <v>0.63856160626034053</v>
      </c>
      <c r="K5" t="s">
        <v>84</v>
      </c>
      <c r="L5" t="s">
        <v>80</v>
      </c>
      <c r="M5">
        <v>-0.64235833424412903</v>
      </c>
    </row>
    <row r="6" spans="1:13" x14ac:dyDescent="0.3">
      <c r="A6" t="s">
        <v>51</v>
      </c>
      <c r="B6">
        <v>0.63712447547012319</v>
      </c>
      <c r="K6" t="s">
        <v>8</v>
      </c>
      <c r="L6" t="s">
        <v>81</v>
      </c>
      <c r="M6">
        <v>7</v>
      </c>
    </row>
    <row r="7" spans="1:13" x14ac:dyDescent="0.3">
      <c r="A7" t="s">
        <v>11</v>
      </c>
      <c r="B7">
        <v>5.5402573669886701</v>
      </c>
      <c r="K7" t="s">
        <v>5</v>
      </c>
      <c r="L7" t="s">
        <v>82</v>
      </c>
      <c r="M7">
        <v>20</v>
      </c>
    </row>
    <row r="8" spans="1:13" ht="15" thickBot="1" x14ac:dyDescent="0.35">
      <c r="A8" s="3" t="s">
        <v>52</v>
      </c>
      <c r="B8" s="3">
        <v>506</v>
      </c>
    </row>
    <row r="9" spans="1:13" x14ac:dyDescent="0.3">
      <c r="K9" t="s">
        <v>72</v>
      </c>
      <c r="L9" t="s">
        <v>85</v>
      </c>
      <c r="M9" s="15">
        <f>M3+(M4*M6)+(M5*M7)</f>
        <v>21.458076393598724</v>
      </c>
    </row>
    <row r="10" spans="1:13" ht="15" thickBot="1" x14ac:dyDescent="0.35">
      <c r="A10" t="s">
        <v>53</v>
      </c>
    </row>
    <row r="11" spans="1:13" x14ac:dyDescent="0.3">
      <c r="A11" s="4"/>
      <c r="B11" s="4" t="s">
        <v>58</v>
      </c>
      <c r="C11" s="4" t="s">
        <v>59</v>
      </c>
      <c r="D11" s="4" t="s">
        <v>60</v>
      </c>
      <c r="E11" s="4" t="s">
        <v>61</v>
      </c>
      <c r="F11" s="4" t="s">
        <v>62</v>
      </c>
      <c r="K11" s="8" t="s">
        <v>88</v>
      </c>
      <c r="L11" t="s">
        <v>86</v>
      </c>
      <c r="M11" t="s">
        <v>85</v>
      </c>
    </row>
    <row r="12" spans="1:13" x14ac:dyDescent="0.3">
      <c r="A12" t="s">
        <v>54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13" x14ac:dyDescent="0.3">
      <c r="A13" t="s">
        <v>55</v>
      </c>
      <c r="B13">
        <v>503</v>
      </c>
      <c r="C13">
        <v>15439.309201313534</v>
      </c>
      <c r="D13">
        <v>30.694451692472235</v>
      </c>
      <c r="K13" s="8" t="s">
        <v>26</v>
      </c>
      <c r="L13" t="s">
        <v>87</v>
      </c>
    </row>
    <row r="14" spans="1:13" ht="15" thickBot="1" x14ac:dyDescent="0.35">
      <c r="A14" s="3" t="s">
        <v>56</v>
      </c>
      <c r="B14" s="3">
        <v>505</v>
      </c>
      <c r="C14" s="3">
        <v>42716.295415019791</v>
      </c>
      <c r="D14" s="3"/>
      <c r="E14" s="3"/>
      <c r="F14" s="3"/>
    </row>
    <row r="15" spans="1:13" ht="15" thickBot="1" x14ac:dyDescent="0.35"/>
    <row r="16" spans="1:13" x14ac:dyDescent="0.3">
      <c r="A16" s="4"/>
      <c r="B16" s="4" t="s">
        <v>63</v>
      </c>
      <c r="C16" s="4" t="s">
        <v>11</v>
      </c>
      <c r="D16" s="4" t="s">
        <v>64</v>
      </c>
      <c r="E16" s="4" t="s">
        <v>65</v>
      </c>
      <c r="F16" s="4" t="s">
        <v>66</v>
      </c>
      <c r="G16" s="4" t="s">
        <v>67</v>
      </c>
      <c r="H16" s="4" t="s">
        <v>68</v>
      </c>
      <c r="I16" s="4" t="s">
        <v>69</v>
      </c>
    </row>
    <row r="17" spans="1:9" x14ac:dyDescent="0.3">
      <c r="A17" t="s">
        <v>57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7E9A-7029-4F7B-86A9-CECC4D008129}">
  <dimension ref="A1:M26"/>
  <sheetViews>
    <sheetView workbookViewId="0"/>
  </sheetViews>
  <sheetFormatPr defaultRowHeight="14.4" x14ac:dyDescent="0.3"/>
  <cols>
    <col min="1" max="1" width="16.19921875" bestFit="1" customWidth="1"/>
    <col min="2" max="2" width="12.5" bestFit="1" customWidth="1"/>
    <col min="3" max="3" width="13.09765625" bestFit="1" customWidth="1"/>
    <col min="4" max="4" width="12.5" bestFit="1" customWidth="1"/>
    <col min="5" max="5" width="11.8984375" bestFit="1" customWidth="1"/>
    <col min="6" max="9" width="12.5" bestFit="1" customWidth="1"/>
  </cols>
  <sheetData>
    <row r="1" spans="1:13" x14ac:dyDescent="0.3">
      <c r="A1" t="s">
        <v>47</v>
      </c>
    </row>
    <row r="2" spans="1:13" ht="15" thickBot="1" x14ac:dyDescent="0.35"/>
    <row r="3" spans="1:13" x14ac:dyDescent="0.3">
      <c r="A3" s="14" t="s">
        <v>48</v>
      </c>
      <c r="B3" s="14"/>
      <c r="K3" s="8" t="s">
        <v>27</v>
      </c>
      <c r="L3" t="s">
        <v>89</v>
      </c>
    </row>
    <row r="4" spans="1:13" x14ac:dyDescent="0.3">
      <c r="A4" t="s">
        <v>49</v>
      </c>
      <c r="B4">
        <v>0.83297882354603825</v>
      </c>
    </row>
    <row r="5" spans="1:13" x14ac:dyDescent="0.3">
      <c r="A5" t="s">
        <v>50</v>
      </c>
      <c r="B5">
        <v>0.69385372047614191</v>
      </c>
      <c r="K5" s="8" t="s">
        <v>26</v>
      </c>
      <c r="L5" t="s">
        <v>90</v>
      </c>
    </row>
    <row r="6" spans="1:13" x14ac:dyDescent="0.3">
      <c r="A6" t="s">
        <v>51</v>
      </c>
      <c r="B6" s="26">
        <v>0.68829864685574926</v>
      </c>
    </row>
    <row r="7" spans="1:13" x14ac:dyDescent="0.3">
      <c r="A7" t="s">
        <v>11</v>
      </c>
      <c r="B7">
        <v>5.13476350013506</v>
      </c>
    </row>
    <row r="8" spans="1:13" ht="15" thickBot="1" x14ac:dyDescent="0.35">
      <c r="A8" s="3" t="s">
        <v>52</v>
      </c>
      <c r="B8" s="3">
        <v>506</v>
      </c>
    </row>
    <row r="10" spans="1:13" ht="15" thickBot="1" x14ac:dyDescent="0.35">
      <c r="A10" t="s">
        <v>53</v>
      </c>
    </row>
    <row r="11" spans="1:13" x14ac:dyDescent="0.3">
      <c r="A11" s="4"/>
      <c r="B11" s="4" t="s">
        <v>58</v>
      </c>
      <c r="C11" s="4" t="s">
        <v>59</v>
      </c>
      <c r="D11" s="4" t="s">
        <v>60</v>
      </c>
      <c r="E11" s="4" t="s">
        <v>61</v>
      </c>
      <c r="F11" s="4" t="s">
        <v>62</v>
      </c>
    </row>
    <row r="12" spans="1:13" x14ac:dyDescent="0.3">
      <c r="A12" t="s">
        <v>54</v>
      </c>
      <c r="B12">
        <v>9</v>
      </c>
      <c r="C12">
        <v>29638.860498669444</v>
      </c>
      <c r="D12">
        <v>3293.2067220743829</v>
      </c>
      <c r="E12">
        <v>124.90450494283569</v>
      </c>
      <c r="F12" s="5">
        <v>1.9327555454912533E-121</v>
      </c>
      <c r="L12" s="8" t="s">
        <v>26</v>
      </c>
      <c r="M12" t="s">
        <v>127</v>
      </c>
    </row>
    <row r="13" spans="1:13" x14ac:dyDescent="0.3">
      <c r="A13" t="s">
        <v>55</v>
      </c>
      <c r="B13">
        <v>496</v>
      </c>
      <c r="C13">
        <v>13077.434916350347</v>
      </c>
      <c r="D13">
        <v>26.365796202319249</v>
      </c>
    </row>
    <row r="14" spans="1:13" ht="15" thickBot="1" x14ac:dyDescent="0.35">
      <c r="A14" s="3" t="s">
        <v>56</v>
      </c>
      <c r="B14" s="3">
        <v>505</v>
      </c>
      <c r="C14" s="3">
        <v>42716.295415019791</v>
      </c>
      <c r="D14" s="3"/>
      <c r="E14" s="3"/>
      <c r="F14" s="3"/>
    </row>
    <row r="15" spans="1:13" ht="15" thickBot="1" x14ac:dyDescent="0.35"/>
    <row r="16" spans="1:13" x14ac:dyDescent="0.3">
      <c r="A16" s="4"/>
      <c r="B16" s="4" t="s">
        <v>63</v>
      </c>
      <c r="C16" s="4" t="s">
        <v>11</v>
      </c>
      <c r="D16" s="4" t="s">
        <v>64</v>
      </c>
      <c r="E16" s="4" t="s">
        <v>65</v>
      </c>
      <c r="F16" s="4" t="s">
        <v>66</v>
      </c>
      <c r="G16" s="4" t="s">
        <v>67</v>
      </c>
      <c r="H16" s="4" t="s">
        <v>68</v>
      </c>
      <c r="I16" s="4" t="s">
        <v>69</v>
      </c>
    </row>
    <row r="17" spans="1:9" x14ac:dyDescent="0.3">
      <c r="A17" t="s">
        <v>57</v>
      </c>
      <c r="B17">
        <v>29.241315256500638</v>
      </c>
      <c r="C17">
        <v>4.8171255960748303</v>
      </c>
      <c r="D17">
        <v>6.0702829256367172</v>
      </c>
      <c r="E17" s="11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 s="11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 s="11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 s="11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 s="1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 s="11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 s="11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 s="11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 s="11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12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07E2-C565-46F7-BC2C-8B97897C95BA}">
  <dimension ref="A1:N33"/>
  <sheetViews>
    <sheetView workbookViewId="0"/>
  </sheetViews>
  <sheetFormatPr defaultRowHeight="14.4" x14ac:dyDescent="0.3"/>
  <cols>
    <col min="1" max="1" width="16.19921875" bestFit="1" customWidth="1"/>
    <col min="2" max="2" width="12.5" bestFit="1" customWidth="1"/>
    <col min="3" max="3" width="13.09765625" bestFit="1" customWidth="1"/>
    <col min="4" max="4" width="12.5" bestFit="1" customWidth="1"/>
    <col min="5" max="5" width="11.8984375" bestFit="1" customWidth="1"/>
    <col min="6" max="9" width="12.5" bestFit="1" customWidth="1"/>
    <col min="10" max="10" width="4.19921875" customWidth="1"/>
    <col min="11" max="11" width="13.3984375" customWidth="1"/>
    <col min="12" max="12" width="9.796875" customWidth="1"/>
    <col min="13" max="13" width="30.09765625" customWidth="1"/>
  </cols>
  <sheetData>
    <row r="1" spans="1:14" x14ac:dyDescent="0.3">
      <c r="A1" t="s">
        <v>47</v>
      </c>
      <c r="J1" s="8" t="s">
        <v>92</v>
      </c>
      <c r="K1" s="8" t="s">
        <v>91</v>
      </c>
      <c r="L1" s="18"/>
      <c r="M1" s="18" t="s">
        <v>63</v>
      </c>
    </row>
    <row r="2" spans="1:14" ht="15" thickBot="1" x14ac:dyDescent="0.35">
      <c r="L2" s="16" t="s">
        <v>2</v>
      </c>
      <c r="M2" s="16">
        <v>-10.272705081509379</v>
      </c>
    </row>
    <row r="3" spans="1:14" x14ac:dyDescent="0.3">
      <c r="A3" s="19" t="s">
        <v>48</v>
      </c>
      <c r="B3" s="19"/>
      <c r="L3" s="16" t="s">
        <v>4</v>
      </c>
      <c r="M3" s="16">
        <v>-1.071702472694493</v>
      </c>
    </row>
    <row r="4" spans="1:14" x14ac:dyDescent="0.3">
      <c r="A4" s="16" t="s">
        <v>49</v>
      </c>
      <c r="B4" s="16">
        <v>0.83283577344273507</v>
      </c>
      <c r="L4" s="16" t="s">
        <v>5</v>
      </c>
      <c r="M4" s="16">
        <v>-0.60515928203540559</v>
      </c>
    </row>
    <row r="5" spans="1:14" x14ac:dyDescent="0.3">
      <c r="A5" s="16" t="s">
        <v>50</v>
      </c>
      <c r="B5" s="16">
        <v>0.69361542552595867</v>
      </c>
      <c r="L5" s="16" t="s">
        <v>3</v>
      </c>
      <c r="M5" s="16">
        <v>-1.4452345036481897E-2</v>
      </c>
    </row>
    <row r="6" spans="1:14" x14ac:dyDescent="0.3">
      <c r="A6" s="16" t="s">
        <v>51</v>
      </c>
      <c r="B6" s="23">
        <v>0.68868368187245299</v>
      </c>
      <c r="L6" s="16" t="s">
        <v>0</v>
      </c>
      <c r="M6" s="16">
        <v>3.2934960428630297E-2</v>
      </c>
    </row>
    <row r="7" spans="1:14" x14ac:dyDescent="0.3">
      <c r="A7" s="16" t="s">
        <v>11</v>
      </c>
      <c r="B7" s="16">
        <v>5.1315911130747045</v>
      </c>
      <c r="L7" s="16" t="s">
        <v>1</v>
      </c>
      <c r="M7" s="16">
        <v>0.13071000668218175</v>
      </c>
    </row>
    <row r="8" spans="1:14" ht="15" thickBot="1" x14ac:dyDescent="0.35">
      <c r="A8" s="17" t="s">
        <v>52</v>
      </c>
      <c r="B8" s="17">
        <v>506</v>
      </c>
      <c r="L8" s="16" t="s">
        <v>7</v>
      </c>
      <c r="M8" s="16">
        <v>0.26150642300181948</v>
      </c>
    </row>
    <row r="9" spans="1:14" x14ac:dyDescent="0.3">
      <c r="L9" s="16" t="s">
        <v>8</v>
      </c>
      <c r="M9" s="16">
        <v>4.1254689590847393</v>
      </c>
    </row>
    <row r="10" spans="1:14" ht="15" thickBot="1" x14ac:dyDescent="0.35">
      <c r="A10" t="s">
        <v>53</v>
      </c>
      <c r="L10" s="17" t="s">
        <v>57</v>
      </c>
      <c r="M10" s="17">
        <v>29.428473493945788</v>
      </c>
    </row>
    <row r="11" spans="1:14" x14ac:dyDescent="0.3">
      <c r="A11" s="18"/>
      <c r="B11" s="18" t="s">
        <v>58</v>
      </c>
      <c r="C11" s="18" t="s">
        <v>59</v>
      </c>
      <c r="D11" s="18" t="s">
        <v>60</v>
      </c>
      <c r="E11" s="18" t="s">
        <v>61</v>
      </c>
      <c r="F11" s="18" t="s">
        <v>62</v>
      </c>
    </row>
    <row r="12" spans="1:14" ht="17.850000000000001" x14ac:dyDescent="0.35">
      <c r="A12" s="16" t="s">
        <v>54</v>
      </c>
      <c r="B12" s="16">
        <v>8</v>
      </c>
      <c r="C12" s="16">
        <v>29628.681421181511</v>
      </c>
      <c r="D12" s="16">
        <v>3703.5851776476889</v>
      </c>
      <c r="E12" s="16">
        <v>140.64304113473275</v>
      </c>
      <c r="F12" s="20">
        <v>1.910968779932886E-122</v>
      </c>
      <c r="J12" s="8" t="s">
        <v>123</v>
      </c>
      <c r="M12" s="25" t="s">
        <v>93</v>
      </c>
    </row>
    <row r="13" spans="1:14" x14ac:dyDescent="0.3">
      <c r="A13" s="16" t="s">
        <v>55</v>
      </c>
      <c r="B13" s="16">
        <v>497</v>
      </c>
      <c r="C13" s="16">
        <v>13087.61399383828</v>
      </c>
      <c r="D13" s="16">
        <v>26.333227351787283</v>
      </c>
      <c r="E13" s="16"/>
      <c r="F13" s="16"/>
    </row>
    <row r="14" spans="1:14" ht="15" thickBot="1" x14ac:dyDescent="0.35">
      <c r="A14" s="17" t="s">
        <v>56</v>
      </c>
      <c r="B14" s="17">
        <v>505</v>
      </c>
      <c r="C14" s="17">
        <v>42716.295415019791</v>
      </c>
      <c r="D14" s="17"/>
      <c r="E14" s="17"/>
      <c r="F14" s="17"/>
      <c r="L14" t="s">
        <v>94</v>
      </c>
      <c r="M14" t="s">
        <v>126</v>
      </c>
    </row>
    <row r="15" spans="1:14" ht="15" thickBot="1" x14ac:dyDescent="0.35">
      <c r="L15" t="s">
        <v>95</v>
      </c>
      <c r="M15" t="s">
        <v>108</v>
      </c>
      <c r="N15" s="16">
        <v>29.428473493945788</v>
      </c>
    </row>
    <row r="16" spans="1:14" x14ac:dyDescent="0.3">
      <c r="A16" s="18"/>
      <c r="B16" s="18" t="s">
        <v>63</v>
      </c>
      <c r="C16" s="18" t="s">
        <v>11</v>
      </c>
      <c r="D16" s="18" t="s">
        <v>64</v>
      </c>
      <c r="E16" s="18" t="s">
        <v>65</v>
      </c>
      <c r="F16" s="18" t="s">
        <v>66</v>
      </c>
      <c r="G16" s="18" t="s">
        <v>67</v>
      </c>
      <c r="H16" s="18" t="s">
        <v>68</v>
      </c>
      <c r="I16" s="18" t="s">
        <v>69</v>
      </c>
      <c r="L16" t="s">
        <v>79</v>
      </c>
      <c r="M16" t="s">
        <v>109</v>
      </c>
      <c r="N16" s="16">
        <v>3.2934960428630297E-2</v>
      </c>
    </row>
    <row r="17" spans="1:14" x14ac:dyDescent="0.3">
      <c r="A17" s="16" t="s">
        <v>57</v>
      </c>
      <c r="B17" s="16">
        <v>29.428473493945788</v>
      </c>
      <c r="C17" s="16">
        <v>4.8047286243169038</v>
      </c>
      <c r="D17" s="16">
        <v>6.1248981565800049</v>
      </c>
      <c r="E17" s="21">
        <v>1.8459738422387624E-9</v>
      </c>
      <c r="F17" s="16">
        <v>19.988389590408097</v>
      </c>
      <c r="G17" s="16">
        <v>38.868557397483478</v>
      </c>
      <c r="H17" s="16">
        <v>19.988389590408097</v>
      </c>
      <c r="I17" s="16">
        <v>38.868557397483478</v>
      </c>
      <c r="L17" t="s">
        <v>81</v>
      </c>
      <c r="M17" t="s">
        <v>112</v>
      </c>
    </row>
    <row r="18" spans="1:14" x14ac:dyDescent="0.3">
      <c r="A18" s="16" t="s">
        <v>0</v>
      </c>
      <c r="B18" s="16">
        <v>3.2934960428630297E-2</v>
      </c>
      <c r="C18" s="16">
        <v>1.3087054966333991E-2</v>
      </c>
      <c r="D18" s="16">
        <v>2.5166059524739812</v>
      </c>
      <c r="E18" s="21">
        <v>1.2162875189714347E-2</v>
      </c>
      <c r="F18" s="16">
        <v>7.2221873269097403E-3</v>
      </c>
      <c r="G18" s="16">
        <v>5.8647733530350854E-2</v>
      </c>
      <c r="H18" s="16">
        <v>7.2221873269097403E-3</v>
      </c>
      <c r="I18" s="16">
        <v>5.8647733530350854E-2</v>
      </c>
      <c r="L18" t="s">
        <v>80</v>
      </c>
      <c r="M18" t="s">
        <v>110</v>
      </c>
      <c r="N18" s="16">
        <v>0.13071000668218175</v>
      </c>
    </row>
    <row r="19" spans="1:14" x14ac:dyDescent="0.3">
      <c r="A19" s="16" t="s">
        <v>1</v>
      </c>
      <c r="B19" s="16">
        <v>0.13071000668218175</v>
      </c>
      <c r="C19" s="16">
        <v>6.3077822553176593E-2</v>
      </c>
      <c r="D19" s="16">
        <v>2.0722022636718171</v>
      </c>
      <c r="E19" s="21">
        <v>3.8761668701978176E-2</v>
      </c>
      <c r="F19" s="16">
        <v>6.7779422694686092E-3</v>
      </c>
      <c r="G19" s="16">
        <v>0.2546420710948949</v>
      </c>
      <c r="H19" s="16">
        <v>6.7779422694686092E-3</v>
      </c>
      <c r="I19" s="16">
        <v>0.2546420710948949</v>
      </c>
      <c r="L19" t="s">
        <v>82</v>
      </c>
      <c r="M19" t="s">
        <v>111</v>
      </c>
    </row>
    <row r="20" spans="1:14" x14ac:dyDescent="0.3">
      <c r="A20" s="16" t="s">
        <v>2</v>
      </c>
      <c r="B20" s="16">
        <v>-10.272705081509379</v>
      </c>
      <c r="C20" s="16">
        <v>3.8908492221425823</v>
      </c>
      <c r="D20" s="16">
        <v>-2.6402218371886654</v>
      </c>
      <c r="E20" s="21">
        <v>8.5457182892120023E-3</v>
      </c>
      <c r="F20" s="16">
        <v>-17.917245696591941</v>
      </c>
      <c r="G20" s="16">
        <v>-2.6281644664268171</v>
      </c>
      <c r="H20" s="16">
        <v>-17.917245696591941</v>
      </c>
      <c r="I20" s="16">
        <v>-2.6281644664268171</v>
      </c>
      <c r="L20" t="s">
        <v>96</v>
      </c>
      <c r="M20" t="s">
        <v>113</v>
      </c>
      <c r="N20" s="16">
        <v>-10.272705081509379</v>
      </c>
    </row>
    <row r="21" spans="1:14" x14ac:dyDescent="0.3">
      <c r="A21" s="16" t="s">
        <v>7</v>
      </c>
      <c r="B21" s="16">
        <v>0.26150642300181948</v>
      </c>
      <c r="C21" s="16">
        <v>6.7901840853028084E-2</v>
      </c>
      <c r="D21" s="16">
        <v>3.8512420240247081</v>
      </c>
      <c r="E21" s="21">
        <v>1.3288674405347533E-4</v>
      </c>
      <c r="F21" s="16">
        <v>0.12809637532230453</v>
      </c>
      <c r="G21" s="16">
        <v>0.3949164706813344</v>
      </c>
      <c r="H21" s="16">
        <v>0.12809637532230453</v>
      </c>
      <c r="I21" s="16">
        <v>0.3949164706813344</v>
      </c>
      <c r="L21" t="s">
        <v>97</v>
      </c>
      <c r="M21" t="s">
        <v>114</v>
      </c>
    </row>
    <row r="22" spans="1:14" x14ac:dyDescent="0.3">
      <c r="A22" s="16" t="s">
        <v>3</v>
      </c>
      <c r="B22" s="16">
        <v>-1.4452345036481897E-2</v>
      </c>
      <c r="C22" s="16">
        <v>3.9018774717523206E-3</v>
      </c>
      <c r="D22" s="16">
        <v>-3.7039464055726476</v>
      </c>
      <c r="E22" s="21">
        <v>2.360718130931446E-4</v>
      </c>
      <c r="F22" s="16">
        <v>-2.2118553389696056E-2</v>
      </c>
      <c r="G22" s="16">
        <v>-6.7861366832677383E-3</v>
      </c>
      <c r="H22" s="16">
        <v>-2.2118553389696056E-2</v>
      </c>
      <c r="I22" s="16">
        <v>-6.7861366832677383E-3</v>
      </c>
      <c r="L22" t="s">
        <v>98</v>
      </c>
      <c r="M22" t="s">
        <v>115</v>
      </c>
      <c r="N22" s="16">
        <v>0.26150642300181948</v>
      </c>
    </row>
    <row r="23" spans="1:14" x14ac:dyDescent="0.3">
      <c r="A23" s="16" t="s">
        <v>4</v>
      </c>
      <c r="B23" s="16">
        <v>-1.071702472694493</v>
      </c>
      <c r="C23" s="16">
        <v>0.13345352921377152</v>
      </c>
      <c r="D23" s="16">
        <v>-8.0305292711876852</v>
      </c>
      <c r="E23" s="21">
        <v>7.0825099064793248E-15</v>
      </c>
      <c r="F23" s="16">
        <v>-1.3339051092024667</v>
      </c>
      <c r="G23" s="16">
        <v>-0.80949983618651933</v>
      </c>
      <c r="H23" s="16">
        <v>-1.3339051092024667</v>
      </c>
      <c r="I23" s="16">
        <v>-0.80949983618651933</v>
      </c>
      <c r="L23" t="s">
        <v>99</v>
      </c>
      <c r="M23" t="s">
        <v>118</v>
      </c>
    </row>
    <row r="24" spans="1:14" x14ac:dyDescent="0.3">
      <c r="A24" s="16" t="s">
        <v>8</v>
      </c>
      <c r="B24" s="16">
        <v>4.1254689590847393</v>
      </c>
      <c r="C24" s="16">
        <v>0.44248544039972248</v>
      </c>
      <c r="D24" s="16">
        <v>9.3234004611721613</v>
      </c>
      <c r="E24" s="21">
        <v>3.6896907850979784E-19</v>
      </c>
      <c r="F24" s="16">
        <v>3.2560963035039943</v>
      </c>
      <c r="G24" s="16">
        <v>4.9948416146654839</v>
      </c>
      <c r="H24" s="16">
        <v>3.2560963035039943</v>
      </c>
      <c r="I24" s="16">
        <v>4.9948416146654839</v>
      </c>
      <c r="L24" t="s">
        <v>100</v>
      </c>
      <c r="M24" t="s">
        <v>116</v>
      </c>
      <c r="N24" s="16">
        <v>-1.4452345036481897E-2</v>
      </c>
    </row>
    <row r="25" spans="1:14" ht="15" thickBot="1" x14ac:dyDescent="0.35">
      <c r="A25" s="17" t="s">
        <v>5</v>
      </c>
      <c r="B25" s="17">
        <v>-0.60515928203540559</v>
      </c>
      <c r="C25" s="17">
        <v>5.298010014826459E-2</v>
      </c>
      <c r="D25" s="17">
        <v>-11.422388412665697</v>
      </c>
      <c r="E25" s="22">
        <v>5.4184429851613701E-27</v>
      </c>
      <c r="F25" s="17">
        <v>-0.70925186035215759</v>
      </c>
      <c r="G25" s="17">
        <v>-0.50106670371865358</v>
      </c>
      <c r="H25" s="17">
        <v>-0.70925186035215759</v>
      </c>
      <c r="I25" s="17">
        <v>-0.50106670371865358</v>
      </c>
      <c r="L25" t="s">
        <v>101</v>
      </c>
      <c r="M25" t="s">
        <v>117</v>
      </c>
    </row>
    <row r="26" spans="1:14" x14ac:dyDescent="0.3">
      <c r="L26" t="s">
        <v>102</v>
      </c>
      <c r="M26" t="s">
        <v>119</v>
      </c>
      <c r="N26" s="16">
        <v>-1.071702472694493</v>
      </c>
    </row>
    <row r="27" spans="1:14" x14ac:dyDescent="0.3">
      <c r="L27" t="s">
        <v>103</v>
      </c>
      <c r="M27" t="s">
        <v>120</v>
      </c>
    </row>
    <row r="28" spans="1:14" x14ac:dyDescent="0.3">
      <c r="L28" t="s">
        <v>104</v>
      </c>
      <c r="M28" t="s">
        <v>83</v>
      </c>
      <c r="N28" s="16">
        <v>4.1254689590847393</v>
      </c>
    </row>
    <row r="29" spans="1:14" x14ac:dyDescent="0.3">
      <c r="L29" t="s">
        <v>105</v>
      </c>
      <c r="M29" t="s">
        <v>121</v>
      </c>
    </row>
    <row r="30" spans="1:14" x14ac:dyDescent="0.3">
      <c r="B30" s="8" t="s">
        <v>26</v>
      </c>
      <c r="C30" t="s">
        <v>125</v>
      </c>
      <c r="L30" t="s">
        <v>106</v>
      </c>
      <c r="M30" t="s">
        <v>84</v>
      </c>
      <c r="N30" s="16">
        <v>-0.60515928203540559</v>
      </c>
    </row>
    <row r="31" spans="1:14" x14ac:dyDescent="0.3">
      <c r="L31" t="s">
        <v>107</v>
      </c>
      <c r="M31" t="s">
        <v>122</v>
      </c>
    </row>
    <row r="33" spans="6:6" x14ac:dyDescent="0.3">
      <c r="F33" s="24" t="s">
        <v>124</v>
      </c>
    </row>
  </sheetData>
  <sortState xmlns:xlrd2="http://schemas.microsoft.com/office/spreadsheetml/2017/richdata2" ref="L2:M10">
    <sortCondition ref="M2:M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Naveen Palanivel</cp:lastModifiedBy>
  <dcterms:created xsi:type="dcterms:W3CDTF">2020-06-02T13:46:53Z</dcterms:created>
  <dcterms:modified xsi:type="dcterms:W3CDTF">2023-04-16T07:06:48Z</dcterms:modified>
</cp:coreProperties>
</file>